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7545" windowHeight="5055" activeTab="0"/>
  </bookViews>
  <sheets>
    <sheet name="Sommaire" sheetId="1" r:id="rId1"/>
    <sheet name="Tab01" sheetId="2" r:id="rId2"/>
    <sheet name="Tab02" sheetId="3" r:id="rId3"/>
    <sheet name="Tab03" sheetId="4" r:id="rId4"/>
    <sheet name="Tab04 " sheetId="5" r:id="rId5"/>
    <sheet name="Tab05" sheetId="6" r:id="rId6"/>
    <sheet name="Tab06" sheetId="7" r:id="rId7"/>
    <sheet name="Graph01" sheetId="8" r:id="rId8"/>
    <sheet name="Tab07" sheetId="9" r:id="rId9"/>
    <sheet name="Tab08" sheetId="10" r:id="rId10"/>
    <sheet name="Graph02 " sheetId="11" r:id="rId11"/>
    <sheet name="Tot-tab1" sheetId="12" r:id="rId12"/>
    <sheet name="Tot-tab2" sheetId="13" r:id="rId13"/>
    <sheet name="PA-tab1" sheetId="14" r:id="rId14"/>
    <sheet name="PA-tab2" sheetId="15" r:id="rId15"/>
    <sheet name="PA-tab3" sheetId="16" r:id="rId16"/>
    <sheet name="PA-tab4" sheetId="17" r:id="rId17"/>
    <sheet name="PA-tab5" sheetId="18" r:id="rId18"/>
    <sheet name="PA-tab6" sheetId="19" r:id="rId19"/>
    <sheet name="PA-tab7" sheetId="20" r:id="rId20"/>
    <sheet name="PA-tab8" sheetId="21" r:id="rId21"/>
    <sheet name="PA-tab9" sheetId="22" r:id="rId22"/>
    <sheet name="PA-tab10" sheetId="23" r:id="rId23"/>
    <sheet name="PH-tab1" sheetId="24" r:id="rId24"/>
    <sheet name="PH-tab2" sheetId="25" r:id="rId25"/>
    <sheet name="PH-tab3" sheetId="26" r:id="rId26"/>
    <sheet name="PH-tab4" sheetId="27" r:id="rId27"/>
    <sheet name="PH-tab5" sheetId="28" r:id="rId28"/>
    <sheet name="PH-tab6" sheetId="29" r:id="rId29"/>
    <sheet name="PH-tab7" sheetId="30" r:id="rId30"/>
    <sheet name="PH-tab8" sheetId="31" r:id="rId31"/>
    <sheet name="ASE-tab1" sheetId="32" r:id="rId32"/>
    <sheet name="ASE-tab2" sheetId="33" r:id="rId33"/>
    <sheet name="ASE-tab3" sheetId="34" r:id="rId34"/>
    <sheet name="ASE-tab4" sheetId="35" r:id="rId35"/>
    <sheet name="ASE-tab5" sheetId="36" r:id="rId36"/>
    <sheet name="ASE-tab6" sheetId="37" r:id="rId37"/>
    <sheet name="ASE-tab7" sheetId="38" r:id="rId38"/>
    <sheet name="ASE-tab8" sheetId="39" r:id="rId39"/>
    <sheet name=" RSA-RMI tab1" sheetId="40" r:id="rId40"/>
    <sheet name=" RSA-RMI tab2" sheetId="41" r:id="rId41"/>
    <sheet name=" RSA-RMI tab3" sheetId="42" r:id="rId42"/>
    <sheet name=" RSA-RMI tab4" sheetId="43" r:id="rId43"/>
    <sheet name="autres-tab1" sheetId="44" r:id="rId44"/>
    <sheet name="autres-tab2" sheetId="45" r:id="rId45"/>
    <sheet name="autres-tab3" sheetId="46" r:id="rId46"/>
  </sheets>
  <definedNames>
    <definedName name="_Toc359854485" localSheetId="0">'Sommaire'!$B$58</definedName>
    <definedName name="_Toc359854486" localSheetId="0">'Sommaire'!$B$64</definedName>
  </definedNames>
  <calcPr fullCalcOnLoad="1"/>
</workbook>
</file>

<file path=xl/sharedStrings.xml><?xml version="1.0" encoding="utf-8"?>
<sst xmlns="http://schemas.openxmlformats.org/spreadsheetml/2006/main" count="7605" uniqueCount="362">
  <si>
    <t>Aide sociale aux personnes âgées</t>
  </si>
  <si>
    <t>dépenses brutes</t>
  </si>
  <si>
    <t>dépenses nettes</t>
  </si>
  <si>
    <t>Aide sociale aux personnes handicapées</t>
  </si>
  <si>
    <t>Aide sociale à l'enfance</t>
  </si>
  <si>
    <t>France métropolitaine</t>
  </si>
  <si>
    <t>Dépenses totales *</t>
  </si>
  <si>
    <t>Total des dépenses brutes</t>
  </si>
  <si>
    <t>Total des dépenses nettes **</t>
  </si>
  <si>
    <t>en millions d'euros courants</t>
  </si>
  <si>
    <t>enfants accueillis à l'ASE</t>
  </si>
  <si>
    <t>actions éducatives</t>
  </si>
  <si>
    <t>dépenses nettes total</t>
  </si>
  <si>
    <t>APA</t>
  </si>
  <si>
    <t>TOTAL</t>
  </si>
  <si>
    <t>aide à domicile (ACTP, PCH, aides ménagères)</t>
  </si>
  <si>
    <t>aide à l'accueil (ASH, Accueil familial)</t>
  </si>
  <si>
    <t>dont, enfants accueillis à l'ASE</t>
  </si>
  <si>
    <t>dont, actions éducatives</t>
  </si>
  <si>
    <t>-</t>
  </si>
  <si>
    <t xml:space="preserve">       dont dépenses d'allocation du RMI</t>
  </si>
  <si>
    <t xml:space="preserve">       dont dépenses d'insertion du RMI</t>
  </si>
  <si>
    <t>France entière</t>
  </si>
  <si>
    <t>DOM</t>
  </si>
  <si>
    <t>2007</t>
  </si>
  <si>
    <t xml:space="preserve">       dont dépenses de RSA expérimental</t>
  </si>
  <si>
    <t xml:space="preserve">  dont placements en établissements</t>
  </si>
  <si>
    <t>dont, aide à domicile (ACTP, PCH, aides ménagères)</t>
  </si>
  <si>
    <t>dont, aide à l'accueil (ASH, Accueil familial)</t>
  </si>
  <si>
    <t>** Les dépenses nettes sont les dépenses d'aide sociale des départements après déduction des récupérations, recouvrements et remboursements.</t>
  </si>
  <si>
    <t>2008</t>
  </si>
  <si>
    <t xml:space="preserve">       dont dépenses d'allocation du RSA </t>
  </si>
  <si>
    <t xml:space="preserve">        RMI (b)</t>
  </si>
  <si>
    <t xml:space="preserve">        RSA expérimental (c)</t>
  </si>
  <si>
    <t>Total des dotations et subventions</t>
  </si>
  <si>
    <t xml:space="preserve">     dont FMDI</t>
  </si>
  <si>
    <t xml:space="preserve">     dont dotations CNSA</t>
  </si>
  <si>
    <t xml:space="preserve">  dont placements en familles d'accueil</t>
  </si>
  <si>
    <t>dont, dépenses nettes d'allocation</t>
  </si>
  <si>
    <t xml:space="preserve"> Sources  • DREES - enquête Aide sociale.</t>
  </si>
  <si>
    <t>Champ • France métropolitaine.</t>
  </si>
  <si>
    <t>Note • Les dépenses d'ACTP et de PCH pour les personnes de 60 ans ou plus sont intégrées aux dépenses en direction des personnes âgées.</t>
  </si>
  <si>
    <t>Graphique 1 Évolution des dépenses nettes d'aide sociale*</t>
  </si>
  <si>
    <t>En millions d'euros courants</t>
  </si>
  <si>
    <t>* Y compris les frais de personnel, les services communs et autres interventions sociales.</t>
  </si>
  <si>
    <t>Champ • France entière.</t>
  </si>
  <si>
    <t>Sources • DREES - enquête Aide sociale.</t>
  </si>
  <si>
    <t>ACTP avant 60 ans</t>
  </si>
  <si>
    <t>PCH avant 60 ans</t>
  </si>
  <si>
    <t>Dépenses totales d'allocation et d'insertion liées au RMI et RSA **</t>
  </si>
  <si>
    <t>Tableau 2 Évolution des dépenses par catégorie d'aide sociale*</t>
  </si>
  <si>
    <t>Notes • Les dépenses d'ACTP et de PCH pour les personnes de 60 ans ou plus sont intégrées aux dépenses à destination des personnes âgées.</t>
  </si>
  <si>
    <t>Note • Les dépenses d'ACTP et de PCH pour les personnes de 60 ans ou plus sont intégrées aux dépenses à destination des personnes âgées.</t>
  </si>
  <si>
    <t>2009</t>
  </si>
  <si>
    <t>** Dépenses d'allocation et d'insertion liées au RMI, aux CI-RMA, aux contrats d'avenir, au RSA expérimental et au RSA "socle" et "socle majoré" à partir de 2009, ainsi qu'aux contrats uniques d'insertion à partir de 2010.</t>
  </si>
  <si>
    <t>Sources • DREES, CNSA, DGCL.</t>
  </si>
  <si>
    <t>aide à l'accueil (ASH, APA, Accueil familial)</t>
  </si>
  <si>
    <t>dont, aide à l'accueil (ASH, APA, Accueil familial)</t>
  </si>
  <si>
    <t>Champ • France métropolitaine - hors services communs et autres interventions sociales. Hors frais de personnel à l'exception de ceux liés au RMI et au RSA quand ils sont identifiés.</t>
  </si>
  <si>
    <t xml:space="preserve">       dont dépenses d'insertion du RSA - hors CUI</t>
  </si>
  <si>
    <t xml:space="preserve">* Hors services communs et autres interventions sociales. Hors frais de personnel, à l'exception de ceux liés au RMI et au RSA quand ils sont identifiés.                        </t>
  </si>
  <si>
    <t>ACTP 60 ans ou +</t>
  </si>
  <si>
    <t>PCH 60 ans ou +</t>
  </si>
  <si>
    <t>2010</t>
  </si>
  <si>
    <t xml:space="preserve">2010 </t>
  </si>
  <si>
    <t>Source : DREES - enquête Aide sociale</t>
  </si>
  <si>
    <t>bénéficiaires *</t>
  </si>
  <si>
    <t xml:space="preserve">  dont assistants familiaux</t>
  </si>
  <si>
    <t xml:space="preserve">       dont dépenses de CI-RMA****</t>
  </si>
  <si>
    <t xml:space="preserve">       dont dépenses liées aux contrats d'avenir****</t>
  </si>
  <si>
    <t>De plus, il correspond au nombre de bénéficiaires de prestations et ne comprend pas les personnes bénéficiant d'actions globales menées par les départements.</t>
  </si>
  <si>
    <t>**** Certains départements n'ont pas comptabilisé les dépenses liées aux CI-RMA dans la rubrique prévue par la nomenclature comptable. Il est possible que ces dépenses ainsi que le montant des contrats d'avenir soient comptabilisées avec les dépenses de RMI.</t>
  </si>
  <si>
    <t>Note : les dépenses d'ACTP et de PCH pour les personnes de 60 ans ou plus sont intégrées aux dépenses à destination des personnes âgées.</t>
  </si>
  <si>
    <t>* hors aide médicale, service social départemental, frais communs, aide sociale facultative et services sociaux sans comptabilité distincte pour 2000 à 2003, hors services communs et autres interventions sociales pour 2004.</t>
  </si>
  <si>
    <t xml:space="preserve"> Source  : DREES - enquête Aide sociale</t>
  </si>
  <si>
    <t xml:space="preserve">Sources : DREES - enquêtes Aide sociale. CNAF, MSA pour les allocataires du RMI. DARES pour les bénéficiaires des CI-RMA et des contrats d'avenir.
</t>
  </si>
  <si>
    <t>aide à domicile (APA, ACTP et PCH + 60, aides ménagères)</t>
  </si>
  <si>
    <t>Évolution 2011/2010 en euros constants</t>
  </si>
  <si>
    <t>Évolution 2011/2007 en euros constants</t>
  </si>
  <si>
    <t/>
  </si>
  <si>
    <t xml:space="preserve">       CI-RMA, au titre du RMI ou du RSA (d)</t>
  </si>
  <si>
    <t xml:space="preserve">       Contrats d'avenir, au titre du RMI ou du RSA (e)</t>
  </si>
  <si>
    <t xml:space="preserve">       RSA "socle" et "socle majoré" (f)</t>
  </si>
  <si>
    <t xml:space="preserve">       Contrats uniques d'insertion, au titre du RSA (g)</t>
  </si>
  <si>
    <t xml:space="preserve">       dont dépenses de contrats uniques d'insertion (CUI)</t>
  </si>
  <si>
    <t>Dépenses nettes aux personnes âgées</t>
  </si>
  <si>
    <t>Dépenses nettes d'aide sociale à l'enfance</t>
  </si>
  <si>
    <t>Dépenses nettes aux personnes handicapées</t>
  </si>
  <si>
    <t>Dépenses nettes d'insertion du RMI jusqu'en 2008 et du RMI et RSA à partir de 2009</t>
  </si>
  <si>
    <t>Allocation RMI jusqu'en 2008 et RMI et RSA à partir de 2009</t>
  </si>
  <si>
    <t>Tableau 4 - Évolution des bénéficiaires et des dépenses d’aide sociale par champ et type d’aide à domicile ou à l’accueil – France métropolitaine</t>
  </si>
  <si>
    <t>Dépenses en millions d'euros courants</t>
  </si>
  <si>
    <t xml:space="preserve">        Total dépenses brutes</t>
  </si>
  <si>
    <t>Dépenses totales d'allocation et d'insertion liées au RMI et au RSA**</t>
  </si>
  <si>
    <t>** Le RSA est mis en œuvre dans les DOM à partir du 1er janvier 2011.</t>
  </si>
  <si>
    <t>Allocation RMI jusqu'en 2010 et RMI et RSA à partir de 2011</t>
  </si>
  <si>
    <t>Dépenses nettes d'insertion du RMI jusqu'en 2010 et du RMI et RSA à partir de 2011</t>
  </si>
  <si>
    <t>dont, dépenses nettes d'allocation du RMI/RSA</t>
  </si>
  <si>
    <t>Tableau 1 Évolution des dépenses totales d'aide sociale</t>
  </si>
  <si>
    <t xml:space="preserve">       dont dépenses d'allocation du RSA</t>
  </si>
  <si>
    <t xml:space="preserve">       dont dépenses de contrats uniques d'insertion</t>
  </si>
  <si>
    <t>Dépenses totales d'allocation et d'insertion liées au RMI et au RSA</t>
  </si>
  <si>
    <t>** Allocataires de CI-RMA et de contrats d'avenir payés dans le dispositif du RMI.</t>
  </si>
  <si>
    <t>allocataires* du RMI (b)</t>
  </si>
  <si>
    <t>allocataires* de CI-RMA** (c)</t>
  </si>
  <si>
    <t>allocataires* de contrats d'avenir** (d)</t>
  </si>
  <si>
    <t>allocataires de contrats uniques d'insertion (f)</t>
  </si>
  <si>
    <t>allocataires du RSA "socle" et "socle majoré"(e)</t>
  </si>
  <si>
    <t>***  Le nombre d'allocataires de CI-RMA et de contrats d'avenir payés au titre du RMI ou du RSA ainsi que le nombre de contrats uniques d'insertion sont inclus dans les bénéficiaires du RMI, du RSA "socle" ou du RSA "majoré". Ainsi, le total sans double compte n'est pas la somme des lignes (b) à (f).</t>
  </si>
  <si>
    <t>Champ : Départements d'Outre-mer.</t>
  </si>
  <si>
    <t>Total des quatre postes</t>
  </si>
  <si>
    <t xml:space="preserve">    dont enfants placés en établissements - hors placements directs</t>
  </si>
  <si>
    <t xml:space="preserve">    dont enfants placés en famille d'accueil - hors placements directs</t>
  </si>
  <si>
    <t>Tableau 5 - Évolution des dépenses brutes d'aide sociale destinées à la prise en charge de la dépendance des personnes âgées</t>
  </si>
  <si>
    <t>Tableau 6 - Évolution des dépenses brutes d'aide sociale destinées à la prise en charges des personnes handicapées</t>
  </si>
  <si>
    <t>Tableau 7 - Évolution des dépenses par catégorie d’aide sociale* – DOM</t>
  </si>
  <si>
    <t xml:space="preserve">* Le nombre de bénéficiaires et d'allocataires suivis au cours de l’année n est estimé par la moyenne entre le total des bénéficiaires au 31 décembre de l'année n-1 et celui de l'année n. Il s'agit en fait d'un nombre de mesures d'aide et non d'individus, une personne pouvant être comptabilisée plusieurs fois si elle bénéficie de plusieurs aides. </t>
  </si>
  <si>
    <t xml:space="preserve">Sources • DREES - enquêtes Aide sociale. CNAF, MSA pour les allocataires du RMI, du RSA "socle", "socle majoré" et du RSA expérimental. DARES pour les bénéficiaires des contrats uniques d'insertion, des CI-RMA, et des contrats d'avenir.               </t>
  </si>
  <si>
    <t xml:space="preserve">      Total dépenses brutes</t>
  </si>
  <si>
    <t xml:space="preserve">     Total bénéficiaires (1)</t>
  </si>
  <si>
    <t xml:space="preserve">     Total dépenses brutes</t>
  </si>
  <si>
    <t xml:space="preserve">* hors services communs et autres interventions sociales. Hors frais de personnel, à l'exception de ceux liés au RMI et au RSA.                        </t>
  </si>
  <si>
    <t xml:space="preserve">nombre d'allocataires*, total sans double compte (a)*** </t>
  </si>
  <si>
    <t>Champ : DOM - hors services communs et autres interventions sociales. Hors frais de personnel à l'exception de ceux liés au RMI et au RSA.
Les dépenses du département de la Guadeloupe ont été estimées.</t>
  </si>
  <si>
    <t>Dépenses en millions d'euros courants, évolutions en euros constants</t>
  </si>
  <si>
    <t xml:space="preserve">Évolution 2011/2010 </t>
  </si>
  <si>
    <t>Évolution 2011/2007</t>
  </si>
  <si>
    <t>dont, dépenses d'allocation</t>
  </si>
  <si>
    <t xml:space="preserve">évolution 2011/2010 </t>
  </si>
  <si>
    <t>évolution 2011/2007</t>
  </si>
  <si>
    <t xml:space="preserve">     dont TICPE</t>
  </si>
  <si>
    <t>Tableau 8 - Évolution des bénéficiaires et des dépenses d’aide sociale par champ et type d’aide à domicile ou à l’accueil – DOM</t>
  </si>
  <si>
    <t>Tableau 1 - Évolution des dépenses totales d'aide sociale</t>
  </si>
  <si>
    <t>Tableau 2 - Évolution des dépenses par catégorie d'aide sociale</t>
  </si>
  <si>
    <t>Tableau 3 - Dotations et subventions attribuées aux conseils généraux en matière d'aide sociale</t>
  </si>
  <si>
    <t xml:space="preserve">Tableau 4 - Évolution des bénéficiaires et des dépenses d’aide sociale par champ et type d’aide à domicile ou à l’accueil </t>
  </si>
  <si>
    <t>Graphique 1 - Évolution des dépenses nettes d'aide sociale</t>
  </si>
  <si>
    <t>Tableau 7 - Évolution des dépenses par catégorie d’aide sociale – DOM</t>
  </si>
  <si>
    <t>Graphique 2 - Evolution des dépenses nettes d'aide sociale  - DOM</t>
  </si>
  <si>
    <t>Carte  -  Evolution des dépenses totales nettes d'aide sociale entre 2010 et 2011, en euros constants - France métropolitaine</t>
  </si>
  <si>
    <t>Données détaillées par département</t>
  </si>
  <si>
    <t>Aide sociale totale</t>
  </si>
  <si>
    <t>Tableau 1 – Dépenses totales nettes d’aide sociale</t>
  </si>
  <si>
    <t xml:space="preserve">Tableau 2 – Dépenses totales brutes d’aide sociale  </t>
  </si>
  <si>
    <t>Tableau 1 – Dépenses nettes totales d’aide aux personnes âgées</t>
  </si>
  <si>
    <t xml:space="preserve">Tableau 2 – Dépenses brutes totales d’aide aux personnes âgées  </t>
  </si>
  <si>
    <t xml:space="preserve">Tableau 3 – Dépenses totales brutes d’APA  </t>
  </si>
  <si>
    <t xml:space="preserve">Tableau 4 – Dépenses brutes d’aide à domicile </t>
  </si>
  <si>
    <t xml:space="preserve">Tableau 5 – Dépenses brutes d’APA à domicile  </t>
  </si>
  <si>
    <t xml:space="preserve">Tableau 7 – Dépenses brutes de PCH des personnes de 60 ans ou plus </t>
  </si>
  <si>
    <t xml:space="preserve">Tableau 6 – Dépenses brutes d’ACTP des personnes de 60 ans ou plus  </t>
  </si>
  <si>
    <t xml:space="preserve">Tableau 8 – Dépenses brutes de prise en charge en établissement  </t>
  </si>
  <si>
    <t xml:space="preserve">Tableau 9 – Dépenses brutes d’APA pour les personnes en établissement </t>
  </si>
  <si>
    <t xml:space="preserve">Tableau 10 – Dépenses brutes d’accueil familial  </t>
  </si>
  <si>
    <t xml:space="preserve">Tableau 1 : Dépenses totales nettes d'aide sociale, y compris les frais communs et les dépenses de personnel </t>
  </si>
  <si>
    <t xml:space="preserve"> France métropolitaine et DOM</t>
  </si>
  <si>
    <t>En milliers d'euros</t>
  </si>
  <si>
    <t>Départements</t>
  </si>
  <si>
    <t>01  Ain</t>
  </si>
  <si>
    <t>02  Aisne</t>
  </si>
  <si>
    <t>03  Allier</t>
  </si>
  <si>
    <t>04  Alpes de Haute-Provence</t>
  </si>
  <si>
    <t>05  Hautes-Alpes</t>
  </si>
  <si>
    <t>06  Alpes-maritimes</t>
  </si>
  <si>
    <t>07  Ardèche</t>
  </si>
  <si>
    <t>08  Ardennes</t>
  </si>
  <si>
    <t>09  Ariège</t>
  </si>
  <si>
    <t>10  Aube</t>
  </si>
  <si>
    <t>11  Aude</t>
  </si>
  <si>
    <t>12  Aveyron</t>
  </si>
  <si>
    <t>13  Bouches-du-Rhône</t>
  </si>
  <si>
    <t>14  Calvados</t>
  </si>
  <si>
    <t>15  Cantal</t>
  </si>
  <si>
    <t>16  Charente</t>
  </si>
  <si>
    <t>17  Charente-Maritimes</t>
  </si>
  <si>
    <t>18  Cher</t>
  </si>
  <si>
    <t>19  Corrèze</t>
  </si>
  <si>
    <t>2A  Corse-du-Sud</t>
  </si>
  <si>
    <t>2B  Haute-Corse</t>
  </si>
  <si>
    <t>21  Côte-d'Or</t>
  </si>
  <si>
    <t>22  Côtes-d'Armor</t>
  </si>
  <si>
    <t>23  Creuse</t>
  </si>
  <si>
    <t>24  Dordogne</t>
  </si>
  <si>
    <t>25  Doubs</t>
  </si>
  <si>
    <t>26  Drôme</t>
  </si>
  <si>
    <t>27  Eure</t>
  </si>
  <si>
    <t>28  Eure-et-Loir</t>
  </si>
  <si>
    <t>29  Finistère</t>
  </si>
  <si>
    <t>30  Gard</t>
  </si>
  <si>
    <t>31  Haute-Garonne</t>
  </si>
  <si>
    <t>32  Gers</t>
  </si>
  <si>
    <t>33  Gironde</t>
  </si>
  <si>
    <t>34  Hérault</t>
  </si>
  <si>
    <t>35  Ille-et-Vilaine</t>
  </si>
  <si>
    <t>36  Indre</t>
  </si>
  <si>
    <t>37  Indre-et-Loire</t>
  </si>
  <si>
    <t>38  Isère</t>
  </si>
  <si>
    <t>39  Jura</t>
  </si>
  <si>
    <t>40  Landes</t>
  </si>
  <si>
    <t>41  Loir-et-cher</t>
  </si>
  <si>
    <t>42  Loire</t>
  </si>
  <si>
    <t>43  Haute-Loire</t>
  </si>
  <si>
    <t>44  Loire-Atlantique</t>
  </si>
  <si>
    <t>45  Loiret</t>
  </si>
  <si>
    <t>46  Lot</t>
  </si>
  <si>
    <t>47  Lot-et-Garonne</t>
  </si>
  <si>
    <t>48  Lozère</t>
  </si>
  <si>
    <t>49  Maine-et-Loire</t>
  </si>
  <si>
    <t>50  Manche</t>
  </si>
  <si>
    <t>51  Marne</t>
  </si>
  <si>
    <t>52  Haute-Marne</t>
  </si>
  <si>
    <t>53  Mayenne</t>
  </si>
  <si>
    <t>54  Meurthe-et-Moselle</t>
  </si>
  <si>
    <t>55  Meuse</t>
  </si>
  <si>
    <t>56  Morbihan</t>
  </si>
  <si>
    <t>57  Moselle</t>
  </si>
  <si>
    <t>58  Nièvre</t>
  </si>
  <si>
    <t>59  Nord</t>
  </si>
  <si>
    <t>60  Oise</t>
  </si>
  <si>
    <t>61  Orne</t>
  </si>
  <si>
    <t>62  Pas-de-Calais</t>
  </si>
  <si>
    <t>63  Puy-de-Dôme</t>
  </si>
  <si>
    <t>64  Pyrénées-Atlantiques</t>
  </si>
  <si>
    <t>65  Hautes-Pyrénées</t>
  </si>
  <si>
    <t>66  Pyrénées-Orientales</t>
  </si>
  <si>
    <t>67  Bas-Rhin</t>
  </si>
  <si>
    <t>68  Haut-Rhin</t>
  </si>
  <si>
    <t>69  Rhône</t>
  </si>
  <si>
    <t>70  Haute-Saône</t>
  </si>
  <si>
    <t>71  Saône-et-Loire</t>
  </si>
  <si>
    <t>72  Sarthe</t>
  </si>
  <si>
    <t>73  Savoie</t>
  </si>
  <si>
    <t>74  Haute-Savoie</t>
  </si>
  <si>
    <t>75  Paris</t>
  </si>
  <si>
    <t>76  Seine-Maritime</t>
  </si>
  <si>
    <t>77  Seine-et-Marne</t>
  </si>
  <si>
    <t>78  Yvelines</t>
  </si>
  <si>
    <t>79  Deux-Sèvres</t>
  </si>
  <si>
    <t>80  Somme</t>
  </si>
  <si>
    <t>81  Tarn</t>
  </si>
  <si>
    <t>82  Tarn-et-Garonne</t>
  </si>
  <si>
    <t>83  Var</t>
  </si>
  <si>
    <t>84  Vaucluse</t>
  </si>
  <si>
    <t>85  Vendée</t>
  </si>
  <si>
    <t>86  Vienne</t>
  </si>
  <si>
    <t>87  Haute-Vienne</t>
  </si>
  <si>
    <t>88  Vosges</t>
  </si>
  <si>
    <t>89  Yonne</t>
  </si>
  <si>
    <t>90  Territoire de Belfort</t>
  </si>
  <si>
    <t>91  Essonne</t>
  </si>
  <si>
    <t xml:space="preserve">92  Hauts-de-Seine </t>
  </si>
  <si>
    <t>93  Seine-Saint-Denis</t>
  </si>
  <si>
    <t xml:space="preserve">94  Val-de-Marne </t>
  </si>
  <si>
    <t>95  Val-d'Oise</t>
  </si>
  <si>
    <t>971 Guadeloupe</t>
  </si>
  <si>
    <t>ND</t>
  </si>
  <si>
    <t>972 Martinique</t>
  </si>
  <si>
    <t>973 Guyane</t>
  </si>
  <si>
    <t>974 Réunion</t>
  </si>
  <si>
    <t>Total estimé France hors DOM</t>
  </si>
  <si>
    <t>Estimation DOM</t>
  </si>
  <si>
    <t>Total estimé France entière</t>
  </si>
  <si>
    <t>Note : les dépenses nettes sont les dépenses d'aide sociale des départements après déduction des récupérations et recouvrements, mais elles englobent les dépenses prises en charge par l'État par l'intermédiaire de la CNSA et de la TIPP.</t>
  </si>
  <si>
    <t>Tableau 2 : Dépenses totales brutes d'aide sociale, y compris les frais communs et les dépenses de personnel</t>
  </si>
  <si>
    <t xml:space="preserve">Tableau 1 : Dépenses nettes totales d'aide aux personnes âgées </t>
  </si>
  <si>
    <t>France métropolitaine et DOM</t>
  </si>
  <si>
    <t xml:space="preserve">Note : Les dépenses nettes sont les dépenses d'aide sociale des départements après déduction des récupérations et recouvrements, mais elles englobent les dépenses prises en charge par l'État par l'intermédiaire de la CNSA.
</t>
  </si>
  <si>
    <t>Tableau 3 : Dépenses totales brutes d'APA</t>
  </si>
  <si>
    <t>Tableau 4 : Dépenses brutes d'aide à domicile*</t>
  </si>
  <si>
    <t>(e)</t>
  </si>
  <si>
    <t xml:space="preserve">(e) estimé </t>
  </si>
  <si>
    <t>* Comprend les dépenses d'APA à domicile, les dépenses d'ACTP et de PCH pour les personnes de 60 ans et plus et les dépenses d'aide ménagère.</t>
  </si>
  <si>
    <t>Tableau 5 : Dépenses brutes d'APA à domicile</t>
  </si>
  <si>
    <t>(e) estimé</t>
  </si>
  <si>
    <t>Tableau 6 : Dépenses brutes d'ACTP des personnes de 60 ans ou plus</t>
  </si>
  <si>
    <t>Tableau 7 : Dépenses brutes de PCH pour les personnes des 60 ans ou plus</t>
  </si>
  <si>
    <t>Tableau 8 : Dépenses brutes de prise en charge en établissement*</t>
  </si>
  <si>
    <t>* : Comprend les dépenses d'aide sociale à l'hébergement (ASH) et les dépenses d'APA en établissement.</t>
  </si>
  <si>
    <t>Tableau 9 : Dépenses brutes d'APA pour les personnes en établissement</t>
  </si>
  <si>
    <t>Tableau 10 : Dépenses brutes d'accueil familial</t>
  </si>
  <si>
    <t>Tableau 8 – Dépenses brutes d’aide à l’hébergement en établissement</t>
  </si>
  <si>
    <t xml:space="preserve">Tableau 1 – Dépenses totales nettes d’aide aux personnes handicapées </t>
  </si>
  <si>
    <t xml:space="preserve">Tableau 2 – Dépenses totales brutes d’aide aux personnes handicapées  </t>
  </si>
  <si>
    <t xml:space="preserve">Tableau 3 – Dépenses brutes d’ACTP pour les personnes de moins de 60 ans </t>
  </si>
  <si>
    <t xml:space="preserve">Tableau 4 – Dépenses brutes de PCH pour les personnes de moins de 60 ans </t>
  </si>
  <si>
    <t xml:space="preserve">Tableau 5 – Dépenses brutes d’aide à domicile (hors ACTP et PCH) </t>
  </si>
  <si>
    <t xml:space="preserve">Tableau 6 – Dépenses brutes totales d’aide à l’accueil </t>
  </si>
  <si>
    <t>Tableau 7 – Dépenses brutes d’accueil par des particuliers</t>
  </si>
  <si>
    <t>Tableau 1 : Dépenses nettes d'aide aux personnes handicapées</t>
  </si>
  <si>
    <t>Tableau 2 : Dépenses brutes d'aide aux personnes handicapées</t>
  </si>
  <si>
    <t>Tableau 3 : Dépenses brutes d'ACTP pour les personnes de moins de 60 ans</t>
  </si>
  <si>
    <t>Tableau 4 : Dépenses brutes de PCH pour les personnes de moins de 60 ans</t>
  </si>
  <si>
    <t>Tableau 5 : Dépenses brutes d'aide à domicile (hors ACTP et PCH)</t>
  </si>
  <si>
    <t xml:space="preserve">Tableau 6 : Dépenses brutes totales d'aide à l'accueil* </t>
  </si>
  <si>
    <t>* : Comprend les dépenses d'hébergement en établissement et en foyers, les dépenses d'accueil par des particuliers, les dépenses des services d'accompagnement (SAVS, SAMSAH…) et les autres dépenses d'accueil.</t>
  </si>
  <si>
    <t>Tableau 7 : Dépenses brutes d'accueil par des particuliers</t>
  </si>
  <si>
    <t>Tableau 8 : Dépenses brutes d'aide à l'hébergement en établissement</t>
  </si>
  <si>
    <t>Tableau 2 : Dépenses brutes totales d'aide aux personnes âgées</t>
  </si>
  <si>
    <t xml:space="preserve">Tableau 1 – Dépenses totales nettes d’aide sociale à l’enfance </t>
  </si>
  <si>
    <t xml:space="preserve">Tableau 2 – Dépenses totales brutes d’aide sociale à l’enfance </t>
  </si>
  <si>
    <t xml:space="preserve">Tableau 3 – Dépenses brutes totales d’allocations </t>
  </si>
  <si>
    <t xml:space="preserve">Tableau 4 – Dépenses brutes d’actions éducatives – AED et AEMO  </t>
  </si>
  <si>
    <t xml:space="preserve">Tableau 5 – Dépenses brutes de prévention spécialisée </t>
  </si>
  <si>
    <t xml:space="preserve">Tableau 6 – Dépenses brutes totales de placement  </t>
  </si>
  <si>
    <t xml:space="preserve">Tableau 7 – Dépenses brutes de placement familial (assistants familiaux) </t>
  </si>
  <si>
    <t xml:space="preserve">Tableau 8 – Dépenses brutes de placement en établissement  </t>
  </si>
  <si>
    <t>Tableau 1 : Dépenses totales nettes d'aide sociale à l'enfance</t>
  </si>
  <si>
    <t>Tableau 2 : Dépenses totales brutes d'aide sociale à l'enfance</t>
  </si>
  <si>
    <t>Tableau 3 : Dépenses brutes totales d'allocations</t>
  </si>
  <si>
    <t>Tableau 4 : Dépenses brutes d'actions éducatives - AED et AEMO</t>
  </si>
  <si>
    <t>Tableau 5 : Dépenses brutes de prévention spécialisée</t>
  </si>
  <si>
    <t>Tableau 6 : Dépenses brutes totales de placement*</t>
  </si>
  <si>
    <t>* Comprend les dépenses de placement en établissements, les dépenses de placement familial et les autres frais de placement.</t>
  </si>
  <si>
    <t xml:space="preserve">Tableau 7 : Dépenses brutes de placement familial (assistants familiaux) </t>
  </si>
  <si>
    <t xml:space="preserve">Tableau 8 : Dépenses brutes de placement en établissements </t>
  </si>
  <si>
    <t>Dépenses liées au RSA, RMI, CUI, CI-RMA, contrats d’avenir et RSA expérimental</t>
  </si>
  <si>
    <t xml:space="preserve">Tableau 1 – Dépenses totales nettes liées au RSA, RMI, CUI, CI-RMA, contrats d’avenir et RSA expérimental </t>
  </si>
  <si>
    <t xml:space="preserve">Tableau 2 – Dépenses totales brutes liées au RSA, RMI, CUI, CI-RMA, contrats d’avenir et RSA expérimental </t>
  </si>
  <si>
    <t xml:space="preserve">Tableau 3 – Dépenses brutes d’insertion du RSA et du RMI   </t>
  </si>
  <si>
    <t xml:space="preserve">Tableau 4 – Dépenses brutes d’allocation du RSA et du RMI </t>
  </si>
  <si>
    <t>Tableau 1 : Dépenses totales nettes* liées au RSA, RMI, CUI, CI-RMA, contrats d'avenir et RSA expérimental</t>
  </si>
  <si>
    <t>(*) Hors TICPE</t>
  </si>
  <si>
    <t>Tableau 2 : Dépenses totales brutes liées au RSA, RMI, CUI, CI-RMA, contrats d'avenir et RSA expérimental</t>
  </si>
  <si>
    <t>Tableau 3 : Dépenses brutes d'insertion du RSA et du RMI en 2011</t>
  </si>
  <si>
    <t>Dépenses d'insertion du RSA et du RMI</t>
  </si>
  <si>
    <t>RSA</t>
  </si>
  <si>
    <t>RMI</t>
  </si>
  <si>
    <t>Total</t>
  </si>
  <si>
    <t xml:space="preserve">Tableau 4 : Dépenses brutes d'allocation du RSA et du RMI en 2011      
</t>
  </si>
  <si>
    <t>Dépenses d'allocation du RSA et du RMI</t>
  </si>
  <si>
    <t xml:space="preserve">Tableau 3- Dépenses brutes de personnel  </t>
  </si>
  <si>
    <t xml:space="preserve">Tableau 2- Autres dépenses de l’aide sociale – Total brut  </t>
  </si>
  <si>
    <t xml:space="preserve">Tableau 1- Autres dépenses de l’aide sociale – Total net  </t>
  </si>
  <si>
    <t>Données - France entière</t>
  </si>
  <si>
    <t>Tableau 1 : Autres dépenses* de l'aide sociale - Total net</t>
  </si>
  <si>
    <t>(*) services communs, autres interventions sociales et dépenses de personnel.</t>
  </si>
  <si>
    <t>ND : non disponible</t>
  </si>
  <si>
    <t>Tableau 2 : Autres dépenses* de l'aide sociale - Total brut</t>
  </si>
  <si>
    <t>Tableau 3 : Dépenses brutes de personnel en 2011</t>
  </si>
  <si>
    <t>Dépenses de personnel</t>
  </si>
  <si>
    <t>Services communs</t>
  </si>
  <si>
    <t>Aide sociale à l'enfance (1)</t>
  </si>
  <si>
    <t>Personnes handicapéees</t>
  </si>
  <si>
    <t>Personnes âgées</t>
  </si>
  <si>
    <t>Autres interventions sociales</t>
  </si>
  <si>
    <t>(1) Y compris les frais de personnel liés aux assistants familaux.</t>
  </si>
  <si>
    <r>
      <t xml:space="preserve">Autres dépenses d’aide sociale </t>
    </r>
    <r>
      <rPr>
        <sz val="8"/>
        <rFont val="Arial"/>
        <family val="2"/>
      </rPr>
      <t>(Services communs, autres interventions sociales et dépenses de personnel)</t>
    </r>
  </si>
  <si>
    <r>
      <t>(1)</t>
    </r>
    <r>
      <rPr>
        <sz val="8"/>
        <rFont val="Arial"/>
        <family val="2"/>
      </rPr>
      <t xml:space="preserve"> : Le nombre de bénéficiaires suivis au cours de l’année n est estimé par la moyenne entre le total des bénéficiaires au 31 décembre de l'année n-1 et celui de l'année n.  Il s'agit en fait d'un nombre de mesures d'aide et non d'individus, une personne pouvant être comptabilisée plusieurs fois si elle bénéficie de plusieurs aides. De plus, il correspond au nombre de bénéficiaires de prestations et ne comprend pas les personnes bénéficiant d'actions globales menées par les départements. Le nombre total de bénéficaires de l'ASE ne comprend les bénéficiaires d'une aide financière.</t>
    </r>
  </si>
  <si>
    <r>
      <t>(2)</t>
    </r>
    <r>
      <rPr>
        <sz val="8"/>
        <rFont val="Arial"/>
        <family val="2"/>
      </rPr>
      <t xml:space="preserve"> :  Le nombre d'allocataires suivis au cours de l’année n est estimé par la moyenne entre le total des allocataires au 31 décembre de l'année n-1 et celui de l'année n.</t>
    </r>
  </si>
  <si>
    <r>
      <t>(3)</t>
    </r>
    <r>
      <rPr>
        <sz val="8"/>
        <rFont val="Arial"/>
        <family val="2"/>
      </rPr>
      <t xml:space="preserve"> :  Le nombre d'allocataires de CI-RMA et de contrats d'avenir payés au titre du RMI ou du RSA ainsi que le nombre de contrats uniques d'insertion sont inclus dans les bénéficiaires du RMI, du RSA "socle" ou du RSA "majoré". Ainsi, le total sans double compte n'est pas la somme des lignes (b) à (g).</t>
    </r>
  </si>
  <si>
    <r>
      <t>(4)</t>
    </r>
    <r>
      <rPr>
        <sz val="8"/>
        <rFont val="Arial"/>
        <family val="2"/>
      </rPr>
      <t xml:space="preserve"> : Certains départements n'ont pas comptabilisé les dépenses liées au CI-RMA et aux contrats d'avenir dans les rubriques prévues par la nomenclature comptable. Il est possible que ces dépenses soient comptabilisées avec les dépenses de RMI et/ou de RSA.</t>
    </r>
  </si>
  <si>
    <t xml:space="preserve"> dont, aide à domicile (APA, ACTP et PCH + 60, aides ménagères)</t>
  </si>
  <si>
    <t>aide à domicile (APA, ACTP et PCH des 60 ans ou +, aides ménagères)</t>
  </si>
  <si>
    <r>
      <t>Dépenses totales d'allocation et d'insertion liées au RMI et RSA</t>
    </r>
    <r>
      <rPr>
        <b/>
        <vertAlign val="superscript"/>
        <sz val="8"/>
        <rFont val="Arial"/>
        <family val="2"/>
      </rPr>
      <t>(2)</t>
    </r>
  </si>
  <si>
    <r>
      <t xml:space="preserve">     Allocataires </t>
    </r>
    <r>
      <rPr>
        <b/>
        <vertAlign val="superscript"/>
        <sz val="8"/>
        <rFont val="Arial"/>
        <family val="2"/>
      </rPr>
      <t>(2)</t>
    </r>
  </si>
  <si>
    <r>
      <t xml:space="preserve">Total - sans double compte </t>
    </r>
    <r>
      <rPr>
        <b/>
        <vertAlign val="superscript"/>
        <sz val="8"/>
        <rFont val="Arial"/>
        <family val="2"/>
      </rPr>
      <t>(3)</t>
    </r>
    <r>
      <rPr>
        <b/>
        <sz val="8"/>
        <rFont val="Arial"/>
        <family val="2"/>
      </rPr>
      <t xml:space="preserve"> (a)</t>
    </r>
  </si>
  <si>
    <r>
      <t xml:space="preserve">       dont dépenses de CI-RMA </t>
    </r>
    <r>
      <rPr>
        <vertAlign val="superscript"/>
        <sz val="8"/>
        <rFont val="Arial"/>
        <family val="2"/>
      </rPr>
      <t>(4)</t>
    </r>
  </si>
  <si>
    <r>
      <t xml:space="preserve">       dont dépenses liées aux contrats d'avenir </t>
    </r>
    <r>
      <rPr>
        <vertAlign val="superscript"/>
        <sz val="8"/>
        <rFont val="Arial"/>
        <family val="2"/>
      </rPr>
      <t>(4)</t>
    </r>
  </si>
  <si>
    <t>Dépenses  d'aide sociale départementale en 2011</t>
  </si>
  <si>
    <t>Sommaire</t>
  </si>
  <si>
    <t>Documents de travail, série Statistiques, n° 182, juillet 2013</t>
  </si>
  <si>
    <t>Graphique 1 - Évolution des parts des dépenses nettes d'aide sociale - DOM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</si>
</sst>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
    <numFmt numFmtId="167" formatCode="_-* #,##0.00\ [$€]_-;\-* #,##0.00\ [$€]_-;_-* &quot;-&quot;??\ [$€]_-;_-@_-"/>
    <numFmt numFmtId="168" formatCode="_-* #,##0\ _€_-;\-* #,##0\ _€_-;_-* &quot;-&quot;??\ _€_-;_-@_-"/>
    <numFmt numFmtId="169" formatCode="#,##0.00_ ;\-#,##0.00\ "/>
    <numFmt numFmtId="170" formatCode="#,##0_ ;\-#,##0\ "/>
    <numFmt numFmtId="171" formatCode="#,##0&quot;  &quot;"/>
    <numFmt numFmtId="172" formatCode="_-* #,##0\ _F_-;\-* #,##0\ _F_-;_-* &quot;-&quot;??\ _F_-;_-@_-"/>
  </numFmts>
  <fonts count="46">
    <font>
      <sz val="10"/>
      <name val="Arial"/>
      <family val="0"/>
    </font>
    <font>
      <sz val="11"/>
      <color indexed="8"/>
      <name val="Calibri"/>
      <family val="2"/>
    </font>
    <font>
      <sz val="8"/>
      <name val="Arial"/>
      <family val="2"/>
    </font>
    <font>
      <b/>
      <sz val="8"/>
      <name val="Arial"/>
      <family val="2"/>
    </font>
    <font>
      <u val="single"/>
      <sz val="8"/>
      <color indexed="12"/>
      <name val="Arial"/>
      <family val="2"/>
    </font>
    <font>
      <b/>
      <sz val="8"/>
      <color indexed="19"/>
      <name val="Arial"/>
      <family val="2"/>
    </font>
    <font>
      <i/>
      <sz val="8"/>
      <name val="Arial"/>
      <family val="2"/>
    </font>
    <font>
      <vertAlign val="superscript"/>
      <sz val="8"/>
      <name val="Arial"/>
      <family val="2"/>
    </font>
    <font>
      <b/>
      <i/>
      <sz val="8"/>
      <name val="Arial"/>
      <family val="2"/>
    </font>
    <font>
      <b/>
      <vertAlign val="superscript"/>
      <sz val="8"/>
      <name val="Arial"/>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top style="hair"/>
      <bottom style="hair"/>
    </border>
    <border>
      <left/>
      <right style="hair"/>
      <top style="hair"/>
      <bottom style="hair"/>
    </border>
    <border>
      <left style="hair"/>
      <right style="hair"/>
      <top style="hair"/>
      <bottom style="hair"/>
    </border>
    <border>
      <left style="hair"/>
      <right style="hair"/>
      <top/>
      <bottom/>
    </border>
    <border>
      <left style="hair"/>
      <right style="hair"/>
      <top style="hair"/>
      <bottom/>
    </border>
    <border>
      <left style="hair"/>
      <right style="hair"/>
      <top/>
      <bottom style="hair"/>
    </border>
    <border>
      <left style="hair"/>
      <right/>
      <top/>
      <bottom/>
    </border>
    <border>
      <left/>
      <right style="hair"/>
      <top/>
      <bottom/>
    </border>
    <border>
      <left style="hair"/>
      <right/>
      <top/>
      <bottom style="hair"/>
    </border>
    <border>
      <left/>
      <right style="hair"/>
      <top/>
      <bottom style="hair"/>
    </border>
    <border>
      <left/>
      <right/>
      <top/>
      <bottom style="hair"/>
    </border>
    <border>
      <left style="thin"/>
      <right/>
      <top/>
      <bottom/>
    </border>
    <border>
      <left style="hair"/>
      <right/>
      <top style="hair"/>
      <bottom/>
    </border>
    <border>
      <left/>
      <right style="hair"/>
      <top style="hair"/>
      <bottom/>
    </border>
    <border>
      <left/>
      <right style="thin"/>
      <top/>
      <bottom/>
    </border>
    <border>
      <left/>
      <right/>
      <top style="thin"/>
      <bottom/>
    </border>
    <border>
      <left/>
      <right/>
      <top/>
      <bottom style="thin"/>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right/>
      <top style="hair"/>
      <bottom/>
    </border>
    <border>
      <left/>
      <right/>
      <top style="hair"/>
      <bottom style="hair"/>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167" fontId="0" fillId="0" borderId="0" applyFon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48">
    <xf numFmtId="0" fontId="0" fillId="0" borderId="0" xfId="0" applyAlignment="1">
      <alignment/>
    </xf>
    <xf numFmtId="0" fontId="2" fillId="33" borderId="0" xfId="0" applyFont="1" applyFill="1" applyAlignment="1">
      <alignment/>
    </xf>
    <xf numFmtId="0" fontId="4" fillId="33" borderId="0" xfId="46" applyFont="1" applyFill="1" applyAlignment="1" applyProtection="1">
      <alignment/>
      <protection/>
    </xf>
    <xf numFmtId="0" fontId="5" fillId="33" borderId="0" xfId="0" applyFont="1" applyFill="1" applyAlignment="1">
      <alignment/>
    </xf>
    <xf numFmtId="0" fontId="2" fillId="33" borderId="0" xfId="46" applyFont="1" applyFill="1" applyAlignment="1" applyProtection="1">
      <alignment/>
      <protection/>
    </xf>
    <xf numFmtId="0" fontId="4" fillId="33" borderId="0" xfId="46" applyFont="1" applyFill="1" applyAlignment="1" applyProtection="1">
      <alignment horizontal="left"/>
      <protection/>
    </xf>
    <xf numFmtId="0" fontId="3" fillId="33" borderId="0" xfId="0" applyFont="1" applyFill="1" applyAlignment="1">
      <alignment/>
    </xf>
    <xf numFmtId="0" fontId="3" fillId="33" borderId="0" xfId="0" applyFont="1" applyFill="1" applyBorder="1" applyAlignment="1">
      <alignment/>
    </xf>
    <xf numFmtId="0" fontId="2" fillId="33" borderId="0" xfId="0" applyFont="1" applyFill="1" applyBorder="1" applyAlignment="1">
      <alignment/>
    </xf>
    <xf numFmtId="3" fontId="2" fillId="33" borderId="0" xfId="0" applyNumberFormat="1" applyFont="1" applyFill="1" applyBorder="1" applyAlignment="1">
      <alignment horizontal="right" vertical="center" wrapText="1"/>
    </xf>
    <xf numFmtId="3" fontId="3" fillId="33" borderId="10" xfId="0" applyNumberFormat="1" applyFont="1" applyFill="1" applyBorder="1" applyAlignment="1">
      <alignment horizontal="center" vertical="center" wrapText="1"/>
    </xf>
    <xf numFmtId="3" fontId="2" fillId="33" borderId="11" xfId="0" applyNumberFormat="1" applyFont="1" applyFill="1" applyBorder="1" applyAlignment="1" quotePrefix="1">
      <alignment horizontal="center" vertical="center" wrapText="1"/>
    </xf>
    <xf numFmtId="0" fontId="3" fillId="33" borderId="12" xfId="0" applyNumberFormat="1" applyFont="1" applyFill="1" applyBorder="1" applyAlignment="1" quotePrefix="1">
      <alignment horizontal="center" vertical="center" wrapText="1"/>
    </xf>
    <xf numFmtId="3" fontId="2" fillId="33" borderId="13" xfId="0" applyNumberFormat="1" applyFont="1" applyFill="1" applyBorder="1" applyAlignment="1">
      <alignment horizontal="left" vertical="center" wrapText="1"/>
    </xf>
    <xf numFmtId="3" fontId="2" fillId="33" borderId="14" xfId="0" applyNumberFormat="1" applyFont="1" applyFill="1" applyBorder="1" applyAlignment="1">
      <alignment horizontal="left" vertical="center" wrapText="1"/>
    </xf>
    <xf numFmtId="3" fontId="2" fillId="33" borderId="14" xfId="0" applyNumberFormat="1" applyFont="1" applyFill="1" applyBorder="1" applyAlignment="1">
      <alignment horizontal="center"/>
    </xf>
    <xf numFmtId="3" fontId="2" fillId="33" borderId="0" xfId="0" applyNumberFormat="1" applyFont="1" applyFill="1" applyBorder="1" applyAlignment="1">
      <alignment horizontal="center"/>
    </xf>
    <xf numFmtId="3" fontId="2" fillId="33" borderId="0" xfId="0" applyNumberFormat="1" applyFont="1" applyFill="1" applyBorder="1" applyAlignment="1">
      <alignment/>
    </xf>
    <xf numFmtId="164" fontId="2" fillId="33" borderId="0" xfId="53" applyNumberFormat="1" applyFont="1" applyFill="1" applyAlignment="1">
      <alignment/>
    </xf>
    <xf numFmtId="3" fontId="2" fillId="33" borderId="0" xfId="0" applyNumberFormat="1" applyFont="1" applyFill="1" applyAlignment="1">
      <alignment/>
    </xf>
    <xf numFmtId="3"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xf>
    <xf numFmtId="3" fontId="2" fillId="33" borderId="15" xfId="0" applyNumberFormat="1" applyFont="1" applyFill="1" applyBorder="1" applyAlignment="1">
      <alignment horizontal="center" vertical="center" wrapText="1"/>
    </xf>
    <xf numFmtId="3" fontId="2" fillId="33" borderId="15" xfId="0" applyNumberFormat="1" applyFont="1" applyFill="1" applyBorder="1" applyAlignment="1">
      <alignment horizontal="left" vertical="center" wrapText="1"/>
    </xf>
    <xf numFmtId="3" fontId="2" fillId="33" borderId="15" xfId="0" applyNumberFormat="1" applyFont="1" applyFill="1" applyBorder="1" applyAlignment="1">
      <alignment horizontal="center"/>
    </xf>
    <xf numFmtId="0" fontId="2" fillId="33" borderId="0" xfId="0" applyFont="1" applyFill="1" applyAlignment="1">
      <alignment horizontal="left"/>
    </xf>
    <xf numFmtId="0" fontId="6" fillId="33"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164" fontId="2" fillId="33" borderId="0" xfId="53" applyNumberFormat="1" applyFont="1" applyFill="1" applyBorder="1" applyAlignment="1">
      <alignment horizontal="center" vertical="center"/>
    </xf>
    <xf numFmtId="171" fontId="2" fillId="33" borderId="0" xfId="0" applyNumberFormat="1" applyFont="1" applyFill="1" applyBorder="1" applyAlignment="1">
      <alignment horizontal="center" vertical="center"/>
    </xf>
    <xf numFmtId="171" fontId="2" fillId="33" borderId="0" xfId="0" applyNumberFormat="1" applyFont="1" applyFill="1" applyBorder="1" applyAlignment="1">
      <alignment horizontal="right" vertical="center"/>
    </xf>
    <xf numFmtId="0" fontId="2" fillId="33" borderId="0" xfId="0" applyFont="1" applyFill="1" applyAlignment="1">
      <alignment horizontal="center"/>
    </xf>
    <xf numFmtId="0" fontId="2" fillId="33" borderId="0" xfId="0" applyFont="1" applyFill="1" applyAlignment="1">
      <alignment horizontal="right" vertical="center"/>
    </xf>
    <xf numFmtId="171" fontId="2" fillId="33" borderId="0" xfId="0" applyNumberFormat="1" applyFont="1" applyFill="1" applyAlignment="1">
      <alignment horizontal="center"/>
    </xf>
    <xf numFmtId="0" fontId="2" fillId="33" borderId="16" xfId="0" applyFont="1" applyFill="1" applyBorder="1" applyAlignment="1">
      <alignment/>
    </xf>
    <xf numFmtId="3" fontId="2" fillId="33" borderId="16" xfId="0" applyNumberFormat="1" applyFont="1" applyFill="1" applyBorder="1" applyAlignment="1">
      <alignment horizontal="right"/>
    </xf>
    <xf numFmtId="9" fontId="2" fillId="33" borderId="17" xfId="53" applyFont="1" applyFill="1" applyBorder="1" applyAlignment="1">
      <alignment/>
    </xf>
    <xf numFmtId="3" fontId="2" fillId="33" borderId="0" xfId="0" applyNumberFormat="1" applyFont="1" applyFill="1" applyBorder="1" applyAlignment="1">
      <alignment horizontal="right"/>
    </xf>
    <xf numFmtId="9" fontId="2" fillId="33" borderId="0" xfId="53" applyFont="1" applyFill="1" applyBorder="1" applyAlignment="1">
      <alignment/>
    </xf>
    <xf numFmtId="0" fontId="2" fillId="33" borderId="17" xfId="0" applyFont="1" applyFill="1" applyBorder="1" applyAlignment="1">
      <alignment/>
    </xf>
    <xf numFmtId="3" fontId="2" fillId="33" borderId="16" xfId="0" applyNumberFormat="1" applyFont="1" applyFill="1" applyBorder="1" applyAlignment="1">
      <alignment/>
    </xf>
    <xf numFmtId="0" fontId="2" fillId="33" borderId="18" xfId="0" applyFont="1" applyFill="1" applyBorder="1" applyAlignment="1">
      <alignment/>
    </xf>
    <xf numFmtId="3" fontId="2" fillId="33" borderId="18" xfId="0" applyNumberFormat="1" applyFont="1" applyFill="1" applyBorder="1" applyAlignment="1">
      <alignment horizontal="right"/>
    </xf>
    <xf numFmtId="9" fontId="2" fillId="33" borderId="19" xfId="53" applyFont="1" applyFill="1" applyBorder="1" applyAlignment="1">
      <alignment/>
    </xf>
    <xf numFmtId="3" fontId="2" fillId="33" borderId="20" xfId="0" applyNumberFormat="1" applyFont="1" applyFill="1" applyBorder="1" applyAlignment="1">
      <alignment horizontal="right"/>
    </xf>
    <xf numFmtId="9" fontId="2" fillId="33" borderId="20" xfId="53" applyFont="1" applyFill="1" applyBorder="1" applyAlignment="1">
      <alignment/>
    </xf>
    <xf numFmtId="0" fontId="2" fillId="33" borderId="19" xfId="0" applyFont="1" applyFill="1" applyBorder="1" applyAlignment="1">
      <alignment/>
    </xf>
    <xf numFmtId="0" fontId="2" fillId="33" borderId="20" xfId="0" applyFont="1" applyFill="1" applyBorder="1" applyAlignment="1">
      <alignment/>
    </xf>
    <xf numFmtId="3" fontId="2" fillId="33" borderId="18" xfId="0" applyNumberFormat="1" applyFont="1" applyFill="1" applyBorder="1" applyAlignment="1">
      <alignment/>
    </xf>
    <xf numFmtId="0" fontId="2" fillId="33" borderId="21" xfId="0" applyFont="1" applyFill="1" applyBorder="1" applyAlignment="1">
      <alignment/>
    </xf>
    <xf numFmtId="3" fontId="2" fillId="33" borderId="20" xfId="0" applyNumberFormat="1" applyFont="1" applyFill="1" applyBorder="1" applyAlignment="1">
      <alignment/>
    </xf>
    <xf numFmtId="3" fontId="2" fillId="33" borderId="14" xfId="0" applyNumberFormat="1" applyFont="1" applyFill="1" applyBorder="1" applyAlignment="1">
      <alignment horizontal="left" vertical="center"/>
    </xf>
    <xf numFmtId="3" fontId="2" fillId="33" borderId="22" xfId="0" applyNumberFormat="1" applyFont="1" applyFill="1" applyBorder="1" applyAlignment="1">
      <alignment horizontal="center"/>
    </xf>
    <xf numFmtId="9" fontId="2" fillId="33" borderId="23" xfId="53" applyFont="1" applyFill="1" applyBorder="1" applyAlignment="1">
      <alignment/>
    </xf>
    <xf numFmtId="0" fontId="2" fillId="33" borderId="23" xfId="0" applyFont="1" applyFill="1" applyBorder="1" applyAlignment="1">
      <alignment horizontal="center"/>
    </xf>
    <xf numFmtId="9" fontId="2" fillId="33" borderId="23" xfId="53" applyFont="1" applyFill="1" applyBorder="1" applyAlignment="1">
      <alignment horizontal="center"/>
    </xf>
    <xf numFmtId="3" fontId="2" fillId="33" borderId="22" xfId="0" applyNumberFormat="1" applyFont="1" applyFill="1" applyBorder="1" applyAlignment="1">
      <alignment/>
    </xf>
    <xf numFmtId="0" fontId="2" fillId="33" borderId="23" xfId="0" applyFont="1" applyFill="1" applyBorder="1" applyAlignment="1">
      <alignment/>
    </xf>
    <xf numFmtId="3" fontId="2" fillId="33" borderId="13" xfId="0" applyNumberFormat="1" applyFont="1" applyFill="1" applyBorder="1" applyAlignment="1">
      <alignment horizontal="left" vertical="center"/>
    </xf>
    <xf numFmtId="3" fontId="2" fillId="33" borderId="15" xfId="0" applyNumberFormat="1" applyFont="1" applyFill="1" applyBorder="1" applyAlignment="1">
      <alignment horizontal="left" vertical="center"/>
    </xf>
    <xf numFmtId="171" fontId="2" fillId="33" borderId="0" xfId="0" applyNumberFormat="1" applyFont="1" applyFill="1" applyAlignment="1">
      <alignment/>
    </xf>
    <xf numFmtId="9" fontId="2" fillId="33" borderId="0" xfId="53" applyFont="1" applyFill="1" applyAlignment="1">
      <alignment/>
    </xf>
    <xf numFmtId="0" fontId="2" fillId="33" borderId="14" xfId="0" applyFont="1" applyFill="1" applyBorder="1" applyAlignment="1">
      <alignment/>
    </xf>
    <xf numFmtId="3" fontId="2" fillId="33" borderId="22" xfId="0" applyNumberFormat="1" applyFont="1" applyFill="1" applyBorder="1" applyAlignment="1">
      <alignment horizontal="right"/>
    </xf>
    <xf numFmtId="0" fontId="2" fillId="33" borderId="13" xfId="0" applyFont="1" applyFill="1" applyBorder="1" applyAlignment="1">
      <alignment/>
    </xf>
    <xf numFmtId="0" fontId="2" fillId="33" borderId="15" xfId="0" applyFont="1" applyFill="1" applyBorder="1" applyAlignment="1">
      <alignment/>
    </xf>
    <xf numFmtId="171" fontId="2" fillId="33" borderId="0" xfId="0" applyNumberFormat="1" applyFont="1" applyFill="1" applyBorder="1" applyAlignment="1">
      <alignment horizontal="right"/>
    </xf>
    <xf numFmtId="3" fontId="2" fillId="33" borderId="17" xfId="53" applyNumberFormat="1" applyFont="1" applyFill="1" applyBorder="1" applyAlignment="1">
      <alignment/>
    </xf>
    <xf numFmtId="3" fontId="2" fillId="33" borderId="16" xfId="0" applyNumberFormat="1" applyFont="1" applyFill="1" applyBorder="1" applyAlignment="1">
      <alignment/>
    </xf>
    <xf numFmtId="3" fontId="2" fillId="33" borderId="19" xfId="53" applyNumberFormat="1" applyFont="1" applyFill="1" applyBorder="1" applyAlignment="1">
      <alignment/>
    </xf>
    <xf numFmtId="3" fontId="2" fillId="33" borderId="18" xfId="0" applyNumberFormat="1" applyFont="1" applyFill="1" applyBorder="1" applyAlignment="1">
      <alignment/>
    </xf>
    <xf numFmtId="0" fontId="2" fillId="33" borderId="0" xfId="0" applyFont="1" applyFill="1" applyAlignment="1">
      <alignment/>
    </xf>
    <xf numFmtId="3" fontId="2" fillId="33" borderId="22" xfId="0" applyNumberFormat="1" applyFont="1" applyFill="1" applyBorder="1" applyAlignment="1">
      <alignment/>
    </xf>
    <xf numFmtId="3" fontId="2" fillId="33" borderId="0" xfId="0" applyNumberFormat="1" applyFont="1" applyFill="1" applyAlignment="1">
      <alignment/>
    </xf>
    <xf numFmtId="3" fontId="2" fillId="33" borderId="23" xfId="0" applyNumberFormat="1" applyFont="1" applyFill="1" applyBorder="1" applyAlignment="1">
      <alignment horizontal="right"/>
    </xf>
    <xf numFmtId="3" fontId="2" fillId="33" borderId="17" xfId="0" applyNumberFormat="1" applyFont="1" applyFill="1" applyBorder="1" applyAlignment="1">
      <alignment/>
    </xf>
    <xf numFmtId="3" fontId="2" fillId="33" borderId="19" xfId="0" applyNumberFormat="1" applyFont="1" applyFill="1" applyBorder="1" applyAlignment="1">
      <alignment/>
    </xf>
    <xf numFmtId="0" fontId="2" fillId="33" borderId="0" xfId="0" applyFont="1" applyFill="1" applyBorder="1" applyAlignment="1" quotePrefix="1">
      <alignment horizontal="left"/>
    </xf>
    <xf numFmtId="3" fontId="2" fillId="33" borderId="0" xfId="53" applyNumberFormat="1" applyFont="1" applyFill="1" applyBorder="1" applyAlignment="1">
      <alignment/>
    </xf>
    <xf numFmtId="3" fontId="2" fillId="33" borderId="20" xfId="53" applyNumberFormat="1" applyFont="1" applyFill="1" applyBorder="1" applyAlignment="1">
      <alignment/>
    </xf>
    <xf numFmtId="171" fontId="2" fillId="33" borderId="0" xfId="0" applyNumberFormat="1" applyFont="1" applyFill="1" applyBorder="1" applyAlignment="1">
      <alignment/>
    </xf>
    <xf numFmtId="0" fontId="3" fillId="33" borderId="0" xfId="0" applyFont="1" applyFill="1" applyAlignment="1">
      <alignment horizontal="center"/>
    </xf>
    <xf numFmtId="9" fontId="2" fillId="33" borderId="17" xfId="53" applyFont="1" applyFill="1" applyBorder="1" applyAlignment="1">
      <alignment horizontal="right"/>
    </xf>
    <xf numFmtId="9" fontId="2" fillId="33" borderId="0" xfId="53" applyFont="1" applyFill="1" applyBorder="1" applyAlignment="1">
      <alignment horizontal="right"/>
    </xf>
    <xf numFmtId="3" fontId="2" fillId="33" borderId="16" xfId="0" applyNumberFormat="1" applyFont="1" applyFill="1" applyBorder="1" applyAlignment="1">
      <alignment horizontal="center"/>
    </xf>
    <xf numFmtId="9" fontId="2" fillId="33" borderId="17" xfId="53" applyFont="1" applyFill="1" applyBorder="1" applyAlignment="1">
      <alignment horizontal="center"/>
    </xf>
    <xf numFmtId="9" fontId="2" fillId="33" borderId="0" xfId="53" applyFont="1" applyFill="1" applyBorder="1" applyAlignment="1">
      <alignment horizontal="center"/>
    </xf>
    <xf numFmtId="0" fontId="2" fillId="33" borderId="0" xfId="0" applyFont="1" applyFill="1" applyBorder="1" applyAlignment="1">
      <alignment horizontal="right"/>
    </xf>
    <xf numFmtId="0" fontId="2" fillId="33" borderId="17" xfId="0" applyFont="1" applyFill="1" applyBorder="1" applyAlignment="1">
      <alignment horizontal="right"/>
    </xf>
    <xf numFmtId="9" fontId="2" fillId="33" borderId="24" xfId="53" applyFont="1" applyFill="1" applyBorder="1" applyAlignment="1">
      <alignment/>
    </xf>
    <xf numFmtId="3" fontId="2" fillId="33" borderId="23" xfId="0" applyNumberFormat="1" applyFont="1" applyFill="1" applyBorder="1" applyAlignment="1">
      <alignment/>
    </xf>
    <xf numFmtId="3" fontId="2" fillId="33" borderId="23" xfId="0" applyNumberFormat="1" applyFont="1" applyFill="1" applyBorder="1" applyAlignment="1">
      <alignment horizontal="center"/>
    </xf>
    <xf numFmtId="3" fontId="2" fillId="33" borderId="17"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23" xfId="53" applyNumberFormat="1" applyFont="1" applyFill="1" applyBorder="1" applyAlignment="1">
      <alignment/>
    </xf>
    <xf numFmtId="0" fontId="2" fillId="33" borderId="17" xfId="0" applyFont="1" applyFill="1" applyBorder="1" applyAlignment="1">
      <alignment horizontal="center"/>
    </xf>
    <xf numFmtId="0" fontId="2" fillId="33" borderId="0" xfId="0" applyFont="1" applyFill="1" applyBorder="1" applyAlignment="1">
      <alignment horizontal="center"/>
    </xf>
    <xf numFmtId="170" fontId="2" fillId="33" borderId="16" xfId="47" applyNumberFormat="1" applyFont="1" applyFill="1" applyBorder="1" applyAlignment="1">
      <alignment horizontal="center"/>
    </xf>
    <xf numFmtId="3" fontId="2" fillId="33" borderId="18" xfId="0" applyNumberFormat="1" applyFont="1" applyFill="1" applyBorder="1" applyAlignment="1">
      <alignment horizontal="center"/>
    </xf>
    <xf numFmtId="9" fontId="2" fillId="33" borderId="19" xfId="53" applyFont="1" applyFill="1" applyBorder="1" applyAlignment="1">
      <alignment horizontal="center"/>
    </xf>
    <xf numFmtId="3" fontId="2" fillId="33" borderId="20" xfId="0" applyNumberFormat="1" applyFont="1" applyFill="1" applyBorder="1" applyAlignment="1">
      <alignment horizontal="center"/>
    </xf>
    <xf numFmtId="9" fontId="2" fillId="33" borderId="20" xfId="53"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170" fontId="2" fillId="33" borderId="18" xfId="47" applyNumberFormat="1" applyFont="1" applyFill="1" applyBorder="1" applyAlignment="1">
      <alignment horizontal="center"/>
    </xf>
    <xf numFmtId="9" fontId="2" fillId="33" borderId="0" xfId="53" applyFont="1" applyFill="1" applyAlignment="1">
      <alignment horizontal="center"/>
    </xf>
    <xf numFmtId="170" fontId="2" fillId="33" borderId="0" xfId="47" applyNumberFormat="1" applyFont="1" applyFill="1" applyBorder="1" applyAlignment="1">
      <alignment horizontal="center"/>
    </xf>
    <xf numFmtId="170" fontId="2" fillId="33" borderId="20" xfId="47" applyNumberFormat="1" applyFont="1" applyFill="1" applyBorder="1" applyAlignment="1">
      <alignment horizontal="center"/>
    </xf>
    <xf numFmtId="170" fontId="2" fillId="33" borderId="22" xfId="47" applyNumberFormat="1" applyFont="1" applyFill="1" applyBorder="1" applyAlignment="1">
      <alignment horizontal="center"/>
    </xf>
    <xf numFmtId="171" fontId="2" fillId="33" borderId="0" xfId="0" applyNumberFormat="1" applyFont="1" applyFill="1" applyBorder="1" applyAlignment="1">
      <alignment horizontal="center"/>
    </xf>
    <xf numFmtId="172" fontId="2" fillId="33" borderId="0" xfId="47" applyNumberFormat="1" applyFont="1" applyFill="1" applyAlignment="1">
      <alignment/>
    </xf>
    <xf numFmtId="172" fontId="2" fillId="33" borderId="22" xfId="47" applyNumberFormat="1" applyFont="1" applyFill="1" applyBorder="1" applyAlignment="1">
      <alignment/>
    </xf>
    <xf numFmtId="3" fontId="2" fillId="33" borderId="17" xfId="0" applyNumberFormat="1" applyFont="1" applyFill="1" applyBorder="1" applyAlignment="1">
      <alignment horizontal="center"/>
    </xf>
    <xf numFmtId="172" fontId="2" fillId="33" borderId="16" xfId="47" applyNumberFormat="1" applyFont="1" applyFill="1" applyBorder="1" applyAlignment="1">
      <alignment/>
    </xf>
    <xf numFmtId="3" fontId="2" fillId="33" borderId="19" xfId="0" applyNumberFormat="1" applyFont="1" applyFill="1" applyBorder="1" applyAlignment="1">
      <alignment horizontal="center"/>
    </xf>
    <xf numFmtId="172" fontId="2" fillId="33" borderId="18" xfId="47" applyNumberFormat="1" applyFont="1" applyFill="1" applyBorder="1" applyAlignment="1">
      <alignment/>
    </xf>
    <xf numFmtId="164" fontId="2" fillId="33" borderId="17" xfId="53" applyNumberFormat="1" applyFont="1" applyFill="1" applyBorder="1" applyAlignment="1">
      <alignment/>
    </xf>
    <xf numFmtId="164" fontId="2" fillId="33" borderId="0" xfId="53" applyNumberFormat="1" applyFont="1" applyFill="1" applyBorder="1" applyAlignment="1">
      <alignment/>
    </xf>
    <xf numFmtId="164" fontId="2" fillId="33" borderId="19" xfId="53" applyNumberFormat="1" applyFont="1" applyFill="1" applyBorder="1" applyAlignment="1">
      <alignment/>
    </xf>
    <xf numFmtId="164" fontId="2" fillId="33" borderId="20" xfId="53" applyNumberFormat="1" applyFont="1" applyFill="1" applyBorder="1" applyAlignment="1">
      <alignment/>
    </xf>
    <xf numFmtId="164" fontId="2" fillId="33" borderId="23" xfId="53" applyNumberFormat="1" applyFont="1" applyFill="1" applyBorder="1" applyAlignment="1">
      <alignment/>
    </xf>
    <xf numFmtId="171" fontId="2" fillId="33" borderId="0" xfId="0" applyNumberFormat="1" applyFont="1" applyFill="1" applyBorder="1" applyAlignment="1">
      <alignment vertical="center"/>
    </xf>
    <xf numFmtId="3" fontId="2" fillId="33" borderId="0" xfId="0" applyNumberFormat="1" applyFont="1" applyFill="1" applyBorder="1" applyAlignment="1">
      <alignment/>
    </xf>
    <xf numFmtId="3" fontId="2" fillId="33" borderId="20" xfId="0" applyNumberFormat="1" applyFont="1" applyFill="1" applyBorder="1" applyAlignment="1">
      <alignment/>
    </xf>
    <xf numFmtId="171" fontId="2" fillId="33" borderId="0" xfId="0" applyNumberFormat="1" applyFont="1" applyFill="1" applyBorder="1" applyAlignment="1">
      <alignment/>
    </xf>
    <xf numFmtId="0" fontId="2" fillId="33" borderId="0" xfId="53" applyNumberFormat="1" applyFont="1" applyFill="1" applyBorder="1" applyAlignment="1">
      <alignment/>
    </xf>
    <xf numFmtId="1" fontId="2" fillId="33" borderId="0" xfId="53" applyNumberFormat="1" applyFont="1" applyFill="1" applyAlignment="1">
      <alignment horizontal="center"/>
    </xf>
    <xf numFmtId="3" fontId="2" fillId="33" borderId="0" xfId="0" applyNumberFormat="1" applyFont="1" applyFill="1" applyAlignment="1">
      <alignment horizontal="center"/>
    </xf>
    <xf numFmtId="0" fontId="2" fillId="33" borderId="17" xfId="53" applyNumberFormat="1" applyFont="1" applyFill="1" applyBorder="1" applyAlignment="1">
      <alignment/>
    </xf>
    <xf numFmtId="0" fontId="2" fillId="33" borderId="19" xfId="53" applyNumberFormat="1" applyFont="1" applyFill="1" applyBorder="1" applyAlignment="1">
      <alignment/>
    </xf>
    <xf numFmtId="0" fontId="2" fillId="33" borderId="20" xfId="53" applyNumberFormat="1" applyFont="1" applyFill="1" applyBorder="1" applyAlignment="1">
      <alignment/>
    </xf>
    <xf numFmtId="0" fontId="2" fillId="33" borderId="23" xfId="53" applyNumberFormat="1" applyFont="1" applyFill="1" applyBorder="1" applyAlignment="1">
      <alignment/>
    </xf>
    <xf numFmtId="0" fontId="2" fillId="33" borderId="21" xfId="0" applyFont="1" applyFill="1" applyBorder="1" applyAlignment="1">
      <alignment horizontal="center"/>
    </xf>
    <xf numFmtId="0" fontId="2" fillId="33" borderId="24" xfId="0" applyFont="1" applyFill="1" applyBorder="1" applyAlignment="1">
      <alignment/>
    </xf>
    <xf numFmtId="0" fontId="2" fillId="33" borderId="17" xfId="0" applyFont="1" applyFill="1" applyBorder="1" applyAlignment="1" quotePrefix="1">
      <alignment/>
    </xf>
    <xf numFmtId="3" fontId="2" fillId="33" borderId="0" xfId="53" applyNumberFormat="1" applyFont="1" applyFill="1" applyAlignment="1">
      <alignment/>
    </xf>
    <xf numFmtId="3" fontId="2" fillId="33" borderId="25" xfId="0" applyNumberFormat="1" applyFont="1" applyFill="1" applyBorder="1" applyAlignment="1">
      <alignment/>
    </xf>
    <xf numFmtId="0" fontId="2" fillId="33" borderId="25" xfId="0" applyFont="1" applyFill="1" applyBorder="1" applyAlignment="1">
      <alignment/>
    </xf>
    <xf numFmtId="3" fontId="2" fillId="33" borderId="26" xfId="0" applyNumberFormat="1" applyFont="1" applyFill="1" applyBorder="1" applyAlignment="1">
      <alignment/>
    </xf>
    <xf numFmtId="0" fontId="2" fillId="33" borderId="26" xfId="0" applyFont="1" applyFill="1" applyBorder="1" applyAlignment="1">
      <alignment/>
    </xf>
    <xf numFmtId="9" fontId="2" fillId="33" borderId="0" xfId="53" applyFont="1" applyFill="1" applyAlignment="1">
      <alignment horizontal="right"/>
    </xf>
    <xf numFmtId="1" fontId="2" fillId="33" borderId="0" xfId="53" applyNumberFormat="1" applyFont="1" applyFill="1" applyAlignment="1">
      <alignment horizontal="right"/>
    </xf>
    <xf numFmtId="0" fontId="2" fillId="33" borderId="0" xfId="0" applyFont="1" applyFill="1" applyAlignment="1">
      <alignment horizontal="right"/>
    </xf>
    <xf numFmtId="3" fontId="2" fillId="33" borderId="0" xfId="0" applyNumberFormat="1" applyFont="1" applyFill="1" applyAlignment="1">
      <alignment horizontal="right"/>
    </xf>
    <xf numFmtId="0" fontId="2" fillId="33" borderId="27" xfId="0" applyFont="1" applyFill="1" applyBorder="1" applyAlignment="1">
      <alignment/>
    </xf>
    <xf numFmtId="3" fontId="2" fillId="33" borderId="27" xfId="0" applyNumberFormat="1" applyFont="1" applyFill="1" applyBorder="1" applyAlignment="1">
      <alignment horizontal="center"/>
    </xf>
    <xf numFmtId="9" fontId="2" fillId="33" borderId="28" xfId="53" applyFont="1" applyFill="1" applyBorder="1" applyAlignment="1">
      <alignment/>
    </xf>
    <xf numFmtId="0" fontId="2" fillId="33" borderId="28" xfId="0" applyFont="1" applyFill="1" applyBorder="1" applyAlignment="1">
      <alignment/>
    </xf>
    <xf numFmtId="3" fontId="2" fillId="33" borderId="21" xfId="0" applyNumberFormat="1" applyFont="1" applyFill="1" applyBorder="1" applyAlignment="1">
      <alignment horizontal="center"/>
    </xf>
    <xf numFmtId="0" fontId="2" fillId="33" borderId="29" xfId="0" applyFont="1" applyFill="1" applyBorder="1" applyAlignment="1">
      <alignment/>
    </xf>
    <xf numFmtId="0" fontId="2" fillId="33" borderId="30" xfId="0" applyFont="1" applyFill="1" applyBorder="1" applyAlignment="1">
      <alignment/>
    </xf>
    <xf numFmtId="3" fontId="2" fillId="33" borderId="30" xfId="0" applyNumberFormat="1" applyFont="1" applyFill="1" applyBorder="1" applyAlignment="1">
      <alignment horizontal="center"/>
    </xf>
    <xf numFmtId="9" fontId="2" fillId="33" borderId="31" xfId="53" applyFont="1" applyFill="1" applyBorder="1" applyAlignment="1">
      <alignment/>
    </xf>
    <xf numFmtId="0" fontId="2" fillId="33" borderId="31" xfId="0" applyFont="1" applyFill="1" applyBorder="1" applyAlignment="1">
      <alignment/>
    </xf>
    <xf numFmtId="171" fontId="2" fillId="33" borderId="0" xfId="0" applyNumberFormat="1" applyFont="1" applyFill="1" applyAlignment="1">
      <alignment/>
    </xf>
    <xf numFmtId="0" fontId="2" fillId="33" borderId="17" xfId="0" applyFont="1" applyFill="1" applyBorder="1" applyAlignment="1">
      <alignment/>
    </xf>
    <xf numFmtId="2" fontId="2" fillId="33" borderId="0" xfId="0" applyNumberFormat="1" applyFont="1" applyFill="1" applyBorder="1" applyAlignment="1">
      <alignment/>
    </xf>
    <xf numFmtId="0" fontId="2" fillId="33" borderId="19" xfId="0" applyFont="1" applyFill="1" applyBorder="1" applyAlignment="1">
      <alignment/>
    </xf>
    <xf numFmtId="2" fontId="2" fillId="33" borderId="20" xfId="0" applyNumberFormat="1" applyFont="1" applyFill="1" applyBorder="1" applyAlignment="1">
      <alignment/>
    </xf>
    <xf numFmtId="3" fontId="2" fillId="33" borderId="17" xfId="0" applyNumberFormat="1" applyFont="1" applyFill="1" applyBorder="1" applyAlignment="1">
      <alignment/>
    </xf>
    <xf numFmtId="0" fontId="2" fillId="33" borderId="0" xfId="0" applyFont="1" applyFill="1" applyBorder="1" applyAlignment="1">
      <alignment/>
    </xf>
    <xf numFmtId="3" fontId="2" fillId="33" borderId="19" xfId="0" applyNumberFormat="1" applyFont="1" applyFill="1" applyBorder="1" applyAlignment="1">
      <alignment/>
    </xf>
    <xf numFmtId="0" fontId="2" fillId="33" borderId="20" xfId="0" applyFont="1" applyFill="1" applyBorder="1" applyAlignment="1">
      <alignment/>
    </xf>
    <xf numFmtId="3" fontId="2" fillId="33" borderId="23" xfId="0" applyNumberFormat="1" applyFont="1" applyFill="1" applyBorder="1" applyAlignment="1">
      <alignment/>
    </xf>
    <xf numFmtId="0" fontId="2" fillId="33" borderId="23" xfId="0" applyFont="1" applyFill="1" applyBorder="1" applyAlignment="1">
      <alignment/>
    </xf>
    <xf numFmtId="0" fontId="3" fillId="33" borderId="0" xfId="0" applyFont="1" applyFill="1" applyAlignment="1" quotePrefix="1">
      <alignment horizontal="left"/>
    </xf>
    <xf numFmtId="0" fontId="3" fillId="33" borderId="0" xfId="0" applyFont="1" applyFill="1" applyAlignment="1" quotePrefix="1">
      <alignment horizontal="center"/>
    </xf>
    <xf numFmtId="0" fontId="3" fillId="33" borderId="0" xfId="0" applyFont="1" applyFill="1" applyAlignment="1" quotePrefix="1">
      <alignment horizontal="right" vertical="center"/>
    </xf>
    <xf numFmtId="0" fontId="3" fillId="33" borderId="0" xfId="0" applyFont="1" applyFill="1" applyAlignment="1">
      <alignment horizontal="left"/>
    </xf>
    <xf numFmtId="9" fontId="2" fillId="33" borderId="0" xfId="53" applyFont="1" applyFill="1" applyBorder="1" applyAlignment="1">
      <alignment horizontal="right" vertical="center"/>
    </xf>
    <xf numFmtId="9" fontId="2" fillId="33" borderId="17" xfId="53" applyFont="1" applyFill="1" applyBorder="1" applyAlignment="1">
      <alignment horizontal="right" vertical="center"/>
    </xf>
    <xf numFmtId="0" fontId="2" fillId="33" borderId="0" xfId="0" applyFont="1" applyFill="1" applyBorder="1" applyAlignment="1">
      <alignment horizontal="right" vertical="center"/>
    </xf>
    <xf numFmtId="9" fontId="2" fillId="33" borderId="20" xfId="53" applyFont="1" applyFill="1" applyBorder="1" applyAlignment="1">
      <alignment horizontal="right" vertical="center"/>
    </xf>
    <xf numFmtId="9" fontId="2" fillId="33" borderId="19" xfId="53" applyFont="1" applyFill="1" applyBorder="1" applyAlignment="1">
      <alignment horizontal="right" vertical="center"/>
    </xf>
    <xf numFmtId="0" fontId="2" fillId="33" borderId="20" xfId="0" applyFont="1" applyFill="1" applyBorder="1" applyAlignment="1">
      <alignment horizontal="right" vertical="center"/>
    </xf>
    <xf numFmtId="3" fontId="2" fillId="33" borderId="0" xfId="0" applyNumberFormat="1" applyFont="1" applyFill="1" applyBorder="1" applyAlignment="1">
      <alignment horizontal="right" vertical="center"/>
    </xf>
    <xf numFmtId="9" fontId="2" fillId="33" borderId="23" xfId="53" applyFont="1" applyFill="1" applyBorder="1" applyAlignment="1">
      <alignment horizontal="right" vertical="center"/>
    </xf>
    <xf numFmtId="3" fontId="2" fillId="33" borderId="17" xfId="0" applyNumberFormat="1" applyFont="1" applyFill="1" applyBorder="1" applyAlignment="1">
      <alignment horizontal="right" vertical="center"/>
    </xf>
    <xf numFmtId="0" fontId="2" fillId="33" borderId="23"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19" xfId="0"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168" fontId="2" fillId="33" borderId="0" xfId="47" applyNumberFormat="1" applyFont="1" applyFill="1" applyAlignment="1">
      <alignment/>
    </xf>
    <xf numFmtId="168" fontId="2" fillId="33" borderId="0" xfId="0" applyNumberFormat="1" applyFont="1" applyFill="1" applyAlignment="1">
      <alignment/>
    </xf>
    <xf numFmtId="171" fontId="2" fillId="33" borderId="19" xfId="0" applyNumberFormat="1" applyFont="1" applyFill="1" applyBorder="1" applyAlignment="1">
      <alignment horizontal="right"/>
    </xf>
    <xf numFmtId="3" fontId="2" fillId="33" borderId="22" xfId="0" applyNumberFormat="1" applyFont="1" applyFill="1" applyBorder="1" applyAlignment="1">
      <alignment horizontal="left" vertical="center"/>
    </xf>
    <xf numFmtId="3" fontId="2" fillId="33" borderId="32" xfId="0" applyNumberFormat="1" applyFont="1" applyFill="1" applyBorder="1" applyAlignment="1">
      <alignment horizontal="center"/>
    </xf>
    <xf numFmtId="0" fontId="2" fillId="33" borderId="32" xfId="0" applyFont="1" applyFill="1" applyBorder="1" applyAlignment="1">
      <alignment/>
    </xf>
    <xf numFmtId="9" fontId="2" fillId="33" borderId="32" xfId="53" applyFont="1" applyFill="1" applyBorder="1" applyAlignment="1">
      <alignment horizontal="center"/>
    </xf>
    <xf numFmtId="3" fontId="2" fillId="33" borderId="16" xfId="0" applyNumberFormat="1" applyFont="1" applyFill="1" applyBorder="1" applyAlignment="1">
      <alignment horizontal="left" vertical="center"/>
    </xf>
    <xf numFmtId="3" fontId="2" fillId="33" borderId="18" xfId="0" applyNumberFormat="1" applyFont="1" applyFill="1" applyBorder="1" applyAlignment="1">
      <alignment horizontal="left" vertical="center"/>
    </xf>
    <xf numFmtId="3" fontId="2" fillId="33" borderId="12" xfId="0" applyNumberFormat="1" applyFont="1" applyFill="1" applyBorder="1" applyAlignment="1" quotePrefix="1">
      <alignment horizontal="center" vertical="center" wrapText="1"/>
    </xf>
    <xf numFmtId="0" fontId="3" fillId="33" borderId="12" xfId="0" applyNumberFormat="1" applyFont="1" applyFill="1" applyBorder="1" applyAlignment="1">
      <alignment horizontal="center" vertical="center" wrapText="1"/>
    </xf>
    <xf numFmtId="0" fontId="3" fillId="33" borderId="12" xfId="0" applyNumberFormat="1" applyFont="1" applyFill="1" applyBorder="1" applyAlignment="1">
      <alignment horizontal="center"/>
    </xf>
    <xf numFmtId="3" fontId="2" fillId="33" borderId="12" xfId="0" applyNumberFormat="1" applyFont="1" applyFill="1" applyBorder="1" applyAlignment="1">
      <alignment horizontal="left" vertical="center" wrapText="1"/>
    </xf>
    <xf numFmtId="168" fontId="2" fillId="33" borderId="12" xfId="47" applyNumberFormat="1" applyFont="1" applyFill="1" applyBorder="1" applyAlignment="1">
      <alignment horizontal="left" vertical="center" wrapText="1"/>
    </xf>
    <xf numFmtId="168" fontId="2" fillId="33" borderId="12" xfId="47" applyNumberFormat="1" applyFont="1" applyFill="1" applyBorder="1" applyAlignment="1">
      <alignment horizontal="right" vertical="center" wrapText="1"/>
    </xf>
    <xf numFmtId="168" fontId="2" fillId="33" borderId="12" xfId="47" applyNumberFormat="1" applyFont="1" applyFill="1" applyBorder="1" applyAlignment="1">
      <alignment/>
    </xf>
    <xf numFmtId="168" fontId="2" fillId="33" borderId="0" xfId="47" applyNumberFormat="1" applyFont="1" applyFill="1" applyBorder="1" applyAlignment="1">
      <alignment horizontal="left" vertical="center" wrapText="1"/>
    </xf>
    <xf numFmtId="168" fontId="2" fillId="33" borderId="0" xfId="47" applyNumberFormat="1" applyFont="1" applyFill="1" applyBorder="1" applyAlignment="1">
      <alignment horizontal="right" vertical="center" wrapText="1"/>
    </xf>
    <xf numFmtId="168" fontId="2" fillId="33" borderId="12" xfId="47" applyNumberFormat="1" applyFont="1" applyFill="1" applyBorder="1" applyAlignment="1">
      <alignment vertical="center"/>
    </xf>
    <xf numFmtId="0" fontId="6" fillId="33" borderId="0" xfId="0" applyFont="1" applyFill="1" applyBorder="1" applyAlignment="1">
      <alignment/>
    </xf>
    <xf numFmtId="3" fontId="2" fillId="33" borderId="0" xfId="0" applyNumberFormat="1" applyFont="1" applyFill="1" applyBorder="1" applyAlignment="1" quotePrefix="1">
      <alignment horizontal="center" vertical="center" wrapText="1"/>
    </xf>
    <xf numFmtId="166" fontId="2" fillId="33" borderId="0" xfId="0" applyNumberFormat="1" applyFont="1" applyFill="1" applyBorder="1" applyAlignment="1">
      <alignment/>
    </xf>
    <xf numFmtId="164" fontId="2" fillId="33" borderId="0" xfId="0" applyNumberFormat="1" applyFont="1" applyFill="1" applyBorder="1" applyAlignment="1">
      <alignment/>
    </xf>
    <xf numFmtId="0" fontId="6" fillId="33" borderId="0" xfId="0" applyFont="1" applyFill="1" applyBorder="1" applyAlignment="1" quotePrefix="1">
      <alignment horizontal="left" wrapText="1"/>
    </xf>
    <xf numFmtId="0" fontId="6" fillId="33" borderId="0" xfId="0" applyFont="1" applyFill="1" applyBorder="1" applyAlignment="1">
      <alignment wrapText="1"/>
    </xf>
    <xf numFmtId="0" fontId="6" fillId="33" borderId="0" xfId="0" applyFont="1" applyFill="1" applyBorder="1" applyAlignment="1" quotePrefix="1">
      <alignment horizontal="left"/>
    </xf>
    <xf numFmtId="0" fontId="3" fillId="33" borderId="0" xfId="0" applyFont="1" applyFill="1" applyBorder="1" applyAlignment="1">
      <alignment horizontal="left"/>
    </xf>
    <xf numFmtId="0" fontId="2" fillId="33" borderId="26" xfId="0" applyFont="1" applyFill="1" applyBorder="1" applyAlignment="1">
      <alignment horizontal="center"/>
    </xf>
    <xf numFmtId="164" fontId="2" fillId="33" borderId="0" xfId="53" applyNumberFormat="1" applyFont="1" applyFill="1" applyBorder="1" applyAlignment="1">
      <alignment horizontal="right"/>
    </xf>
    <xf numFmtId="3" fontId="2" fillId="33" borderId="0" xfId="0" applyNumberFormat="1" applyFont="1" applyFill="1" applyBorder="1" applyAlignment="1" quotePrefix="1">
      <alignment horizontal="left" wrapText="1"/>
    </xf>
    <xf numFmtId="3" fontId="2" fillId="33" borderId="14" xfId="0" applyNumberFormat="1" applyFont="1" applyFill="1" applyBorder="1" applyAlignment="1" quotePrefix="1">
      <alignment horizontal="center" vertical="center" wrapText="1"/>
    </xf>
    <xf numFmtId="3" fontId="3" fillId="33" borderId="14" xfId="0" applyNumberFormat="1" applyFont="1" applyFill="1" applyBorder="1" applyAlignment="1">
      <alignment horizontal="center" vertical="center"/>
    </xf>
    <xf numFmtId="3" fontId="3" fillId="33" borderId="25" xfId="0" applyNumberFormat="1" applyFont="1" applyFill="1" applyBorder="1" applyAlignment="1">
      <alignment horizontal="center" vertical="center" wrapText="1"/>
    </xf>
    <xf numFmtId="3" fontId="3" fillId="33" borderId="14" xfId="0" applyNumberFormat="1" applyFont="1" applyFill="1" applyBorder="1" applyAlignment="1">
      <alignment horizontal="center" vertical="center" wrapText="1"/>
    </xf>
    <xf numFmtId="3" fontId="3" fillId="33" borderId="21" xfId="0" applyNumberFormat="1" applyFont="1" applyFill="1" applyBorder="1" applyAlignment="1">
      <alignment horizontal="left" vertical="center" wrapText="1"/>
    </xf>
    <xf numFmtId="3" fontId="3" fillId="33" borderId="0" xfId="0" applyNumberFormat="1" applyFont="1" applyFill="1" applyBorder="1" applyAlignment="1">
      <alignment horizontal="center" vertical="center" wrapText="1"/>
    </xf>
    <xf numFmtId="164" fontId="3" fillId="33" borderId="14" xfId="54" applyNumberFormat="1" applyFont="1" applyFill="1" applyBorder="1" applyAlignment="1">
      <alignment horizontal="center" vertical="center"/>
    </xf>
    <xf numFmtId="9" fontId="3" fillId="33" borderId="14" xfId="54" applyFont="1" applyFill="1" applyBorder="1" applyAlignment="1">
      <alignment horizontal="center" vertical="center"/>
    </xf>
    <xf numFmtId="3" fontId="2" fillId="33" borderId="21" xfId="0" applyNumberFormat="1" applyFont="1" applyFill="1" applyBorder="1" applyAlignment="1">
      <alignment horizontal="left" vertical="center" wrapText="1" indent="1"/>
    </xf>
    <xf numFmtId="3" fontId="2" fillId="33" borderId="0" xfId="0" applyNumberFormat="1" applyFont="1" applyFill="1" applyBorder="1" applyAlignment="1">
      <alignment horizontal="center" vertical="center" wrapText="1"/>
    </xf>
    <xf numFmtId="164" fontId="2" fillId="33" borderId="13" xfId="54" applyNumberFormat="1" applyFont="1" applyFill="1" applyBorder="1" applyAlignment="1">
      <alignment horizontal="center" vertical="center"/>
    </xf>
    <xf numFmtId="9" fontId="2" fillId="33" borderId="13" xfId="54" applyFont="1" applyFill="1" applyBorder="1" applyAlignment="1">
      <alignment horizontal="center" vertical="center"/>
    </xf>
    <xf numFmtId="164" fontId="2" fillId="33" borderId="15" xfId="54" applyNumberFormat="1" applyFont="1" applyFill="1" applyBorder="1" applyAlignment="1">
      <alignment horizontal="center" vertical="center"/>
    </xf>
    <xf numFmtId="9" fontId="2" fillId="33" borderId="15" xfId="54" applyFont="1" applyFill="1" applyBorder="1" applyAlignment="1">
      <alignment horizontal="center" vertical="center"/>
    </xf>
    <xf numFmtId="3" fontId="3" fillId="33" borderId="14" xfId="0" applyNumberFormat="1" applyFont="1" applyFill="1" applyBorder="1" applyAlignment="1">
      <alignment horizontal="left" vertical="center" wrapText="1"/>
    </xf>
    <xf numFmtId="1" fontId="3" fillId="33" borderId="14" xfId="0" applyNumberFormat="1" applyFont="1" applyFill="1" applyBorder="1" applyAlignment="1">
      <alignment horizontal="center"/>
    </xf>
    <xf numFmtId="164" fontId="3" fillId="33" borderId="0" xfId="54" applyNumberFormat="1" applyFont="1" applyFill="1" applyBorder="1" applyAlignment="1">
      <alignment horizontal="center" vertical="center"/>
    </xf>
    <xf numFmtId="3" fontId="2" fillId="33" borderId="13" xfId="0" applyNumberFormat="1" applyFont="1" applyFill="1" applyBorder="1" applyAlignment="1">
      <alignment horizontal="left" vertical="center" wrapText="1" indent="1"/>
    </xf>
    <xf numFmtId="164" fontId="2" fillId="33" borderId="0" xfId="54" applyNumberFormat="1" applyFont="1" applyFill="1" applyBorder="1" applyAlignment="1">
      <alignment horizontal="center" vertical="center"/>
    </xf>
    <xf numFmtId="3" fontId="2" fillId="33" borderId="15" xfId="0" applyNumberFormat="1" applyFont="1" applyFill="1" applyBorder="1" applyAlignment="1">
      <alignment horizontal="left" vertical="center" wrapText="1" indent="1"/>
    </xf>
    <xf numFmtId="3" fontId="6" fillId="33" borderId="13" xfId="0" applyNumberFormat="1" applyFont="1" applyFill="1" applyBorder="1" applyAlignment="1">
      <alignment horizontal="left" vertical="center" wrapText="1" indent="1"/>
    </xf>
    <xf numFmtId="3" fontId="6" fillId="33" borderId="13"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164" fontId="6" fillId="33" borderId="13" xfId="54" applyNumberFormat="1" applyFont="1" applyFill="1" applyBorder="1" applyAlignment="1">
      <alignment horizontal="center" vertical="center"/>
    </xf>
    <xf numFmtId="9" fontId="6" fillId="33" borderId="13" xfId="54" applyFont="1" applyFill="1" applyBorder="1" applyAlignment="1">
      <alignment horizontal="center" vertical="center"/>
    </xf>
    <xf numFmtId="3" fontId="3" fillId="33" borderId="13" xfId="0" applyNumberFormat="1" applyFont="1" applyFill="1" applyBorder="1" applyAlignment="1">
      <alignment horizontal="center" vertical="center" wrapText="1"/>
    </xf>
    <xf numFmtId="3" fontId="6" fillId="33" borderId="13" xfId="0" applyNumberFormat="1" applyFont="1" applyFill="1" applyBorder="1" applyAlignment="1">
      <alignment horizontal="left" vertical="center" wrapText="1" indent="2"/>
    </xf>
    <xf numFmtId="164" fontId="6" fillId="33" borderId="0" xfId="54" applyNumberFormat="1" applyFont="1" applyFill="1" applyBorder="1" applyAlignment="1">
      <alignment horizontal="center" vertical="center"/>
    </xf>
    <xf numFmtId="3" fontId="2" fillId="33" borderId="15" xfId="0" applyNumberFormat="1" applyFont="1" applyFill="1" applyBorder="1" applyAlignment="1">
      <alignment horizontal="left" vertical="center" wrapText="1" indent="2"/>
    </xf>
    <xf numFmtId="3" fontId="2" fillId="33" borderId="16" xfId="0" applyNumberFormat="1" applyFont="1" applyFill="1" applyBorder="1" applyAlignment="1">
      <alignment horizontal="center" vertical="center" wrapText="1"/>
    </xf>
    <xf numFmtId="3" fontId="2" fillId="33" borderId="16" xfId="47" applyNumberFormat="1" applyFont="1" applyFill="1" applyBorder="1" applyAlignment="1">
      <alignment horizontal="center"/>
    </xf>
    <xf numFmtId="3" fontId="3" fillId="33" borderId="15" xfId="0" applyNumberFormat="1" applyFont="1" applyFill="1" applyBorder="1" applyAlignment="1">
      <alignment horizontal="center" vertical="center" wrapText="1"/>
    </xf>
    <xf numFmtId="1" fontId="2" fillId="33" borderId="13" xfId="0" applyNumberFormat="1" applyFont="1" applyFill="1" applyBorder="1" applyAlignment="1">
      <alignment horizontal="center" vertical="center" wrapText="1"/>
    </xf>
    <xf numFmtId="165" fontId="2" fillId="33" borderId="13" xfId="0" applyNumberFormat="1" applyFont="1" applyFill="1" applyBorder="1" applyAlignment="1">
      <alignment horizontal="center" vertical="center" wrapText="1"/>
    </xf>
    <xf numFmtId="170" fontId="2" fillId="33" borderId="13" xfId="47" applyNumberFormat="1" applyFont="1" applyFill="1" applyBorder="1" applyAlignment="1">
      <alignment horizontal="center" vertical="center" wrapText="1"/>
    </xf>
    <xf numFmtId="170" fontId="2" fillId="33" borderId="15" xfId="47" applyNumberFormat="1" applyFont="1" applyFill="1" applyBorder="1" applyAlignment="1">
      <alignment horizontal="center" vertical="center" wrapText="1"/>
    </xf>
    <xf numFmtId="3" fontId="2" fillId="33" borderId="0" xfId="0" applyNumberFormat="1" applyFont="1" applyFill="1" applyBorder="1" applyAlignment="1" quotePrefix="1">
      <alignment horizontal="right" wrapText="1"/>
    </xf>
    <xf numFmtId="0" fontId="2" fillId="33" borderId="0" xfId="0" applyFont="1" applyFill="1" applyBorder="1" applyAlignment="1">
      <alignment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1" fontId="2" fillId="33" borderId="12" xfId="0" applyNumberFormat="1" applyFont="1" applyFill="1" applyBorder="1" applyAlignment="1">
      <alignment horizontal="center"/>
    </xf>
    <xf numFmtId="164" fontId="3" fillId="33" borderId="12" xfId="54" applyNumberFormat="1" applyFont="1" applyFill="1" applyBorder="1" applyAlignment="1">
      <alignment horizontal="center"/>
    </xf>
    <xf numFmtId="9" fontId="3" fillId="33" borderId="12" xfId="54" applyNumberFormat="1" applyFont="1" applyFill="1" applyBorder="1" applyAlignment="1">
      <alignment horizontal="center"/>
    </xf>
    <xf numFmtId="1" fontId="2" fillId="33" borderId="0" xfId="0" applyNumberFormat="1" applyFont="1" applyFill="1" applyBorder="1" applyAlignment="1">
      <alignment horizontal="center"/>
    </xf>
    <xf numFmtId="3" fontId="2" fillId="33" borderId="21" xfId="0" applyNumberFormat="1" applyFont="1" applyFill="1" applyBorder="1" applyAlignment="1">
      <alignment horizontal="left" vertical="center" wrapText="1"/>
    </xf>
    <xf numFmtId="3" fontId="2" fillId="33" borderId="12" xfId="0" applyNumberFormat="1" applyFont="1" applyFill="1" applyBorder="1" applyAlignment="1">
      <alignment horizontal="center"/>
    </xf>
    <xf numFmtId="3" fontId="6" fillId="33" borderId="2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xf>
    <xf numFmtId="164" fontId="8" fillId="33" borderId="12" xfId="54" applyNumberFormat="1" applyFont="1" applyFill="1" applyBorder="1" applyAlignment="1">
      <alignment horizontal="center" vertical="center" wrapText="1"/>
    </xf>
    <xf numFmtId="9" fontId="8" fillId="33" borderId="12" xfId="54" applyNumberFormat="1" applyFont="1" applyFill="1" applyBorder="1" applyAlignment="1">
      <alignment horizontal="center" vertical="center" wrapText="1"/>
    </xf>
    <xf numFmtId="9" fontId="2" fillId="33" borderId="0" xfId="54" applyFont="1" applyFill="1" applyAlignment="1">
      <alignment/>
    </xf>
    <xf numFmtId="3" fontId="3" fillId="33" borderId="12" xfId="0" applyNumberFormat="1" applyFont="1" applyFill="1" applyBorder="1" applyAlignment="1" quotePrefix="1">
      <alignment horizontal="center" vertical="center" wrapText="1"/>
    </xf>
    <xf numFmtId="3" fontId="3" fillId="33" borderId="12" xfId="0" applyNumberFormat="1" applyFont="1" applyFill="1" applyBorder="1" applyAlignment="1">
      <alignment horizontal="center" vertical="center" wrapText="1"/>
    </xf>
    <xf numFmtId="169" fontId="2" fillId="33" borderId="12" xfId="47" applyNumberFormat="1" applyFont="1" applyFill="1" applyBorder="1" applyAlignment="1">
      <alignment horizontal="center" vertical="center" wrapText="1"/>
    </xf>
    <xf numFmtId="169" fontId="2" fillId="33" borderId="12" xfId="47" applyNumberFormat="1" applyFont="1" applyFill="1" applyBorder="1" applyAlignment="1">
      <alignment horizontal="center" vertical="center"/>
    </xf>
    <xf numFmtId="169" fontId="2" fillId="33" borderId="0" xfId="47" applyNumberFormat="1" applyFont="1" applyFill="1" applyBorder="1" applyAlignment="1">
      <alignment horizontal="center" vertical="center" wrapText="1"/>
    </xf>
    <xf numFmtId="169" fontId="2" fillId="33" borderId="0" xfId="47" applyNumberFormat="1" applyFont="1" applyFill="1" applyBorder="1" applyAlignment="1">
      <alignment horizontal="center" vertical="center"/>
    </xf>
    <xf numFmtId="0" fontId="2" fillId="33" borderId="0" xfId="0" applyFont="1" applyFill="1" applyBorder="1" applyAlignment="1">
      <alignment horizontal="left" vertical="center" wrapText="1"/>
    </xf>
    <xf numFmtId="164" fontId="2" fillId="33" borderId="0" xfId="0" applyNumberFormat="1" applyFont="1" applyFill="1" applyAlignment="1">
      <alignment/>
    </xf>
    <xf numFmtId="0" fontId="3" fillId="33" borderId="12" xfId="0" applyFont="1" applyFill="1" applyBorder="1" applyAlignment="1">
      <alignment horizontal="center" wrapText="1"/>
    </xf>
    <xf numFmtId="9" fontId="2" fillId="33" borderId="12" xfId="53" applyNumberFormat="1" applyFont="1" applyFill="1" applyBorder="1" applyAlignment="1">
      <alignment horizontal="center" vertical="center" wrapText="1"/>
    </xf>
    <xf numFmtId="3" fontId="3" fillId="33" borderId="12" xfId="0" applyNumberFormat="1" applyFont="1" applyFill="1" applyBorder="1" applyAlignment="1">
      <alignment horizontal="left" vertical="center" wrapText="1"/>
    </xf>
    <xf numFmtId="9" fontId="3" fillId="33" borderId="12" xfId="53" applyNumberFormat="1" applyFont="1" applyFill="1" applyBorder="1" applyAlignment="1">
      <alignment horizontal="center" vertical="center" wrapText="1"/>
    </xf>
    <xf numFmtId="3" fontId="2" fillId="33" borderId="0" xfId="0" applyNumberFormat="1" applyFont="1" applyFill="1" applyBorder="1" applyAlignment="1">
      <alignment vertical="center" wrapText="1"/>
    </xf>
    <xf numFmtId="0" fontId="2" fillId="33" borderId="0" xfId="0" applyFont="1" applyFill="1" applyBorder="1" applyAlignment="1">
      <alignment vertical="center" wrapText="1"/>
    </xf>
    <xf numFmtId="3" fontId="2" fillId="33" borderId="14" xfId="0" applyNumberFormat="1" applyFont="1" applyFill="1" applyBorder="1" applyAlignment="1">
      <alignment horizontal="center" vertical="center" wrapText="1"/>
    </xf>
    <xf numFmtId="164" fontId="2" fillId="33" borderId="14" xfId="53" applyNumberFormat="1" applyFont="1" applyFill="1" applyBorder="1" applyAlignment="1">
      <alignment horizontal="center"/>
    </xf>
    <xf numFmtId="164" fontId="2" fillId="33" borderId="13" xfId="53" applyNumberFormat="1" applyFont="1" applyFill="1" applyBorder="1" applyAlignment="1">
      <alignment horizontal="center" vertical="center"/>
    </xf>
    <xf numFmtId="3" fontId="3" fillId="33" borderId="15" xfId="0" applyNumberFormat="1" applyFont="1" applyFill="1" applyBorder="1" applyAlignment="1">
      <alignment horizontal="left" vertical="center" wrapText="1"/>
    </xf>
    <xf numFmtId="164" fontId="3" fillId="33" borderId="15" xfId="53" applyNumberFormat="1" applyFont="1" applyFill="1" applyBorder="1" applyAlignment="1">
      <alignment horizontal="center" vertical="center"/>
    </xf>
    <xf numFmtId="0" fontId="2" fillId="33" borderId="0" xfId="0" applyFont="1" applyFill="1" applyAlignment="1">
      <alignment vertical="center" wrapText="1"/>
    </xf>
    <xf numFmtId="164" fontId="2" fillId="33" borderId="0" xfId="53" applyNumberFormat="1" applyFont="1" applyFill="1" applyBorder="1" applyAlignment="1">
      <alignment horizontal="center"/>
    </xf>
    <xf numFmtId="3" fontId="3" fillId="33" borderId="12" xfId="0" applyNumberFormat="1" applyFont="1" applyFill="1" applyBorder="1" applyAlignment="1">
      <alignment horizontal="center" vertical="center"/>
    </xf>
    <xf numFmtId="3" fontId="3" fillId="33" borderId="14" xfId="0" applyNumberFormat="1" applyFont="1" applyFill="1" applyBorder="1" applyAlignment="1">
      <alignment horizontal="left"/>
    </xf>
    <xf numFmtId="3" fontId="3" fillId="33" borderId="32" xfId="0" applyNumberFormat="1" applyFont="1" applyFill="1" applyBorder="1" applyAlignment="1">
      <alignment horizontal="center" vertical="center"/>
    </xf>
    <xf numFmtId="164" fontId="3" fillId="33" borderId="32" xfId="53" applyNumberFormat="1" applyFont="1" applyFill="1" applyBorder="1" applyAlignment="1">
      <alignment horizontal="center" vertical="center"/>
    </xf>
    <xf numFmtId="164" fontId="3" fillId="33" borderId="14" xfId="53" applyNumberFormat="1" applyFont="1" applyFill="1" applyBorder="1" applyAlignment="1">
      <alignment horizontal="center" vertical="center"/>
    </xf>
    <xf numFmtId="3" fontId="2" fillId="33" borderId="13" xfId="0" applyNumberFormat="1" applyFont="1" applyFill="1" applyBorder="1" applyAlignment="1">
      <alignment horizontal="left" vertical="center" wrapText="1" indent="2"/>
    </xf>
    <xf numFmtId="3" fontId="2" fillId="33" borderId="13" xfId="0" applyNumberFormat="1" applyFont="1" applyFill="1" applyBorder="1" applyAlignment="1">
      <alignment horizontal="center" vertical="center"/>
    </xf>
    <xf numFmtId="3" fontId="2" fillId="33" borderId="0"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3" fontId="2" fillId="33" borderId="20" xfId="0" applyNumberFormat="1" applyFont="1" applyFill="1" applyBorder="1" applyAlignment="1">
      <alignment horizontal="center" vertical="center"/>
    </xf>
    <xf numFmtId="164" fontId="2" fillId="33" borderId="20" xfId="53" applyNumberFormat="1" applyFont="1" applyFill="1" applyBorder="1" applyAlignment="1">
      <alignment horizontal="center" vertical="center"/>
    </xf>
    <xf numFmtId="164" fontId="2" fillId="33" borderId="15" xfId="53" applyNumberFormat="1" applyFont="1" applyFill="1" applyBorder="1" applyAlignment="1">
      <alignment horizontal="center" vertical="center"/>
    </xf>
    <xf numFmtId="3" fontId="3" fillId="33" borderId="21" xfId="0" applyNumberFormat="1" applyFont="1" applyFill="1" applyBorder="1" applyAlignment="1">
      <alignment horizontal="left"/>
    </xf>
    <xf numFmtId="3" fontId="3" fillId="33" borderId="0" xfId="0" applyNumberFormat="1" applyFont="1" applyFill="1" applyBorder="1" applyAlignment="1">
      <alignment horizontal="center" vertical="center"/>
    </xf>
    <xf numFmtId="164" fontId="3" fillId="33" borderId="0" xfId="53" applyNumberFormat="1" applyFont="1" applyFill="1" applyBorder="1" applyAlignment="1">
      <alignment horizontal="center" vertical="center"/>
    </xf>
    <xf numFmtId="3" fontId="2" fillId="33" borderId="21" xfId="0" applyNumberFormat="1" applyFont="1" applyFill="1" applyBorder="1" applyAlignment="1">
      <alignment horizontal="left" vertical="center" wrapText="1" indent="2"/>
    </xf>
    <xf numFmtId="3" fontId="3" fillId="33" borderId="22" xfId="0" applyNumberFormat="1" applyFont="1" applyFill="1" applyBorder="1" applyAlignment="1">
      <alignment horizontal="left"/>
    </xf>
    <xf numFmtId="3" fontId="2" fillId="33" borderId="16" xfId="0" applyNumberFormat="1" applyFont="1" applyFill="1" applyBorder="1" applyAlignment="1">
      <alignment horizontal="left" vertical="center" wrapText="1" indent="2"/>
    </xf>
    <xf numFmtId="3" fontId="2" fillId="33" borderId="18" xfId="0" applyNumberFormat="1" applyFont="1" applyFill="1" applyBorder="1" applyAlignment="1">
      <alignment horizontal="left" vertical="center" wrapText="1" indent="2"/>
    </xf>
    <xf numFmtId="3" fontId="3" fillId="33" borderId="13" xfId="0" applyNumberFormat="1" applyFont="1" applyFill="1" applyBorder="1" applyAlignment="1">
      <alignment horizontal="center" vertical="center"/>
    </xf>
    <xf numFmtId="3" fontId="6" fillId="33" borderId="16" xfId="0" applyNumberFormat="1" applyFont="1" applyFill="1" applyBorder="1" applyAlignment="1">
      <alignment horizontal="left" vertical="center" wrapText="1" indent="2"/>
    </xf>
    <xf numFmtId="3" fontId="6" fillId="33" borderId="13"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xf>
    <xf numFmtId="3" fontId="6" fillId="33" borderId="21" xfId="0" applyNumberFormat="1" applyFont="1" applyFill="1" applyBorder="1" applyAlignment="1">
      <alignment horizontal="left" vertical="center" wrapText="1" indent="2"/>
    </xf>
    <xf numFmtId="0" fontId="2" fillId="33" borderId="14" xfId="0" applyFont="1" applyFill="1" applyBorder="1" applyAlignment="1">
      <alignment horizontal="center"/>
    </xf>
    <xf numFmtId="3" fontId="3" fillId="33" borderId="13" xfId="0" applyNumberFormat="1" applyFont="1" applyFill="1" applyBorder="1" applyAlignment="1">
      <alignment horizontal="left" vertical="center" wrapText="1" indent="2"/>
    </xf>
    <xf numFmtId="164" fontId="3" fillId="33" borderId="13" xfId="53" applyNumberFormat="1" applyFont="1" applyFill="1" applyBorder="1" applyAlignment="1">
      <alignment horizontal="center" vertical="center"/>
    </xf>
    <xf numFmtId="3" fontId="3" fillId="33" borderId="15" xfId="0" applyNumberFormat="1" applyFont="1" applyFill="1" applyBorder="1" applyAlignment="1">
      <alignment horizontal="center" vertical="center"/>
    </xf>
    <xf numFmtId="164" fontId="2" fillId="33" borderId="0" xfId="53" applyNumberFormat="1" applyFont="1" applyFill="1" applyAlignment="1">
      <alignment horizontal="center"/>
    </xf>
    <xf numFmtId="3" fontId="2" fillId="33" borderId="0" xfId="0" applyNumberFormat="1" applyFont="1" applyFill="1" applyBorder="1" applyAlignment="1" quotePrefix="1">
      <alignment horizontal="right"/>
    </xf>
    <xf numFmtId="3" fontId="3" fillId="33" borderId="14" xfId="0" applyNumberFormat="1" applyFont="1" applyFill="1" applyBorder="1" applyAlignment="1" quotePrefix="1">
      <alignment horizontal="center" vertical="center" wrapText="1"/>
    </xf>
    <xf numFmtId="164" fontId="3" fillId="33" borderId="14" xfId="53" applyNumberFormat="1" applyFont="1" applyFill="1" applyBorder="1" applyAlignment="1">
      <alignment horizontal="center" vertical="center" wrapText="1"/>
    </xf>
    <xf numFmtId="0" fontId="2" fillId="33" borderId="13" xfId="0" applyFont="1" applyFill="1" applyBorder="1" applyAlignment="1">
      <alignment vertical="center"/>
    </xf>
    <xf numFmtId="164" fontId="2" fillId="33" borderId="13" xfId="53" applyNumberFormat="1" applyFont="1" applyFill="1" applyBorder="1" applyAlignment="1">
      <alignment horizontal="center" vertical="center" wrapText="1"/>
    </xf>
    <xf numFmtId="0" fontId="2" fillId="33" borderId="15" xfId="0" applyFont="1" applyFill="1" applyBorder="1" applyAlignment="1">
      <alignment vertical="center"/>
    </xf>
    <xf numFmtId="164" fontId="2" fillId="33" borderId="15" xfId="53" applyNumberFormat="1" applyFont="1" applyFill="1" applyBorder="1" applyAlignment="1">
      <alignment horizontal="center" vertical="center" wrapText="1"/>
    </xf>
    <xf numFmtId="0" fontId="2" fillId="33" borderId="0" xfId="0" applyFont="1" applyFill="1" applyBorder="1" applyAlignment="1">
      <alignment vertical="center"/>
    </xf>
    <xf numFmtId="164" fontId="2" fillId="33" borderId="12" xfId="53" applyNumberFormat="1" applyFont="1" applyFill="1" applyBorder="1" applyAlignment="1">
      <alignment horizontal="center"/>
    </xf>
    <xf numFmtId="9" fontId="2" fillId="33" borderId="12" xfId="53" applyNumberFormat="1" applyFont="1" applyFill="1" applyBorder="1" applyAlignment="1">
      <alignment horizontal="center"/>
    </xf>
    <xf numFmtId="3" fontId="6" fillId="33" borderId="12" xfId="0" applyNumberFormat="1" applyFont="1" applyFill="1" applyBorder="1" applyAlignment="1">
      <alignment horizontal="left" vertical="center" wrapText="1" indent="1"/>
    </xf>
    <xf numFmtId="3" fontId="6" fillId="33" borderId="12" xfId="0" applyNumberFormat="1" applyFont="1" applyFill="1" applyBorder="1" applyAlignment="1">
      <alignment horizontal="center" vertical="center" wrapText="1"/>
    </xf>
    <xf numFmtId="164" fontId="6" fillId="33" borderId="12" xfId="53" applyNumberFormat="1" applyFont="1" applyFill="1" applyBorder="1" applyAlignment="1">
      <alignment horizontal="center" vertical="center"/>
    </xf>
    <xf numFmtId="9" fontId="6" fillId="33" borderId="12" xfId="53" applyNumberFormat="1" applyFont="1" applyFill="1" applyBorder="1" applyAlignment="1">
      <alignment horizontal="center" vertical="center"/>
    </xf>
    <xf numFmtId="0" fontId="2" fillId="33" borderId="0" xfId="0" applyNumberFormat="1" applyFont="1" applyFill="1" applyBorder="1" applyAlignment="1" quotePrefix="1">
      <alignment horizontal="right" wrapText="1"/>
    </xf>
    <xf numFmtId="0" fontId="2" fillId="33" borderId="0" xfId="0" applyNumberFormat="1" applyFont="1" applyFill="1" applyBorder="1" applyAlignment="1">
      <alignment wrapText="1"/>
    </xf>
    <xf numFmtId="0" fontId="2" fillId="33" borderId="0" xfId="0" applyNumberFormat="1" applyFont="1" applyFill="1" applyBorder="1" applyAlignment="1">
      <alignment horizontal="right"/>
    </xf>
    <xf numFmtId="0" fontId="2" fillId="33" borderId="0" xfId="0" applyNumberFormat="1" applyFont="1" applyFill="1" applyAlignment="1">
      <alignment/>
    </xf>
    <xf numFmtId="0" fontId="3" fillId="33" borderId="0" xfId="0" applyFont="1" applyFill="1" applyBorder="1" applyAlignment="1">
      <alignment horizontal="center" vertical="center"/>
    </xf>
    <xf numFmtId="0" fontId="3" fillId="33" borderId="0" xfId="0" applyFont="1" applyFill="1" applyBorder="1" applyAlignment="1" quotePrefix="1">
      <alignment horizontal="center" vertical="center"/>
    </xf>
    <xf numFmtId="0" fontId="3" fillId="33" borderId="0" xfId="0" applyFont="1" applyFill="1" applyBorder="1" applyAlignment="1">
      <alignment horizontal="center"/>
    </xf>
    <xf numFmtId="0" fontId="3" fillId="33" borderId="0" xfId="0" applyFont="1" applyFill="1" applyBorder="1" applyAlignment="1" quotePrefix="1">
      <alignment horizontal="center"/>
    </xf>
    <xf numFmtId="0" fontId="10" fillId="33" borderId="0" xfId="0" applyFont="1" applyFill="1" applyAlignment="1">
      <alignment/>
    </xf>
    <xf numFmtId="0" fontId="3" fillId="33" borderId="0" xfId="0" applyFont="1" applyFill="1" applyAlignment="1">
      <alignment/>
    </xf>
    <xf numFmtId="0" fontId="3" fillId="33" borderId="0" xfId="0" applyFont="1" applyFill="1" applyAlignment="1">
      <alignment horizontal="right"/>
    </xf>
    <xf numFmtId="171" fontId="2" fillId="33" borderId="0" xfId="0" applyNumberFormat="1" applyFont="1" applyFill="1" applyBorder="1" applyAlignment="1">
      <alignment horizontal="centerContinuous" vertical="center"/>
    </xf>
    <xf numFmtId="3" fontId="2" fillId="33" borderId="32" xfId="0" applyNumberFormat="1" applyFont="1" applyFill="1" applyBorder="1" applyAlignment="1">
      <alignment horizontal="right"/>
    </xf>
    <xf numFmtId="0" fontId="2" fillId="33" borderId="33" xfId="0" applyFont="1" applyFill="1" applyBorder="1" applyAlignment="1">
      <alignment/>
    </xf>
    <xf numFmtId="3" fontId="2" fillId="33" borderId="33" xfId="0" applyNumberFormat="1" applyFont="1" applyFill="1" applyBorder="1" applyAlignment="1">
      <alignment/>
    </xf>
    <xf numFmtId="3" fontId="2" fillId="33" borderId="33" xfId="0" applyNumberFormat="1" applyFont="1" applyFill="1" applyBorder="1" applyAlignment="1">
      <alignment horizontal="right"/>
    </xf>
    <xf numFmtId="0" fontId="2" fillId="33" borderId="33" xfId="0" applyFont="1" applyFill="1" applyBorder="1" applyAlignment="1">
      <alignment/>
    </xf>
    <xf numFmtId="0" fontId="2" fillId="33" borderId="22" xfId="0" applyFont="1" applyFill="1" applyBorder="1" applyAlignment="1">
      <alignment/>
    </xf>
    <xf numFmtId="3" fontId="2" fillId="33" borderId="32" xfId="0" applyNumberFormat="1" applyFont="1" applyFill="1" applyBorder="1" applyAlignment="1">
      <alignment/>
    </xf>
    <xf numFmtId="9" fontId="2" fillId="33" borderId="23" xfId="53" applyFont="1" applyFill="1" applyBorder="1" applyAlignment="1">
      <alignment horizontal="right"/>
    </xf>
    <xf numFmtId="0" fontId="2" fillId="33" borderId="0" xfId="0" applyFont="1" applyFill="1" applyBorder="1" applyAlignment="1">
      <alignment horizontal="center" wrapText="1"/>
    </xf>
    <xf numFmtId="0" fontId="3" fillId="33" borderId="0" xfId="0" applyFont="1" applyFill="1" applyBorder="1" applyAlignment="1" quotePrefix="1">
      <alignment horizontal="left"/>
    </xf>
    <xf numFmtId="3"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3" fontId="2" fillId="33" borderId="0" xfId="0" applyNumberFormat="1" applyFont="1" applyFill="1" applyBorder="1" applyAlignment="1">
      <alignment vertical="center" wrapText="1"/>
    </xf>
    <xf numFmtId="3" fontId="2" fillId="33" borderId="0" xfId="0" applyNumberFormat="1" applyFont="1" applyFill="1" applyBorder="1" applyAlignment="1">
      <alignment horizontal="left" vertical="center" wrapText="1"/>
    </xf>
    <xf numFmtId="0" fontId="2" fillId="33" borderId="0" xfId="0" applyFont="1" applyFill="1" applyBorder="1" applyAlignment="1">
      <alignment horizontal="left" wrapText="1"/>
    </xf>
    <xf numFmtId="0" fontId="2" fillId="33" borderId="0" xfId="0" applyFont="1" applyFill="1" applyBorder="1" applyAlignment="1">
      <alignment horizontal="left" vertical="center" wrapText="1"/>
    </xf>
    <xf numFmtId="0" fontId="2" fillId="33" borderId="0" xfId="0" applyFont="1" applyFill="1" applyBorder="1" applyAlignment="1" quotePrefix="1">
      <alignment horizontal="left"/>
    </xf>
    <xf numFmtId="3" fontId="3" fillId="33" borderId="10" xfId="0" applyNumberFormat="1" applyFont="1" applyFill="1" applyBorder="1" applyAlignment="1">
      <alignment horizontal="center" wrapText="1"/>
    </xf>
    <xf numFmtId="3" fontId="3" fillId="33" borderId="33"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3" fillId="33" borderId="10" xfId="0" applyNumberFormat="1" applyFont="1" applyFill="1" applyBorder="1" applyAlignment="1" quotePrefix="1">
      <alignment horizontal="center" wrapText="1"/>
    </xf>
    <xf numFmtId="3" fontId="3" fillId="33" borderId="33" xfId="0" applyNumberFormat="1" applyFont="1" applyFill="1" applyBorder="1" applyAlignment="1" quotePrefix="1">
      <alignment horizontal="center" wrapText="1"/>
    </xf>
    <xf numFmtId="3" fontId="3" fillId="33" borderId="11" xfId="0" applyNumberFormat="1" applyFont="1" applyFill="1" applyBorder="1" applyAlignment="1" quotePrefix="1">
      <alignment horizontal="center" wrapText="1"/>
    </xf>
    <xf numFmtId="0" fontId="2" fillId="33" borderId="0" xfId="0" applyFont="1" applyFill="1" applyAlignment="1">
      <alignment horizontal="left" vertical="center" wrapText="1"/>
    </xf>
    <xf numFmtId="0" fontId="2" fillId="33" borderId="0" xfId="0" applyFont="1" applyFill="1" applyBorder="1" applyAlignment="1">
      <alignment horizontal="right" vertical="center" wrapText="1"/>
    </xf>
    <xf numFmtId="0" fontId="2" fillId="33" borderId="0" xfId="0" applyFont="1" applyFill="1" applyBorder="1" applyAlignment="1">
      <alignment vertical="center" wrapText="1"/>
    </xf>
    <xf numFmtId="3" fontId="7" fillId="33" borderId="0" xfId="0" applyNumberFormat="1" applyFont="1" applyFill="1" applyBorder="1" applyAlignment="1">
      <alignment horizontal="left" wrapText="1"/>
    </xf>
    <xf numFmtId="3" fontId="2" fillId="33" borderId="0" xfId="0" applyNumberFormat="1" applyFont="1" applyFill="1" applyBorder="1" applyAlignment="1">
      <alignment horizontal="left" wrapText="1"/>
    </xf>
    <xf numFmtId="0" fontId="7" fillId="33" borderId="0" xfId="0" applyFont="1" applyFill="1" applyBorder="1" applyAlignment="1">
      <alignment horizontal="left" wrapText="1"/>
    </xf>
    <xf numFmtId="0" fontId="2" fillId="33" borderId="0" xfId="0" applyFont="1" applyFill="1" applyAlignment="1">
      <alignment wrapText="1"/>
    </xf>
    <xf numFmtId="0" fontId="2" fillId="33" borderId="0" xfId="0" applyFont="1" applyFill="1" applyAlignment="1">
      <alignment/>
    </xf>
    <xf numFmtId="0" fontId="6" fillId="33" borderId="0" xfId="0" applyFont="1" applyFill="1" applyBorder="1" applyAlignment="1">
      <alignment horizontal="left" wrapText="1"/>
    </xf>
    <xf numFmtId="3" fontId="3" fillId="33" borderId="10" xfId="0" applyNumberFormat="1" applyFont="1" applyFill="1" applyBorder="1" applyAlignment="1" quotePrefix="1">
      <alignment horizontal="center" vertical="center" wrapText="1"/>
    </xf>
    <xf numFmtId="3" fontId="3" fillId="33" borderId="33" xfId="0" applyNumberFormat="1" applyFont="1" applyFill="1" applyBorder="1" applyAlignment="1" quotePrefix="1">
      <alignment horizontal="center" vertical="center" wrapText="1"/>
    </xf>
    <xf numFmtId="3" fontId="3" fillId="33" borderId="11" xfId="0" applyNumberFormat="1" applyFont="1" applyFill="1" applyBorder="1" applyAlignment="1" quotePrefix="1">
      <alignment horizontal="center" vertical="center" wrapText="1"/>
    </xf>
    <xf numFmtId="0" fontId="6" fillId="33" borderId="0" xfId="0" applyFont="1" applyFill="1" applyBorder="1" applyAlignment="1">
      <alignment horizontal="left" vertical="center" wrapText="1"/>
    </xf>
    <xf numFmtId="3" fontId="3" fillId="33" borderId="10" xfId="0" applyNumberFormat="1" applyFont="1" applyFill="1" applyBorder="1" applyAlignment="1" quotePrefix="1">
      <alignment horizontal="left" vertical="center" wrapText="1"/>
    </xf>
    <xf numFmtId="3" fontId="3" fillId="33" borderId="33" xfId="0" applyNumberFormat="1" applyFont="1" applyFill="1" applyBorder="1" applyAlignment="1" quotePrefix="1">
      <alignment horizontal="left" vertical="center" wrapText="1"/>
    </xf>
    <xf numFmtId="3" fontId="3" fillId="33" borderId="11" xfId="0" applyNumberFormat="1" applyFont="1" applyFill="1" applyBorder="1" applyAlignment="1" quotePrefix="1">
      <alignment horizontal="left" vertical="center" wrapText="1"/>
    </xf>
    <xf numFmtId="3" fontId="6" fillId="33" borderId="32" xfId="0" applyNumberFormat="1" applyFont="1" applyFill="1" applyBorder="1" applyAlignment="1" quotePrefix="1">
      <alignment horizontal="left" vertical="center" wrapText="1"/>
    </xf>
    <xf numFmtId="0" fontId="3" fillId="33" borderId="0" xfId="0" applyFont="1" applyFill="1" applyBorder="1" applyAlignment="1" quotePrefix="1">
      <alignment vertical="center"/>
    </xf>
    <xf numFmtId="0" fontId="3" fillId="33" borderId="0" xfId="0" applyFont="1" applyFill="1" applyBorder="1" applyAlignment="1">
      <alignment horizontal="left" vertical="center"/>
    </xf>
    <xf numFmtId="0" fontId="3" fillId="33" borderId="0" xfId="0" applyFont="1" applyFill="1" applyBorder="1" applyAlignment="1" quotePrefix="1">
      <alignment horizontal="left" vertical="center"/>
    </xf>
    <xf numFmtId="171" fontId="2" fillId="33" borderId="0" xfId="0" applyNumberFormat="1" applyFont="1" applyFill="1" applyBorder="1" applyAlignment="1">
      <alignment horizontal="left"/>
    </xf>
    <xf numFmtId="0" fontId="2" fillId="33" borderId="0" xfId="0" applyFont="1" applyFill="1" applyBorder="1" applyAlignment="1">
      <alignment horizontal="left"/>
    </xf>
    <xf numFmtId="0" fontId="3" fillId="33" borderId="22"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2" xfId="0" applyNumberFormat="1" applyFont="1" applyFill="1" applyBorder="1" applyAlignment="1" quotePrefix="1">
      <alignment horizontal="center" vertical="center"/>
    </xf>
    <xf numFmtId="0" fontId="2" fillId="33" borderId="23"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3" fillId="33" borderId="32" xfId="0" applyNumberFormat="1" applyFont="1" applyFill="1" applyBorder="1" applyAlignment="1" quotePrefix="1">
      <alignment horizontal="center" vertical="center"/>
    </xf>
    <xf numFmtId="0" fontId="2" fillId="33" borderId="3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quotePrefix="1">
      <alignment horizontal="center" vertical="center"/>
    </xf>
    <xf numFmtId="0" fontId="3" fillId="33" borderId="0" xfId="0" applyFont="1" applyFill="1" applyBorder="1" applyAlignment="1">
      <alignment vertical="center"/>
    </xf>
    <xf numFmtId="171" fontId="2" fillId="33" borderId="0" xfId="0" applyNumberFormat="1" applyFont="1" applyFill="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vertical="center"/>
    </xf>
    <xf numFmtId="0" fontId="2" fillId="33" borderId="20" xfId="0" applyFont="1" applyFill="1" applyBorder="1" applyAlignment="1">
      <alignment/>
    </xf>
    <xf numFmtId="0" fontId="3" fillId="33" borderId="0" xfId="0" applyFont="1" applyFill="1" applyAlignment="1" quotePrefix="1">
      <alignment horizontal="left"/>
    </xf>
    <xf numFmtId="0" fontId="3" fillId="33" borderId="0" xfId="0" applyFont="1" applyFill="1" applyAlignment="1">
      <alignment horizontal="left"/>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quotePrefix="1">
      <alignment horizontal="center"/>
    </xf>
    <xf numFmtId="0" fontId="3" fillId="33" borderId="0" xfId="0" applyFont="1" applyFill="1" applyAlignment="1">
      <alignment horizontal="center"/>
    </xf>
    <xf numFmtId="0" fontId="3" fillId="33" borderId="0" xfId="0" applyFont="1" applyFill="1" applyBorder="1" applyAlignment="1" quotePrefix="1">
      <alignment horizontal="left"/>
    </xf>
    <xf numFmtId="0" fontId="3" fillId="33" borderId="0" xfId="0" applyFont="1" applyFill="1" applyBorder="1" applyAlignment="1">
      <alignment horizontal="left"/>
    </xf>
    <xf numFmtId="0" fontId="3" fillId="33" borderId="0" xfId="0" applyFont="1" applyFill="1" applyBorder="1" applyAlignment="1" quotePrefix="1">
      <alignment horizontal="center"/>
    </xf>
    <xf numFmtId="0" fontId="3" fillId="33" borderId="0" xfId="0" applyFont="1" applyFill="1" applyBorder="1" applyAlignment="1">
      <alignment horizontal="center"/>
    </xf>
    <xf numFmtId="0" fontId="2" fillId="33" borderId="32" xfId="0" applyFont="1" applyFill="1" applyBorder="1" applyAlignment="1">
      <alignment/>
    </xf>
    <xf numFmtId="171" fontId="2" fillId="33" borderId="26" xfId="0" applyNumberFormat="1" applyFont="1" applyFill="1" applyBorder="1" applyAlignment="1">
      <alignment horizontal="left"/>
    </xf>
    <xf numFmtId="0" fontId="2" fillId="33" borderId="26" xfId="0" applyFont="1" applyFill="1" applyBorder="1" applyAlignment="1">
      <alignment horizontal="left"/>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27" xfId="0" applyNumberFormat="1" applyFont="1" applyFill="1" applyBorder="1" applyAlignment="1" quotePrefix="1">
      <alignment horizontal="center" vertical="center"/>
    </xf>
    <xf numFmtId="0" fontId="2" fillId="33" borderId="28" xfId="0" applyFont="1" applyFill="1" applyBorder="1" applyAlignment="1">
      <alignment/>
    </xf>
    <xf numFmtId="0" fontId="2" fillId="33" borderId="30" xfId="0" applyFont="1" applyFill="1" applyBorder="1" applyAlignment="1">
      <alignment/>
    </xf>
    <xf numFmtId="0" fontId="2" fillId="33" borderId="31" xfId="0" applyFont="1" applyFill="1" applyBorder="1" applyAlignment="1">
      <alignment/>
    </xf>
    <xf numFmtId="0" fontId="2" fillId="33" borderId="28"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3" fillId="33" borderId="25" xfId="0" applyNumberFormat="1" applyFont="1" applyFill="1" applyBorder="1" applyAlignment="1" quotePrefix="1">
      <alignment horizontal="center" vertical="center"/>
    </xf>
    <xf numFmtId="0" fontId="2" fillId="33" borderId="0" xfId="0" applyFont="1" applyFill="1" applyBorder="1" applyAlignment="1">
      <alignment/>
    </xf>
    <xf numFmtId="0" fontId="2" fillId="33" borderId="24" xfId="0" applyFont="1" applyFill="1" applyBorder="1" applyAlignment="1">
      <alignment/>
    </xf>
    <xf numFmtId="0" fontId="3" fillId="33" borderId="23" xfId="0" applyNumberFormat="1" applyFont="1" applyFill="1" applyBorder="1" applyAlignment="1" quotePrefix="1">
      <alignment horizontal="center" vertical="center"/>
    </xf>
    <xf numFmtId="0" fontId="3" fillId="33" borderId="18" xfId="0" applyNumberFormat="1" applyFont="1" applyFill="1" applyBorder="1" applyAlignment="1" quotePrefix="1">
      <alignment horizontal="center" vertical="center"/>
    </xf>
    <xf numFmtId="0" fontId="3" fillId="33" borderId="19" xfId="0" applyNumberFormat="1" applyFont="1" applyFill="1" applyBorder="1" applyAlignment="1" quotePrefix="1">
      <alignment horizontal="center" vertical="center"/>
    </xf>
    <xf numFmtId="0" fontId="2" fillId="0" borderId="0" xfId="0" applyFont="1" applyBorder="1" applyAlignment="1">
      <alignment horizontal="left"/>
    </xf>
    <xf numFmtId="171" fontId="3" fillId="33" borderId="33" xfId="0" applyNumberFormat="1" applyFont="1" applyFill="1" applyBorder="1" applyAlignment="1" quotePrefix="1">
      <alignment horizontal="center" vertical="center"/>
    </xf>
    <xf numFmtId="171" fontId="3" fillId="33" borderId="11" xfId="0" applyNumberFormat="1" applyFont="1" applyFill="1" applyBorder="1" applyAlignment="1" quotePrefix="1">
      <alignment horizontal="center" vertical="center"/>
    </xf>
    <xf numFmtId="0" fontId="3" fillId="33" borderId="33" xfId="0" applyNumberFormat="1" applyFont="1" applyFill="1" applyBorder="1" applyAlignment="1">
      <alignment horizontal="center" vertical="center"/>
    </xf>
    <xf numFmtId="0" fontId="2" fillId="33" borderId="11" xfId="0" applyFont="1" applyFill="1" applyBorder="1" applyAlignment="1">
      <alignment/>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171" fontId="3" fillId="33" borderId="10" xfId="0" applyNumberFormat="1" applyFont="1" applyFill="1" applyBorder="1" applyAlignment="1" quotePrefix="1">
      <alignment horizontal="center" vertical="center"/>
    </xf>
    <xf numFmtId="0" fontId="2" fillId="33" borderId="11" xfId="0" applyFont="1" applyFill="1" applyBorder="1" applyAlignment="1">
      <alignment horizontal="center" vertical="center"/>
    </xf>
    <xf numFmtId="0" fontId="3" fillId="33" borderId="0" xfId="0" applyFont="1" applyFill="1" applyAlignment="1">
      <alignment horizontal="left" wrapText="1"/>
    </xf>
    <xf numFmtId="171" fontId="3" fillId="33" borderId="12" xfId="0" applyNumberFormat="1" applyFont="1" applyFill="1" applyBorder="1" applyAlignment="1">
      <alignment horizontal="center" vertical="center"/>
    </xf>
    <xf numFmtId="171" fontId="3" fillId="33" borderId="12" xfId="0" applyNumberFormat="1" applyFont="1" applyFill="1" applyBorder="1" applyAlignment="1" quotePrefix="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67"/>
  <sheetViews>
    <sheetView tabSelected="1" zoomScalePageLayoutView="0" workbookViewId="0" topLeftCell="A1">
      <selection activeCell="L12" sqref="L12"/>
    </sheetView>
  </sheetViews>
  <sheetFormatPr defaultColWidth="11.421875" defaultRowHeight="12.75"/>
  <cols>
    <col min="1" max="16384" width="11.421875" style="1" customWidth="1"/>
  </cols>
  <sheetData>
    <row r="2" s="6" customFormat="1" ht="11.25">
      <c r="B2" s="6" t="s">
        <v>358</v>
      </c>
    </row>
    <row r="3" spans="2:5" s="338" customFormat="1" ht="11.25">
      <c r="B3" s="1" t="s">
        <v>360</v>
      </c>
      <c r="C3" s="1"/>
      <c r="D3" s="1"/>
      <c r="E3" s="1"/>
    </row>
    <row r="4" spans="2:5" s="338" customFormat="1" ht="11.25">
      <c r="B4" s="6" t="s">
        <v>359</v>
      </c>
      <c r="C4" s="1"/>
      <c r="D4" s="1"/>
      <c r="E4" s="1"/>
    </row>
    <row r="6" spans="2:9" ht="11.25">
      <c r="B6" s="6" t="s">
        <v>333</v>
      </c>
      <c r="C6" s="6"/>
      <c r="D6" s="6"/>
      <c r="E6" s="6"/>
      <c r="F6" s="6"/>
      <c r="G6" s="6"/>
      <c r="H6" s="6"/>
      <c r="I6" s="6"/>
    </row>
    <row r="7" ht="11.25">
      <c r="B7" s="2" t="s">
        <v>132</v>
      </c>
    </row>
    <row r="8" ht="11.25">
      <c r="B8" s="2" t="s">
        <v>133</v>
      </c>
    </row>
    <row r="9" ht="11.25">
      <c r="B9" s="2" t="s">
        <v>134</v>
      </c>
    </row>
    <row r="10" ht="11.25">
      <c r="B10" s="2" t="s">
        <v>135</v>
      </c>
    </row>
    <row r="11" ht="11.25">
      <c r="B11" s="2" t="s">
        <v>113</v>
      </c>
    </row>
    <row r="12" ht="11.25">
      <c r="B12" s="2" t="s">
        <v>114</v>
      </c>
    </row>
    <row r="13" ht="11.25">
      <c r="B13" s="2" t="s">
        <v>136</v>
      </c>
    </row>
    <row r="14" ht="11.25">
      <c r="B14" s="2" t="s">
        <v>137</v>
      </c>
    </row>
    <row r="15" ht="11.25">
      <c r="B15" s="2" t="s">
        <v>131</v>
      </c>
    </row>
    <row r="16" ht="11.25">
      <c r="B16" s="2" t="s">
        <v>138</v>
      </c>
    </row>
    <row r="17" spans="2:9" s="6" customFormat="1" ht="11.25">
      <c r="B17" s="2" t="s">
        <v>139</v>
      </c>
      <c r="C17" s="1"/>
      <c r="D17" s="1"/>
      <c r="E17" s="1"/>
      <c r="F17" s="1"/>
      <c r="G17" s="1"/>
      <c r="H17" s="1"/>
      <c r="I17" s="1"/>
    </row>
    <row r="21" spans="2:9" ht="11.25">
      <c r="B21" s="6" t="s">
        <v>140</v>
      </c>
      <c r="C21" s="6"/>
      <c r="D21" s="6"/>
      <c r="E21" s="6"/>
      <c r="F21" s="6"/>
      <c r="G21" s="6"/>
      <c r="H21" s="6"/>
      <c r="I21" s="6"/>
    </row>
    <row r="22" ht="11.25">
      <c r="B22" s="3" t="s">
        <v>141</v>
      </c>
    </row>
    <row r="23" ht="11.25">
      <c r="B23" s="2" t="s">
        <v>142</v>
      </c>
    </row>
    <row r="24" ht="11.25">
      <c r="B24" s="2" t="s">
        <v>143</v>
      </c>
    </row>
    <row r="26" ht="11.25">
      <c r="B26" s="3" t="s">
        <v>0</v>
      </c>
    </row>
    <row r="27" ht="11.25">
      <c r="B27" s="2" t="s">
        <v>144</v>
      </c>
    </row>
    <row r="28" ht="11.25">
      <c r="B28" s="2" t="s">
        <v>145</v>
      </c>
    </row>
    <row r="29" ht="11.25">
      <c r="B29" s="2" t="s">
        <v>146</v>
      </c>
    </row>
    <row r="30" ht="11.25">
      <c r="B30" s="2" t="s">
        <v>147</v>
      </c>
    </row>
    <row r="31" ht="11.25">
      <c r="B31" s="2" t="s">
        <v>148</v>
      </c>
    </row>
    <row r="32" ht="11.25">
      <c r="B32" s="2" t="s">
        <v>150</v>
      </c>
    </row>
    <row r="33" ht="11.25">
      <c r="B33" s="2" t="s">
        <v>149</v>
      </c>
    </row>
    <row r="34" ht="11.25">
      <c r="B34" s="2" t="s">
        <v>151</v>
      </c>
    </row>
    <row r="35" ht="11.25">
      <c r="B35" s="2" t="s">
        <v>152</v>
      </c>
    </row>
    <row r="36" ht="11.25">
      <c r="B36" s="2" t="s">
        <v>153</v>
      </c>
    </row>
    <row r="38" ht="11.25">
      <c r="B38" s="3" t="s">
        <v>3</v>
      </c>
    </row>
    <row r="39" ht="11.25">
      <c r="B39" s="2" t="s">
        <v>281</v>
      </c>
    </row>
    <row r="40" ht="11.25">
      <c r="B40" s="2" t="s">
        <v>282</v>
      </c>
    </row>
    <row r="41" ht="11.25">
      <c r="B41" s="2" t="s">
        <v>283</v>
      </c>
    </row>
    <row r="42" ht="11.25">
      <c r="B42" s="2" t="s">
        <v>284</v>
      </c>
    </row>
    <row r="43" ht="11.25">
      <c r="B43" s="2" t="s">
        <v>285</v>
      </c>
    </row>
    <row r="44" ht="11.25">
      <c r="B44" s="2" t="s">
        <v>286</v>
      </c>
    </row>
    <row r="45" ht="11.25">
      <c r="B45" s="2" t="s">
        <v>287</v>
      </c>
    </row>
    <row r="46" ht="11.25">
      <c r="B46" s="2" t="s">
        <v>280</v>
      </c>
    </row>
    <row r="48" ht="11.25">
      <c r="B48" s="3" t="s">
        <v>4</v>
      </c>
    </row>
    <row r="49" ht="11.25">
      <c r="B49" s="2" t="s">
        <v>298</v>
      </c>
    </row>
    <row r="50" ht="11.25">
      <c r="B50" s="2" t="s">
        <v>299</v>
      </c>
    </row>
    <row r="51" ht="11.25">
      <c r="B51" s="2" t="s">
        <v>300</v>
      </c>
    </row>
    <row r="52" ht="11.25">
      <c r="B52" s="2" t="s">
        <v>301</v>
      </c>
    </row>
    <row r="53" ht="11.25">
      <c r="B53" s="2" t="s">
        <v>302</v>
      </c>
    </row>
    <row r="54" ht="11.25">
      <c r="B54" s="2" t="s">
        <v>303</v>
      </c>
    </row>
    <row r="55" ht="11.25">
      <c r="B55" s="2" t="s">
        <v>304</v>
      </c>
    </row>
    <row r="56" ht="11.25">
      <c r="B56" s="2" t="s">
        <v>305</v>
      </c>
    </row>
    <row r="57" ht="11.25">
      <c r="B57" s="4"/>
    </row>
    <row r="58" ht="11.25">
      <c r="B58" s="3" t="s">
        <v>315</v>
      </c>
    </row>
    <row r="59" ht="11.25">
      <c r="B59" s="2" t="s">
        <v>316</v>
      </c>
    </row>
    <row r="60" ht="11.25">
      <c r="B60" s="5" t="s">
        <v>317</v>
      </c>
    </row>
    <row r="61" ht="11.25">
      <c r="B61" s="5" t="s">
        <v>318</v>
      </c>
    </row>
    <row r="62" ht="11.25">
      <c r="B62" s="5" t="s">
        <v>319</v>
      </c>
    </row>
    <row r="64" ht="11.25">
      <c r="B64" s="3" t="s">
        <v>346</v>
      </c>
    </row>
    <row r="65" ht="11.25">
      <c r="B65" s="5" t="s">
        <v>332</v>
      </c>
    </row>
    <row r="66" ht="11.25">
      <c r="B66" s="5" t="s">
        <v>331</v>
      </c>
    </row>
    <row r="67" ht="11.25">
      <c r="B67" s="2" t="s">
        <v>330</v>
      </c>
    </row>
  </sheetData>
  <sheetProtection/>
  <hyperlinks>
    <hyperlink ref="B7" location="'Tab01'!A1" display="Tableau 1 - Évolution des dépenses totales d'aide sociale"/>
    <hyperlink ref="B8" location="'Tab02'!A1" display="Tableau 2 - Évolution des dépenses par catégorie d'aide sociale"/>
    <hyperlink ref="B9" location="'Tab03'!A1" display="Tableau 3 - Dotations et subventions attribuées aux conseils généraux en matière d'aide sociale"/>
    <hyperlink ref="B10" location="'Tab04 '!A1" display="Tableau 4 - Évolution des bénéficiaires et des dépenses d’aide sociale par champ et type d’aide à domicile ou à l’accueil "/>
    <hyperlink ref="B11" location="'Tab05'!A1" display="Tableau 5 - Évolution des dépenses brutes d'aide sociale destinées à la prise en charge de la dépendance des personnes âgées"/>
    <hyperlink ref="B12" location="'Tab06'!A1" display="Tableau 6 - Évolution des dépenses brutes d'aide sociale destinées à la prise en charges des personnes handicapées"/>
    <hyperlink ref="B13" location="Graph01!A1" display="Graphique 1 - Évolution des dépenses nettes d'aide sociale"/>
    <hyperlink ref="B14" location="'Tab07'!A1" display="Tableau 7 - Évolution des dépenses par catégorie d’aide sociale – DOM"/>
    <hyperlink ref="B15" location="'Tab08'!A1" display="Tableau 8 - Évolution des bénéficiaires et des dépenses d’aide sociale par champ et type d’aide à domicile ou à l’accueil – DOM"/>
    <hyperlink ref="B16" location="'Graph02 '!A1" display="Graphique 2 - Evolution des dépenses nettes d'aide sociale  - DOM"/>
    <hyperlink ref="B17" location="Carte!A1" display="Carte  -  Evolution des dépenses totales nettes d'aide sociale entre 2010 et 2011, en euros constants - France métropolitaine"/>
    <hyperlink ref="B23" location="'Tot-tab1'!A1" display="Tableau 1 – Dépenses totales nettes d’aide sociale"/>
    <hyperlink ref="B24" location="'Tot-tab2'!A1" display="Tableau 2 – Dépenses totales brutes d’aide sociale  "/>
    <hyperlink ref="B27" location="'PA-tab1'!A1" display="Tableau 1 – Dépenses nettes totales d’aide aux personnes âgées"/>
    <hyperlink ref="B28" location="'PA-tab2'!A1" display="Tableau 2 – Dépenses brutes totales d’aide aux personnes âgées  "/>
    <hyperlink ref="B29" location="'PA-tab3'!A1" display="Tableau 3 – Dépenses totales brutes d’APA  "/>
    <hyperlink ref="B30" location="'PA-tab4'!A1" display="Tableau 4 – Dépenses brutes d’aide à domicile "/>
    <hyperlink ref="B31" location="'PA-tab5'!A1" display="Tableau 5 – Dépenses brutes d’APA à domicile  "/>
    <hyperlink ref="B32" location="'PA-tab6'!A1" display="Tableau 6 – Dépenses brutes d’ACTP des personnes de 60 ans ou plus  "/>
    <hyperlink ref="B33" location="'PA-tab7'!A1" display="Tableau 7 – Dépenses brutes de PCH des personnes de 60 ans ou plus "/>
    <hyperlink ref="B34" location="'PA-tab8'!A1" display="Tableau 8 – Dépenses brutes de prise en charge en établissement  "/>
    <hyperlink ref="B35" location="'PA-tab9'!A1" display="Tableau 9 – Dépenses brutes d’APA pour les personnes en établissement "/>
    <hyperlink ref="B36" location="'PA-tab10'!A1" display="Tableau 10 – Dépenses brutes d’accueil familial  "/>
    <hyperlink ref="B39" location="'PH-tab1'!A1" display="Tableau 1 – Dépenses totales nettes d’aide aux personnes handicapées "/>
    <hyperlink ref="B40" location="'PH-tab2'!A1" display="Tableau 2 – Dépenses totales brutes d’aide aux personnes handicapées  "/>
    <hyperlink ref="B41" location="'PH-tab3'!A1" display="Tableau 3 – Dépenses brutes d’ACTP pour les personnes de moins de 60 ans "/>
    <hyperlink ref="B42" location="'PH-tab4'!A1" display="Tableau 4 – Dépenses brutes de PCH pour les personnes de moins de 60 ans "/>
    <hyperlink ref="B43" location="'PH-tab5'!A1" display="Tableau 5 – Dépenses brutes d’aide à domicile (hors ACTP et PCH) "/>
    <hyperlink ref="B44" location="'PH-tab6'!A1" display="Tableau 6 – Dépenses brutes totales d’aide à l’accueil "/>
    <hyperlink ref="B45" location="'PH-tab7'!A1" display="Tableau 7 – Dépenses brutes d’accueil par des particuliers"/>
    <hyperlink ref="B46" location="'PH-tab8'!A1" display="Tableau 8 – Dépenses brutes d’aide à l’hébergement en établissement"/>
    <hyperlink ref="B49" location="'ASE-tab1'!A1" display="Tableau 1 – Dépenses totales nettes d’aide sociale à l’enfance "/>
    <hyperlink ref="B50" location="'ASE-tab2'!A1" display="Tableau 2 – Dépenses totales brutes d’aide sociale à l’enfance "/>
    <hyperlink ref="B51" location="'ASE-tab3'!A1" display="Tableau 3 – Dépenses brutes totales d’allocations "/>
    <hyperlink ref="B52" location="'ASE-tab4'!A1" display="Tableau 4 – Dépenses brutes d’actions éducatives – AED et AEMO  "/>
    <hyperlink ref="B56" location="'ASE-tab8'!A1" display="Tableau 8 – Dépenses brutes de placement en établissement  "/>
    <hyperlink ref="B53" location="'ASE-tab5'!A1" display="Tableau 5 – Dépenses brutes de prévention spécialisée "/>
    <hyperlink ref="B54" location="'ASE-tab6'!A1" display="Tableau 6 – Dépenses brutes totales de placement  "/>
    <hyperlink ref="B55" location="'ASE-tab7'!A1" display="Tableau 7 – Dépenses brutes de placement familial (assistants familiaux) "/>
    <hyperlink ref="B59" location="' RSA-RMI tab1'!A1" display="Tableau 1 – Dépenses totales nettes liées au RSA, RMI, CUI, CI-RMA, contrats d’avenir et RSA expérimental "/>
    <hyperlink ref="B60" location="' RSA-RMI tab2'!A1" display="Tableau 2 – Dépenses totales brutes liées au RSA, RMI, CUI, CI-RMA, contrats d’avenir et RSA expérimental "/>
    <hyperlink ref="B61" location="' RSA-RMI tab3'!A1" display="Tableau 3 – Dépenses brutes d’insertion du RSA et du RMI   "/>
    <hyperlink ref="B62" location="' RSA-RMI tab4'!A1" display="Tableau 4 – Dépenses brutes d’allocation du RSA et du RMI "/>
    <hyperlink ref="B65" location="'autres-tab1'!A1" display="Tableau 1- Autres dépenses de l’aide sociale – Total net  "/>
    <hyperlink ref="B66" location="'autres-tab2'!A1" display="Tableau 2- Autres dépenses de l’aide sociale – Total brut  "/>
    <hyperlink ref="B67" location="'autres-tab3'!A1" display="Tableau 3- Dépenses brutes de personnel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11.421875" defaultRowHeight="12.75"/>
  <cols>
    <col min="1" max="1" width="45.140625" style="1" customWidth="1"/>
    <col min="2" max="6" width="8.421875" style="32" customWidth="1"/>
    <col min="7" max="7" width="8.8515625" style="32" customWidth="1"/>
    <col min="8" max="8" width="9.140625" style="32" customWidth="1"/>
    <col min="9" max="9" width="3.421875" style="1" customWidth="1"/>
    <col min="10" max="16384" width="11.421875" style="1" customWidth="1"/>
  </cols>
  <sheetData>
    <row r="1" ht="11.25">
      <c r="A1" s="210" t="s">
        <v>131</v>
      </c>
    </row>
    <row r="2" ht="11.25">
      <c r="A2" s="210"/>
    </row>
    <row r="3" spans="1:9" ht="15" customHeight="1">
      <c r="A3" s="7"/>
      <c r="B3" s="97"/>
      <c r="C3" s="97"/>
      <c r="D3" s="97"/>
      <c r="E3" s="97"/>
      <c r="F3" s="97"/>
      <c r="G3" s="211"/>
      <c r="H3" s="212" t="s">
        <v>124</v>
      </c>
      <c r="I3" s="213"/>
    </row>
    <row r="4" spans="1:8" ht="32.25" customHeight="1">
      <c r="A4" s="214"/>
      <c r="B4" s="215">
        <v>2007</v>
      </c>
      <c r="C4" s="215">
        <v>2008</v>
      </c>
      <c r="D4" s="215">
        <v>2009</v>
      </c>
      <c r="E4" s="215">
        <v>2010</v>
      </c>
      <c r="F4" s="215">
        <v>2011</v>
      </c>
      <c r="G4" s="216" t="s">
        <v>125</v>
      </c>
      <c r="H4" s="217" t="s">
        <v>126</v>
      </c>
    </row>
    <row r="5" spans="1:8" ht="12.75" customHeight="1">
      <c r="A5" s="378" t="s">
        <v>0</v>
      </c>
      <c r="B5" s="379"/>
      <c r="C5" s="379"/>
      <c r="D5" s="379"/>
      <c r="E5" s="379"/>
      <c r="F5" s="379"/>
      <c r="G5" s="379"/>
      <c r="H5" s="380"/>
    </row>
    <row r="6" spans="1:8" ht="11.25">
      <c r="A6" s="218" t="s">
        <v>66</v>
      </c>
      <c r="B6" s="217">
        <v>35800</v>
      </c>
      <c r="C6" s="217">
        <v>36000</v>
      </c>
      <c r="D6" s="217">
        <v>35000</v>
      </c>
      <c r="E6" s="219">
        <v>36200</v>
      </c>
      <c r="F6" s="217">
        <v>37700</v>
      </c>
      <c r="G6" s="220">
        <v>0.04143646408839774</v>
      </c>
      <c r="H6" s="221">
        <v>0.05307262569832405</v>
      </c>
    </row>
    <row r="7" spans="1:8" ht="11.25">
      <c r="A7" s="222" t="s">
        <v>76</v>
      </c>
      <c r="B7" s="20">
        <v>30100</v>
      </c>
      <c r="C7" s="20">
        <v>30300</v>
      </c>
      <c r="D7" s="20">
        <v>29400</v>
      </c>
      <c r="E7" s="223">
        <v>29900</v>
      </c>
      <c r="F7" s="20">
        <v>30800</v>
      </c>
      <c r="G7" s="224">
        <v>0.030100334448160515</v>
      </c>
      <c r="H7" s="225">
        <v>0.023255813953488413</v>
      </c>
    </row>
    <row r="8" spans="1:8" ht="14.25" customHeight="1">
      <c r="A8" s="222" t="s">
        <v>56</v>
      </c>
      <c r="B8" s="22">
        <v>5600</v>
      </c>
      <c r="C8" s="22">
        <v>5600</v>
      </c>
      <c r="D8" s="22">
        <v>5600</v>
      </c>
      <c r="E8" s="223">
        <v>6400</v>
      </c>
      <c r="F8" s="22">
        <v>6900</v>
      </c>
      <c r="G8" s="226">
        <v>0.078125</v>
      </c>
      <c r="H8" s="227">
        <v>0.2321428571428572</v>
      </c>
    </row>
    <row r="9" spans="1:8" ht="11.25">
      <c r="A9" s="228" t="s">
        <v>1</v>
      </c>
      <c r="B9" s="219">
        <v>280.27413361653004</v>
      </c>
      <c r="C9" s="217">
        <v>286.15909118407365</v>
      </c>
      <c r="D9" s="219">
        <v>282.45623246255093</v>
      </c>
      <c r="E9" s="229">
        <v>281.39610577585165</v>
      </c>
      <c r="F9" s="229">
        <v>297.0363427447558</v>
      </c>
      <c r="G9" s="230">
        <v>0.03974714503207122</v>
      </c>
      <c r="H9" s="221">
        <v>-0.0006024901622079248</v>
      </c>
    </row>
    <row r="10" spans="1:8" ht="14.25" customHeight="1">
      <c r="A10" s="231" t="s">
        <v>351</v>
      </c>
      <c r="B10" s="223">
        <v>194.20565008074652</v>
      </c>
      <c r="C10" s="20">
        <v>192.8124795681459</v>
      </c>
      <c r="D10" s="223">
        <v>183.49365012255092</v>
      </c>
      <c r="E10" s="20">
        <v>173.6506690572016</v>
      </c>
      <c r="F10" s="20">
        <v>185.0862333847558</v>
      </c>
      <c r="G10" s="232">
        <v>0.049866037797587914</v>
      </c>
      <c r="H10" s="225">
        <v>-0.10128094620699113</v>
      </c>
    </row>
    <row r="11" spans="1:8" ht="11.25">
      <c r="A11" s="233" t="s">
        <v>57</v>
      </c>
      <c r="B11" s="223">
        <v>83.16852246364189</v>
      </c>
      <c r="C11" s="22">
        <v>86.65099121656606</v>
      </c>
      <c r="D11" s="223">
        <v>85.03568793437361</v>
      </c>
      <c r="E11" s="22">
        <v>91.0838977368506</v>
      </c>
      <c r="F11" s="22">
        <v>93.58862856000002</v>
      </c>
      <c r="G11" s="232">
        <v>0.012086674177361312</v>
      </c>
      <c r="H11" s="227">
        <v>0.061147584660546705</v>
      </c>
    </row>
    <row r="12" spans="1:8" ht="12.75" customHeight="1">
      <c r="A12" s="378" t="s">
        <v>3</v>
      </c>
      <c r="B12" s="379"/>
      <c r="C12" s="379"/>
      <c r="D12" s="379"/>
      <c r="E12" s="379"/>
      <c r="F12" s="379"/>
      <c r="G12" s="379"/>
      <c r="H12" s="380"/>
    </row>
    <row r="13" spans="1:8" ht="12" customHeight="1">
      <c r="A13" s="228" t="s">
        <v>66</v>
      </c>
      <c r="B13" s="217">
        <v>5900</v>
      </c>
      <c r="C13" s="217">
        <v>6200</v>
      </c>
      <c r="D13" s="217">
        <v>6700</v>
      </c>
      <c r="E13" s="217">
        <v>7500</v>
      </c>
      <c r="F13" s="217">
        <v>8600</v>
      </c>
      <c r="G13" s="220">
        <v>0.14666666666666672</v>
      </c>
      <c r="H13" s="221">
        <v>0.4576271186440677</v>
      </c>
    </row>
    <row r="14" spans="1:8" ht="11.25">
      <c r="A14" s="231" t="s">
        <v>15</v>
      </c>
      <c r="B14" s="20">
        <v>4900</v>
      </c>
      <c r="C14" s="20">
        <v>5300</v>
      </c>
      <c r="D14" s="20">
        <v>5800</v>
      </c>
      <c r="E14" s="20">
        <v>6500</v>
      </c>
      <c r="F14" s="20">
        <v>7100</v>
      </c>
      <c r="G14" s="224">
        <v>0.0923076923076922</v>
      </c>
      <c r="H14" s="225">
        <v>0.44897959183673475</v>
      </c>
    </row>
    <row r="15" spans="1:8" ht="11.25">
      <c r="A15" s="233" t="s">
        <v>16</v>
      </c>
      <c r="B15" s="22">
        <v>1000</v>
      </c>
      <c r="C15" s="22">
        <v>1000</v>
      </c>
      <c r="D15" s="22">
        <v>900</v>
      </c>
      <c r="E15" s="22">
        <v>1000</v>
      </c>
      <c r="F15" s="22">
        <v>1500</v>
      </c>
      <c r="G15" s="226">
        <v>0.5</v>
      </c>
      <c r="H15" s="227">
        <v>0.5</v>
      </c>
    </row>
    <row r="16" spans="1:8" ht="11.25">
      <c r="A16" s="228" t="s">
        <v>1</v>
      </c>
      <c r="B16" s="219">
        <v>79.36931778274804</v>
      </c>
      <c r="C16" s="217">
        <v>92.46046851483865</v>
      </c>
      <c r="D16" s="219">
        <v>100.05030903744907</v>
      </c>
      <c r="E16" s="217">
        <v>108.18396329125375</v>
      </c>
      <c r="F16" s="219">
        <v>127.56759897622267</v>
      </c>
      <c r="G16" s="220">
        <v>0.161485317868161</v>
      </c>
      <c r="H16" s="221">
        <v>0.5156517555544107</v>
      </c>
    </row>
    <row r="17" spans="1:8" ht="15.75" customHeight="1">
      <c r="A17" s="231" t="s">
        <v>27</v>
      </c>
      <c r="B17" s="223">
        <v>35.31986700172803</v>
      </c>
      <c r="C17" s="20">
        <v>38.42687941182178</v>
      </c>
      <c r="D17" s="223">
        <v>42.665859857449064</v>
      </c>
      <c r="E17" s="20">
        <v>49.23350913405444</v>
      </c>
      <c r="F17" s="223">
        <v>53.65055824856385</v>
      </c>
      <c r="G17" s="224">
        <v>0.07337057228533728</v>
      </c>
      <c r="H17" s="225">
        <v>0.4324084636536276</v>
      </c>
    </row>
    <row r="18" spans="1:8" ht="15" customHeight="1">
      <c r="A18" s="233" t="s">
        <v>28</v>
      </c>
      <c r="B18" s="223">
        <v>36.17550147184885</v>
      </c>
      <c r="C18" s="22">
        <v>43.53372871930618</v>
      </c>
      <c r="D18" s="223">
        <v>42.24058633</v>
      </c>
      <c r="E18" s="22">
        <v>46.69546155257334</v>
      </c>
      <c r="F18" s="223">
        <v>61.802796837658825</v>
      </c>
      <c r="G18" s="226">
        <v>0.30367605032783196</v>
      </c>
      <c r="H18" s="227">
        <v>0.6110360616082902</v>
      </c>
    </row>
    <row r="19" spans="1:8" ht="12.75" customHeight="1">
      <c r="A19" s="378" t="s">
        <v>4</v>
      </c>
      <c r="B19" s="379"/>
      <c r="C19" s="379"/>
      <c r="D19" s="379"/>
      <c r="E19" s="379"/>
      <c r="F19" s="379"/>
      <c r="G19" s="379"/>
      <c r="H19" s="380"/>
    </row>
    <row r="20" spans="1:8" ht="11.25">
      <c r="A20" s="228" t="s">
        <v>66</v>
      </c>
      <c r="B20" s="217">
        <v>6200</v>
      </c>
      <c r="C20" s="217">
        <v>6600</v>
      </c>
      <c r="D20" s="217">
        <v>6500</v>
      </c>
      <c r="E20" s="217">
        <v>6600</v>
      </c>
      <c r="F20" s="219">
        <v>6800</v>
      </c>
      <c r="G20" s="220">
        <v>0.030303030303030276</v>
      </c>
      <c r="H20" s="221">
        <v>0.09677419354838701</v>
      </c>
    </row>
    <row r="21" spans="1:8" ht="11.25">
      <c r="A21" s="231" t="s">
        <v>10</v>
      </c>
      <c r="B21" s="20">
        <v>5200</v>
      </c>
      <c r="C21" s="20">
        <v>5500</v>
      </c>
      <c r="D21" s="20">
        <v>5400</v>
      </c>
      <c r="E21" s="20">
        <v>5400</v>
      </c>
      <c r="F21" s="223">
        <v>5600</v>
      </c>
      <c r="G21" s="224">
        <v>0.03703703703703698</v>
      </c>
      <c r="H21" s="225">
        <v>0.07692307692307687</v>
      </c>
    </row>
    <row r="22" spans="1:8" ht="15.75" customHeight="1">
      <c r="A22" s="234" t="s">
        <v>111</v>
      </c>
      <c r="B22" s="235">
        <v>1000</v>
      </c>
      <c r="C22" s="235">
        <v>1000</v>
      </c>
      <c r="D22" s="235">
        <v>1000</v>
      </c>
      <c r="E22" s="235">
        <v>1000</v>
      </c>
      <c r="F22" s="236">
        <v>1100</v>
      </c>
      <c r="G22" s="237">
        <v>0.10000000000000009</v>
      </c>
      <c r="H22" s="238">
        <v>0.10000000000000009</v>
      </c>
    </row>
    <row r="23" spans="1:8" ht="17.25" customHeight="1">
      <c r="A23" s="234" t="s">
        <v>112</v>
      </c>
      <c r="B23" s="235">
        <v>3000</v>
      </c>
      <c r="C23" s="235">
        <v>3100</v>
      </c>
      <c r="D23" s="235">
        <v>3100</v>
      </c>
      <c r="E23" s="235">
        <v>3100</v>
      </c>
      <c r="F23" s="236">
        <v>3200</v>
      </c>
      <c r="G23" s="237">
        <v>0.032258064516129004</v>
      </c>
      <c r="H23" s="238">
        <v>0.06666666666666665</v>
      </c>
    </row>
    <row r="24" spans="1:8" ht="11.25">
      <c r="A24" s="233" t="s">
        <v>11</v>
      </c>
      <c r="B24" s="22">
        <v>1000</v>
      </c>
      <c r="C24" s="22">
        <v>1200</v>
      </c>
      <c r="D24" s="22">
        <v>1100</v>
      </c>
      <c r="E24" s="22">
        <v>1100</v>
      </c>
      <c r="F24" s="223">
        <v>1200</v>
      </c>
      <c r="G24" s="226">
        <v>0.09090909090909083</v>
      </c>
      <c r="H24" s="227">
        <v>0.19999999999999996</v>
      </c>
    </row>
    <row r="25" spans="1:8" ht="11.25">
      <c r="A25" s="228" t="s">
        <v>1</v>
      </c>
      <c r="B25" s="219">
        <v>179.07462789</v>
      </c>
      <c r="C25" s="239">
        <v>188.60188026277623</v>
      </c>
      <c r="D25" s="219">
        <v>207.5994676809618</v>
      </c>
      <c r="E25" s="217">
        <v>206.49619240015727</v>
      </c>
      <c r="F25" s="217">
        <v>225.38105260000003</v>
      </c>
      <c r="G25" s="230">
        <v>0.07508198689106171</v>
      </c>
      <c r="H25" s="221">
        <v>0.18684782487641582</v>
      </c>
    </row>
    <row r="26" spans="1:8" ht="11.25">
      <c r="A26" s="231" t="s">
        <v>17</v>
      </c>
      <c r="B26" s="223">
        <v>149.20728583730804</v>
      </c>
      <c r="C26" s="20">
        <v>149.7193360370205</v>
      </c>
      <c r="D26" s="223">
        <v>161.20914299</v>
      </c>
      <c r="E26" s="20">
        <v>162.24280934035164</v>
      </c>
      <c r="F26" s="20">
        <v>163.86347205</v>
      </c>
      <c r="G26" s="232">
        <v>-0.005160717904885259</v>
      </c>
      <c r="H26" s="225">
        <v>0.03562807456760786</v>
      </c>
    </row>
    <row r="27" spans="1:8" ht="11.25">
      <c r="A27" s="240" t="s">
        <v>26</v>
      </c>
      <c r="B27" s="236">
        <v>78.70795879450688</v>
      </c>
      <c r="C27" s="235">
        <v>72.53001695112816</v>
      </c>
      <c r="D27" s="236">
        <v>78.91590155</v>
      </c>
      <c r="E27" s="235">
        <v>77.74509384400636</v>
      </c>
      <c r="F27" s="235">
        <v>80.82318924</v>
      </c>
      <c r="G27" s="241">
        <v>0.023998267480867863</v>
      </c>
      <c r="H27" s="238">
        <v>-0.03165742549228423</v>
      </c>
    </row>
    <row r="28" spans="1:8" ht="11.25">
      <c r="A28" s="240" t="s">
        <v>67</v>
      </c>
      <c r="B28" s="236">
        <v>67.78222331280116</v>
      </c>
      <c r="C28" s="235">
        <v>73.71070108589235</v>
      </c>
      <c r="D28" s="236">
        <v>80.32092683</v>
      </c>
      <c r="E28" s="235">
        <v>82.0372588763453</v>
      </c>
      <c r="F28" s="235">
        <v>80.75325037</v>
      </c>
      <c r="G28" s="241">
        <v>-0.03041675570433766</v>
      </c>
      <c r="H28" s="238">
        <v>0.12345555187075807</v>
      </c>
    </row>
    <row r="29" spans="1:8" ht="12.75" customHeight="1">
      <c r="A29" s="231" t="s">
        <v>18</v>
      </c>
      <c r="B29" s="223">
        <v>6.495361610705799</v>
      </c>
      <c r="C29" s="20">
        <v>6.99496527517845</v>
      </c>
      <c r="D29" s="223">
        <v>7.011885310961764</v>
      </c>
      <c r="E29" s="20">
        <v>6.568596420714778</v>
      </c>
      <c r="F29" s="20">
        <v>10.4091243</v>
      </c>
      <c r="G29" s="232">
        <v>0.5609099385625362</v>
      </c>
      <c r="H29" s="225">
        <v>0.5112021167106962</v>
      </c>
    </row>
    <row r="30" spans="1:8" ht="12.75" customHeight="1">
      <c r="A30" s="242" t="s">
        <v>127</v>
      </c>
      <c r="B30" s="223">
        <v>5.11378585091288</v>
      </c>
      <c r="C30" s="22">
        <v>5.388508757647952</v>
      </c>
      <c r="D30" s="223">
        <v>8.27706425</v>
      </c>
      <c r="E30" s="22">
        <v>10.860966544131156</v>
      </c>
      <c r="F30" s="22">
        <v>10.975479539999998</v>
      </c>
      <c r="G30" s="232">
        <v>-0.004614616666712701</v>
      </c>
      <c r="H30" s="227">
        <v>1.0239168216972567</v>
      </c>
    </row>
    <row r="31" spans="1:8" ht="12.75" customHeight="1">
      <c r="A31" s="378" t="s">
        <v>101</v>
      </c>
      <c r="B31" s="379"/>
      <c r="C31" s="379"/>
      <c r="D31" s="379"/>
      <c r="E31" s="379"/>
      <c r="F31" s="379"/>
      <c r="G31" s="379"/>
      <c r="H31" s="380"/>
    </row>
    <row r="32" spans="1:8" ht="11.25">
      <c r="A32" s="228" t="s">
        <v>122</v>
      </c>
      <c r="B32" s="217">
        <v>149420</v>
      </c>
      <c r="C32" s="217">
        <v>140390</v>
      </c>
      <c r="D32" s="217">
        <v>136830</v>
      </c>
      <c r="E32" s="217">
        <v>138560</v>
      </c>
      <c r="F32" s="217">
        <v>159110</v>
      </c>
      <c r="G32" s="220">
        <v>0.13108653290993066</v>
      </c>
      <c r="H32" s="221">
        <v>0.06485075625752912</v>
      </c>
    </row>
    <row r="33" spans="1:8" ht="12.75" customHeight="1">
      <c r="A33" s="13" t="s">
        <v>103</v>
      </c>
      <c r="B33" s="20">
        <v>149420</v>
      </c>
      <c r="C33" s="20">
        <v>140390</v>
      </c>
      <c r="D33" s="20">
        <v>136830</v>
      </c>
      <c r="E33" s="20">
        <v>138560</v>
      </c>
      <c r="F33" s="243">
        <v>70090</v>
      </c>
      <c r="G33" s="239" t="s">
        <v>19</v>
      </c>
      <c r="H33" s="239" t="s">
        <v>19</v>
      </c>
    </row>
    <row r="34" spans="1:8" ht="12.75" customHeight="1">
      <c r="A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 r="E35" s="20">
        <v>900</v>
      </c>
      <c r="F35" s="244">
        <v>1850</v>
      </c>
      <c r="G35" s="224">
        <v>1.0555555555555554</v>
      </c>
      <c r="H35" s="225">
        <v>-0.8391304347826087</v>
      </c>
    </row>
    <row r="36" spans="1:8" ht="12.75" customHeight="1">
      <c r="A36" s="13" t="s">
        <v>107</v>
      </c>
      <c r="B36" s="239" t="s">
        <v>19</v>
      </c>
      <c r="C36" s="239" t="s">
        <v>19</v>
      </c>
      <c r="D36" s="239" t="s">
        <v>19</v>
      </c>
      <c r="E36" s="239" t="s">
        <v>19</v>
      </c>
      <c r="F36" s="243">
        <v>89020</v>
      </c>
      <c r="G36" s="239" t="s">
        <v>19</v>
      </c>
      <c r="H36" s="239" t="s">
        <v>19</v>
      </c>
    </row>
    <row r="37" spans="1:8" ht="12.75" customHeight="1">
      <c r="A37" s="23" t="s">
        <v>106</v>
      </c>
      <c r="B37" s="245" t="s">
        <v>19</v>
      </c>
      <c r="C37" s="245" t="s">
        <v>19</v>
      </c>
      <c r="D37" s="245" t="s">
        <v>19</v>
      </c>
      <c r="E37" s="245" t="s">
        <v>19</v>
      </c>
      <c r="F37" s="99">
        <v>11845</v>
      </c>
      <c r="G37" s="245" t="s">
        <v>19</v>
      </c>
      <c r="H37" s="245" t="s">
        <v>19</v>
      </c>
    </row>
    <row r="38" spans="1:8" ht="12" customHeight="1">
      <c r="A38" s="228" t="s">
        <v>1</v>
      </c>
      <c r="B38" s="217">
        <v>880.551908446268</v>
      </c>
      <c r="C38" s="217">
        <v>895.4473043270216</v>
      </c>
      <c r="D38" s="217">
        <v>876.50132037</v>
      </c>
      <c r="E38" s="217">
        <v>875.3052484937114</v>
      </c>
      <c r="F38" s="217">
        <v>1022.1833618400001</v>
      </c>
      <c r="G38" s="220">
        <v>0.15028512983906084</v>
      </c>
      <c r="H38" s="221">
        <v>0.09467585155309344</v>
      </c>
    </row>
    <row r="39" spans="1:8" ht="12" customHeight="1">
      <c r="A39" s="13" t="s">
        <v>20</v>
      </c>
      <c r="B39" s="20">
        <v>749.79742052</v>
      </c>
      <c r="C39" s="20">
        <v>743.37979064</v>
      </c>
      <c r="D39" s="20">
        <v>734.3031463</v>
      </c>
      <c r="E39" s="20">
        <v>748.5737356799999</v>
      </c>
      <c r="F39" s="20">
        <v>30.37464585</v>
      </c>
      <c r="G39" s="224">
        <v>-0.9600319584615512</v>
      </c>
      <c r="H39" s="225">
        <v>-0.9617986268655269</v>
      </c>
    </row>
    <row r="40" spans="1:8" ht="12" customHeight="1">
      <c r="A40" s="13" t="s">
        <v>21</v>
      </c>
      <c r="B40" s="20">
        <v>55.54828972626799</v>
      </c>
      <c r="C40" s="20">
        <v>72.99583788702164</v>
      </c>
      <c r="D40" s="20">
        <v>70.36934657999997</v>
      </c>
      <c r="E40" s="20">
        <v>74.72237558371144</v>
      </c>
      <c r="F40" s="20">
        <v>8.039352339999997</v>
      </c>
      <c r="G40" s="224">
        <v>-0.8940242197462176</v>
      </c>
      <c r="H40" s="225">
        <v>-0.8635221841396316</v>
      </c>
    </row>
    <row r="41" spans="1:8" ht="12" customHeight="1">
      <c r="A41" s="13" t="s">
        <v>68</v>
      </c>
      <c r="B41" s="246">
        <v>6.147193</v>
      </c>
      <c r="C41" s="246">
        <v>3.4145458</v>
      </c>
      <c r="D41" s="246">
        <v>0.37088449</v>
      </c>
      <c r="E41" s="247">
        <v>0.29671187</v>
      </c>
      <c r="F41" s="247">
        <v>0.109248</v>
      </c>
      <c r="G41" s="224">
        <v>-0.637327350604477</v>
      </c>
      <c r="H41" s="225">
        <v>-0.9832409908066982</v>
      </c>
    </row>
    <row r="42" spans="1:8" ht="12" customHeight="1">
      <c r="A42" s="13" t="s">
        <v>69</v>
      </c>
      <c r="B42" s="20">
        <v>69.0590052</v>
      </c>
      <c r="C42" s="20">
        <v>75.65713</v>
      </c>
      <c r="D42" s="20">
        <v>71.457943</v>
      </c>
      <c r="E42" s="20">
        <v>51.71242536</v>
      </c>
      <c r="F42" s="247">
        <v>5.0684466</v>
      </c>
      <c r="G42" s="224">
        <v>-0.9034580206547094</v>
      </c>
      <c r="H42" s="225">
        <v>-0.9307904142268183</v>
      </c>
    </row>
    <row r="43" spans="1:8" ht="12" customHeight="1">
      <c r="A43" s="13" t="s">
        <v>99</v>
      </c>
      <c r="B43" s="239" t="s">
        <v>19</v>
      </c>
      <c r="C43" s="239" t="s">
        <v>19</v>
      </c>
      <c r="D43" s="239" t="s">
        <v>19</v>
      </c>
      <c r="E43" s="239" t="s">
        <v>19</v>
      </c>
      <c r="F43" s="248">
        <v>893.85261126</v>
      </c>
      <c r="G43" s="239" t="s">
        <v>19</v>
      </c>
      <c r="H43" s="239" t="s">
        <v>19</v>
      </c>
    </row>
    <row r="44" spans="1:8" ht="12" customHeight="1">
      <c r="A44" s="13" t="s">
        <v>59</v>
      </c>
      <c r="B44" s="239" t="s">
        <v>19</v>
      </c>
      <c r="C44" s="239" t="s">
        <v>19</v>
      </c>
      <c r="D44" s="239" t="s">
        <v>19</v>
      </c>
      <c r="E44" s="239" t="s">
        <v>19</v>
      </c>
      <c r="F44" s="248">
        <v>19.39034240000002</v>
      </c>
      <c r="G44" s="239" t="s">
        <v>19</v>
      </c>
      <c r="H44" s="239" t="s">
        <v>19</v>
      </c>
    </row>
    <row r="45" spans="1:8" ht="12.75" customHeight="1">
      <c r="A45" s="23" t="s">
        <v>100</v>
      </c>
      <c r="B45" s="245" t="s">
        <v>19</v>
      </c>
      <c r="C45" s="245" t="s">
        <v>19</v>
      </c>
      <c r="D45" s="245" t="s">
        <v>19</v>
      </c>
      <c r="E45" s="245" t="s">
        <v>19</v>
      </c>
      <c r="F45" s="249">
        <v>65.34871539</v>
      </c>
      <c r="G45" s="245" t="s">
        <v>19</v>
      </c>
      <c r="H45" s="245" t="s">
        <v>19</v>
      </c>
    </row>
    <row r="46" spans="1:8" ht="37.5" customHeight="1">
      <c r="A46" s="369" t="s">
        <v>116</v>
      </c>
      <c r="B46" s="369"/>
      <c r="C46" s="369"/>
      <c r="D46" s="369"/>
      <c r="E46" s="369"/>
      <c r="F46" s="369"/>
      <c r="G46" s="369"/>
      <c r="H46" s="369"/>
    </row>
    <row r="47" spans="1:8" ht="11.25">
      <c r="A47" s="369" t="s">
        <v>70</v>
      </c>
      <c r="B47" s="369"/>
      <c r="C47" s="369"/>
      <c r="D47" s="369"/>
      <c r="E47" s="369"/>
      <c r="F47" s="369"/>
      <c r="G47" s="369"/>
      <c r="H47" s="356"/>
    </row>
    <row r="48" spans="1:8" ht="11.25">
      <c r="A48" s="356" t="s">
        <v>102</v>
      </c>
      <c r="B48" s="356"/>
      <c r="C48" s="356"/>
      <c r="D48" s="356"/>
      <c r="E48" s="356"/>
      <c r="F48" s="356"/>
      <c r="G48" s="356"/>
      <c r="H48" s="356"/>
    </row>
    <row r="49" spans="1:8" ht="25.5" customHeight="1">
      <c r="A49" s="356" t="s">
        <v>108</v>
      </c>
      <c r="B49" s="356"/>
      <c r="C49" s="356"/>
      <c r="D49" s="356"/>
      <c r="E49" s="356"/>
      <c r="F49" s="356"/>
      <c r="G49" s="356"/>
      <c r="H49" s="356"/>
    </row>
    <row r="50" spans="1:8" ht="22.5" customHeight="1">
      <c r="A50" s="356" t="s">
        <v>71</v>
      </c>
      <c r="B50" s="356"/>
      <c r="C50" s="356"/>
      <c r="D50" s="356"/>
      <c r="E50" s="356"/>
      <c r="F50" s="356"/>
      <c r="G50" s="356"/>
      <c r="H50" s="356"/>
    </row>
    <row r="51" spans="1:8" ht="11.25">
      <c r="A51" s="373" t="s">
        <v>72</v>
      </c>
      <c r="B51" s="373"/>
      <c r="C51" s="373"/>
      <c r="D51" s="373"/>
      <c r="E51" s="373"/>
      <c r="F51" s="373"/>
      <c r="G51" s="373"/>
      <c r="H51" s="356"/>
    </row>
    <row r="52" spans="1:8" ht="11.25">
      <c r="A52" s="373" t="s">
        <v>123</v>
      </c>
      <c r="B52" s="373"/>
      <c r="C52" s="373"/>
      <c r="D52" s="373"/>
      <c r="E52" s="373"/>
      <c r="F52" s="373"/>
      <c r="G52" s="356"/>
      <c r="H52" s="356"/>
    </row>
    <row r="53" spans="1:8" ht="11.25">
      <c r="A53" s="377" t="s">
        <v>75</v>
      </c>
      <c r="B53" s="377"/>
      <c r="C53" s="377"/>
      <c r="D53" s="377"/>
      <c r="E53" s="377"/>
      <c r="F53" s="377"/>
      <c r="G53" s="377"/>
      <c r="H53" s="357"/>
    </row>
    <row r="54" spans="1:8" ht="11.25">
      <c r="A54" s="8"/>
      <c r="B54" s="97"/>
      <c r="C54" s="97"/>
      <c r="D54" s="97"/>
      <c r="E54" s="97"/>
      <c r="F54" s="97"/>
      <c r="G54" s="97"/>
      <c r="H54" s="97"/>
    </row>
  </sheetData>
  <sheetProtection/>
  <mergeCells count="12">
    <mergeCell ref="A46:H46"/>
    <mergeCell ref="A5:H5"/>
    <mergeCell ref="A12:H12"/>
    <mergeCell ref="A19:H19"/>
    <mergeCell ref="A31:H31"/>
    <mergeCell ref="A52:H52"/>
    <mergeCell ref="A53:H53"/>
    <mergeCell ref="A47:H47"/>
    <mergeCell ref="A48:H48"/>
    <mergeCell ref="A49:H49"/>
    <mergeCell ref="A50:H50"/>
    <mergeCell ref="A51:H51"/>
  </mergeCells>
  <printOptions/>
  <pageMargins left="0.7874015748031497" right="0.2755905511811024" top="0.1968503937007874" bottom="0.1968503937007874" header="0.1968503937007874" footer="0.1968503937007874"/>
  <pageSetup horizontalDpi="300" verticalDpi="300" orientation="portrait" paperSize="9" scale="71"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IV46"/>
  <sheetViews>
    <sheetView zoomScalePageLayoutView="0" workbookViewId="0" topLeftCell="A1">
      <selection activeCell="A1" sqref="A1"/>
    </sheetView>
  </sheetViews>
  <sheetFormatPr defaultColWidth="11.421875" defaultRowHeight="12.75"/>
  <cols>
    <col min="1" max="1" width="16.8515625" style="1" customWidth="1"/>
    <col min="2" max="17" width="6.57421875" style="1" customWidth="1"/>
    <col min="18" max="16384" width="11.421875" style="8" customWidth="1"/>
  </cols>
  <sheetData>
    <row r="1" spans="1:256" s="6" customFormat="1" ht="11.25">
      <c r="A1" s="6" t="s">
        <v>361</v>
      </c>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3" ht="11.25">
      <c r="A3" s="1" t="s">
        <v>5</v>
      </c>
    </row>
    <row r="4" spans="1:17" ht="14.25" customHeight="1">
      <c r="A4" s="193"/>
      <c r="B4" s="12">
        <v>1996</v>
      </c>
      <c r="C4" s="12">
        <v>1997</v>
      </c>
      <c r="D4" s="12">
        <v>1998</v>
      </c>
      <c r="E4" s="12">
        <v>1999</v>
      </c>
      <c r="F4" s="12">
        <v>2000</v>
      </c>
      <c r="G4" s="12">
        <v>2001</v>
      </c>
      <c r="H4" s="12">
        <v>2002</v>
      </c>
      <c r="I4" s="12">
        <v>2003</v>
      </c>
      <c r="J4" s="12">
        <v>2004</v>
      </c>
      <c r="K4" s="194">
        <v>2005</v>
      </c>
      <c r="L4" s="194">
        <v>2006</v>
      </c>
      <c r="M4" s="194">
        <v>2007</v>
      </c>
      <c r="N4" s="194">
        <v>2008</v>
      </c>
      <c r="O4" s="194">
        <v>2009</v>
      </c>
      <c r="P4" s="194">
        <v>2010</v>
      </c>
      <c r="Q4" s="195">
        <v>2011</v>
      </c>
    </row>
    <row r="5" spans="1:17" ht="22.5">
      <c r="A5" s="196" t="s">
        <v>85</v>
      </c>
      <c r="B5" s="197">
        <v>55.39487359689736</v>
      </c>
      <c r="C5" s="197">
        <v>57.463343786254285</v>
      </c>
      <c r="D5" s="197">
        <v>61.44156857842816</v>
      </c>
      <c r="E5" s="197">
        <v>119.36198963560287</v>
      </c>
      <c r="F5" s="197">
        <v>121.15667465656232</v>
      </c>
      <c r="G5" s="197">
        <v>137.143492149976</v>
      </c>
      <c r="H5" s="197">
        <v>162.35553945183582</v>
      </c>
      <c r="I5" s="197">
        <v>188.40937760608267</v>
      </c>
      <c r="J5" s="197">
        <v>245.84435496408938</v>
      </c>
      <c r="K5" s="197">
        <v>244.42339855</v>
      </c>
      <c r="L5" s="198">
        <v>254.41122349</v>
      </c>
      <c r="M5" s="198">
        <v>264.9209190165406</v>
      </c>
      <c r="N5" s="198">
        <v>270.66434988246345</v>
      </c>
      <c r="O5" s="198">
        <v>268.2425328725509</v>
      </c>
      <c r="P5" s="198">
        <v>266.90442452732145</v>
      </c>
      <c r="Q5" s="199">
        <f>Tab07!F7</f>
        <v>282.157659098157</v>
      </c>
    </row>
    <row r="6" spans="1:17" ht="25.5" customHeight="1">
      <c r="A6" s="196" t="s">
        <v>87</v>
      </c>
      <c r="B6" s="200">
        <v>38.52236253364942</v>
      </c>
      <c r="C6" s="197">
        <v>38.615394613508435</v>
      </c>
      <c r="D6" s="197">
        <v>38.708651367227354</v>
      </c>
      <c r="E6" s="200">
        <v>38.802133337396896</v>
      </c>
      <c r="F6" s="197">
        <v>38.89561530756644</v>
      </c>
      <c r="G6" s="197">
        <v>41.291529452461596</v>
      </c>
      <c r="H6" s="197">
        <v>45.04078799816419</v>
      </c>
      <c r="I6" s="197">
        <v>48.008540043917286</v>
      </c>
      <c r="J6" s="197">
        <v>50.01659628591064</v>
      </c>
      <c r="K6" s="197">
        <v>53.00497856999999</v>
      </c>
      <c r="L6" s="198">
        <v>70.66182956851844</v>
      </c>
      <c r="M6" s="198">
        <v>78.8857501321984</v>
      </c>
      <c r="N6" s="198">
        <v>91.52620514483864</v>
      </c>
      <c r="O6" s="198">
        <v>97.28910791744907</v>
      </c>
      <c r="P6" s="198">
        <v>104.80580004383725</v>
      </c>
      <c r="Q6" s="199">
        <f>Tab07!F10</f>
        <v>125.73335632622266</v>
      </c>
    </row>
    <row r="7" spans="1:17" ht="26.25" customHeight="1">
      <c r="A7" s="196" t="s">
        <v>86</v>
      </c>
      <c r="B7" s="197">
        <v>120.18020053143728</v>
      </c>
      <c r="C7" s="197">
        <v>126.06050701494155</v>
      </c>
      <c r="D7" s="197">
        <v>132.3067842709202</v>
      </c>
      <c r="E7" s="197">
        <v>132.90757460931127</v>
      </c>
      <c r="F7" s="198">
        <v>141.43064995571356</v>
      </c>
      <c r="G7" s="198">
        <v>132.75658312355378</v>
      </c>
      <c r="H7" s="198">
        <v>174.78643364734376</v>
      </c>
      <c r="I7" s="198">
        <v>161.99877348</v>
      </c>
      <c r="J7" s="198">
        <v>168.3835245</v>
      </c>
      <c r="K7" s="198">
        <v>170.30152371</v>
      </c>
      <c r="L7" s="198">
        <v>172.11091735</v>
      </c>
      <c r="M7" s="198">
        <v>176.50941304105643</v>
      </c>
      <c r="N7" s="198">
        <v>186.42866025007336</v>
      </c>
      <c r="O7" s="198">
        <v>205.67229288096178</v>
      </c>
      <c r="P7" s="199">
        <v>202.18058158764137</v>
      </c>
      <c r="Q7" s="199">
        <f>Tab07!F13</f>
        <v>216.96563390000003</v>
      </c>
    </row>
    <row r="8" spans="1:17" ht="56.25">
      <c r="A8" s="196" t="s">
        <v>96</v>
      </c>
      <c r="B8" s="198">
        <v>72.16901793867585</v>
      </c>
      <c r="C8" s="198">
        <v>81.13556437388426</v>
      </c>
      <c r="D8" s="201">
        <v>74.77610986695775</v>
      </c>
      <c r="E8" s="198">
        <v>71.80807644403521</v>
      </c>
      <c r="F8" s="198">
        <v>73.17939672112654</v>
      </c>
      <c r="G8" s="198">
        <v>83.6394632665727</v>
      </c>
      <c r="H8" s="198">
        <v>91.38846805</v>
      </c>
      <c r="I8" s="198">
        <v>104.73440296000001</v>
      </c>
      <c r="J8" s="198">
        <v>100.63272414000001</v>
      </c>
      <c r="K8" s="198">
        <v>48.208342419999894</v>
      </c>
      <c r="L8" s="199">
        <v>92.83638435</v>
      </c>
      <c r="M8" s="199">
        <v>127.63553448626806</v>
      </c>
      <c r="N8" s="199">
        <v>134.02202501702175</v>
      </c>
      <c r="O8" s="199">
        <v>121.07201007999993</v>
      </c>
      <c r="P8" s="199">
        <v>90.92014360371138</v>
      </c>
      <c r="Q8" s="199">
        <v>62.80913103000002</v>
      </c>
    </row>
    <row r="9" spans="1:17" ht="14.25" customHeight="1">
      <c r="A9" s="196" t="s">
        <v>95</v>
      </c>
      <c r="B9" s="197"/>
      <c r="C9" s="197"/>
      <c r="D9" s="197"/>
      <c r="E9" s="197"/>
      <c r="F9" s="198"/>
      <c r="G9" s="198"/>
      <c r="H9" s="198"/>
      <c r="I9" s="198"/>
      <c r="J9" s="198">
        <v>718.881513</v>
      </c>
      <c r="K9" s="198">
        <v>771.10474043</v>
      </c>
      <c r="L9" s="202">
        <v>756.21968265</v>
      </c>
      <c r="M9" s="202">
        <v>739.95138257</v>
      </c>
      <c r="N9" s="202">
        <v>730.5728948299999</v>
      </c>
      <c r="O9" s="202">
        <v>724.6329766700001</v>
      </c>
      <c r="P9" s="202">
        <v>742.5560509400001</v>
      </c>
      <c r="Q9" s="199">
        <f>Tab07!F17</f>
        <v>893.63609876</v>
      </c>
    </row>
    <row r="10" spans="1:256" s="140" customFormat="1" ht="14.25" customHeight="1">
      <c r="A10" s="196" t="s">
        <v>12</v>
      </c>
      <c r="B10" s="197"/>
      <c r="C10" s="197"/>
      <c r="D10" s="197"/>
      <c r="E10" s="197">
        <v>362.8797740263462</v>
      </c>
      <c r="F10" s="198">
        <v>374.6623366409689</v>
      </c>
      <c r="G10" s="198">
        <v>394.83106799256404</v>
      </c>
      <c r="H10" s="198">
        <v>473.57122914734373</v>
      </c>
      <c r="I10" s="198">
        <v>503.15109409</v>
      </c>
      <c r="J10" s="198">
        <v>1283.99441489</v>
      </c>
      <c r="K10" s="198">
        <v>1287.04298368</v>
      </c>
      <c r="L10" s="198">
        <f aca="true" t="shared" si="0" ref="L10:Q10">SUM(L5:L9)</f>
        <v>1346.2400374085184</v>
      </c>
      <c r="M10" s="198">
        <f t="shared" si="0"/>
        <v>1387.9029992460635</v>
      </c>
      <c r="N10" s="198">
        <f t="shared" si="0"/>
        <v>1413.2141351243972</v>
      </c>
      <c r="O10" s="198">
        <f t="shared" si="0"/>
        <v>1416.9089204209617</v>
      </c>
      <c r="P10" s="198">
        <f t="shared" si="0"/>
        <v>1407.3670007025116</v>
      </c>
      <c r="Q10" s="198">
        <f t="shared" si="0"/>
        <v>1581.3018791143797</v>
      </c>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17" ht="26.25" customHeight="1">
      <c r="A11" s="381" t="s">
        <v>73</v>
      </c>
      <c r="B11" s="381"/>
      <c r="C11" s="381"/>
      <c r="D11" s="381"/>
      <c r="E11" s="381"/>
      <c r="F11" s="381"/>
      <c r="G11" s="381"/>
      <c r="H11" s="381"/>
      <c r="I11" s="381"/>
      <c r="J11" s="381"/>
      <c r="K11" s="381"/>
      <c r="L11" s="381"/>
      <c r="M11" s="381"/>
      <c r="N11" s="381"/>
      <c r="O11" s="381"/>
      <c r="P11" s="8"/>
      <c r="Q11" s="8"/>
    </row>
    <row r="12" spans="1:17" ht="14.25" customHeight="1">
      <c r="A12" s="203" t="s">
        <v>74</v>
      </c>
      <c r="B12" s="8"/>
      <c r="C12" s="8"/>
      <c r="D12" s="8"/>
      <c r="E12" s="8"/>
      <c r="F12" s="8"/>
      <c r="G12" s="204"/>
      <c r="H12" s="161"/>
      <c r="I12" s="8"/>
      <c r="J12" s="8"/>
      <c r="K12" s="8"/>
      <c r="L12" s="8"/>
      <c r="M12" s="8"/>
      <c r="N12" s="8"/>
      <c r="O12" s="8"/>
      <c r="P12" s="8"/>
      <c r="Q12" s="8"/>
    </row>
    <row r="13" spans="1:17" ht="14.25" customHeight="1">
      <c r="A13" s="8"/>
      <c r="B13" s="123"/>
      <c r="C13" s="123"/>
      <c r="D13" s="123"/>
      <c r="E13" s="123"/>
      <c r="F13" s="123"/>
      <c r="G13" s="205"/>
      <c r="H13" s="123"/>
      <c r="I13" s="123"/>
      <c r="J13" s="123"/>
      <c r="K13" s="123"/>
      <c r="L13" s="123"/>
      <c r="M13" s="8"/>
      <c r="N13" s="8"/>
      <c r="O13" s="8"/>
      <c r="P13" s="8"/>
      <c r="Q13" s="8"/>
    </row>
    <row r="14" spans="1:17" ht="14.25" customHeight="1">
      <c r="A14" s="8"/>
      <c r="B14" s="206"/>
      <c r="C14" s="206"/>
      <c r="D14" s="206"/>
      <c r="E14" s="206"/>
      <c r="F14" s="206"/>
      <c r="G14" s="8"/>
      <c r="H14" s="8"/>
      <c r="I14" s="8"/>
      <c r="J14" s="9"/>
      <c r="K14" s="9"/>
      <c r="L14" s="9"/>
      <c r="M14" s="9"/>
      <c r="N14" s="8"/>
      <c r="O14" s="8"/>
      <c r="P14" s="8"/>
      <c r="Q14" s="8"/>
    </row>
    <row r="15" spans="1:17" ht="14.25" customHeight="1">
      <c r="A15" s="6"/>
      <c r="B15" s="8"/>
      <c r="C15" s="8"/>
      <c r="D15" s="8"/>
      <c r="E15" s="8"/>
      <c r="F15" s="8"/>
      <c r="G15" s="204"/>
      <c r="H15" s="161"/>
      <c r="I15" s="8"/>
      <c r="J15" s="8"/>
      <c r="K15" s="8"/>
      <c r="L15" s="8"/>
      <c r="M15" s="8"/>
      <c r="N15" s="8"/>
      <c r="O15" s="8"/>
      <c r="P15" s="8"/>
      <c r="Q15" s="8"/>
    </row>
    <row r="16" spans="1:17" ht="14.25" customHeight="1">
      <c r="A16" s="8"/>
      <c r="B16" s="8"/>
      <c r="C16" s="8"/>
      <c r="D16" s="8"/>
      <c r="E16" s="8"/>
      <c r="F16" s="8"/>
      <c r="G16" s="8"/>
      <c r="H16" s="8"/>
      <c r="I16" s="8"/>
      <c r="J16" s="8"/>
      <c r="K16" s="8"/>
      <c r="L16" s="8"/>
      <c r="M16" s="8"/>
      <c r="N16" s="8"/>
      <c r="O16" s="8"/>
      <c r="P16" s="8"/>
      <c r="Q16" s="8"/>
    </row>
    <row r="17" s="8" customFormat="1" ht="14.25" customHeight="1"/>
    <row r="18" spans="7:8" s="8" customFormat="1" ht="14.25" customHeight="1">
      <c r="G18" s="204"/>
      <c r="H18" s="161"/>
    </row>
    <row r="19" s="8" customFormat="1" ht="14.25" customHeight="1"/>
    <row r="20" s="8" customFormat="1" ht="14.25" customHeight="1"/>
    <row r="21" spans="7:8" s="8" customFormat="1" ht="39.75" customHeight="1">
      <c r="G21" s="207"/>
      <c r="H21" s="161"/>
    </row>
    <row r="22" s="8" customFormat="1" ht="11.25"/>
    <row r="23" s="8" customFormat="1" ht="11.25"/>
    <row r="24" s="8" customFormat="1" ht="11.25"/>
    <row r="25" s="8" customFormat="1" ht="11.25"/>
    <row r="26" s="8" customFormat="1" ht="11.25"/>
    <row r="27" s="8" customFormat="1" ht="11.25"/>
    <row r="28" s="8" customFormat="1" ht="11.25"/>
    <row r="29" s="8" customFormat="1" ht="11.25"/>
    <row r="30" s="8" customFormat="1" ht="11.25"/>
    <row r="31" s="8" customFormat="1" ht="11.25"/>
    <row r="32" s="8" customFormat="1" ht="11.25"/>
    <row r="33" s="8" customFormat="1" ht="11.25"/>
    <row r="34" s="8" customFormat="1" ht="11.25"/>
    <row r="35" spans="1:8" s="8" customFormat="1" ht="12.75" customHeight="1">
      <c r="A35" s="373"/>
      <c r="B35" s="373"/>
      <c r="C35" s="373"/>
      <c r="D35" s="373"/>
      <c r="E35" s="373"/>
      <c r="F35" s="373"/>
      <c r="G35" s="208"/>
      <c r="H35" s="208"/>
    </row>
    <row r="36" s="8" customFormat="1" ht="11.25">
      <c r="A36" s="209"/>
    </row>
    <row r="37" spans="1:6" s="8" customFormat="1" ht="27" customHeight="1">
      <c r="A37" s="353"/>
      <c r="B37" s="353"/>
      <c r="C37" s="353"/>
      <c r="D37" s="353"/>
      <c r="E37" s="353"/>
      <c r="F37" s="353"/>
    </row>
    <row r="38" s="8" customFormat="1" ht="11.25"/>
    <row r="39" s="8" customFormat="1" ht="11.25"/>
    <row r="40" ht="11.25">
      <c r="G40" s="8"/>
    </row>
    <row r="41" ht="11.25">
      <c r="G41" s="8"/>
    </row>
    <row r="42" ht="11.25">
      <c r="G42" s="8"/>
    </row>
    <row r="43" ht="11.25">
      <c r="G43" s="8"/>
    </row>
    <row r="44" ht="11.25">
      <c r="G44" s="8"/>
    </row>
    <row r="45" ht="11.25">
      <c r="G45" s="8"/>
    </row>
    <row r="46" ht="11.25">
      <c r="G46" s="8"/>
    </row>
    <row r="47" ht="30" customHeight="1"/>
  </sheetData>
  <sheetProtection/>
  <mergeCells count="3">
    <mergeCell ref="A35:F35"/>
    <mergeCell ref="A37:F37"/>
    <mergeCell ref="A11:O11"/>
  </mergeCells>
  <printOptions/>
  <pageMargins left="0.787401575" right="0.787401575" top="0.52" bottom="0.79" header="0.36" footer="0.4921259845"/>
  <pageSetup horizontalDpi="600" verticalDpi="600" orientation="portrait" paperSize="9" r:id="rId1"/>
  <ignoredErrors>
    <ignoredError sqref="L10:Q10" formulaRange="1"/>
  </ignoredErrors>
</worksheet>
</file>

<file path=xl/worksheets/sheet12.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K1"/>
    </sheetView>
  </sheetViews>
  <sheetFormatPr defaultColWidth="11.421875" defaultRowHeight="12.75"/>
  <cols>
    <col min="1" max="1" width="21.8515625" style="1" bestFit="1" customWidth="1"/>
    <col min="2" max="2" width="9.8515625" style="1" customWidth="1"/>
    <col min="3" max="3" width="3.57421875" style="1" customWidth="1"/>
    <col min="4" max="4" width="9.8515625" style="1" customWidth="1"/>
    <col min="5" max="5" width="3.57421875" style="1" customWidth="1"/>
    <col min="6" max="6" width="9.8515625" style="1" customWidth="1"/>
    <col min="7" max="7" width="3.57421875" style="1" customWidth="1"/>
    <col min="8" max="8" width="9.8515625" style="1" customWidth="1"/>
    <col min="9" max="9" width="3.57421875" style="1" customWidth="1"/>
    <col min="10" max="10" width="9.8515625" style="1" customWidth="1"/>
    <col min="11" max="11" width="3.57421875" style="1" customWidth="1"/>
    <col min="12" max="16384" width="11.421875" style="1" customWidth="1"/>
  </cols>
  <sheetData>
    <row r="1" spans="1:11" ht="11.25">
      <c r="A1" s="382" t="s">
        <v>154</v>
      </c>
      <c r="B1" s="382"/>
      <c r="C1" s="382"/>
      <c r="D1" s="382"/>
      <c r="E1" s="382"/>
      <c r="F1" s="382"/>
      <c r="G1" s="382"/>
      <c r="H1" s="382"/>
      <c r="I1" s="382"/>
      <c r="J1" s="382"/>
      <c r="K1" s="382"/>
    </row>
    <row r="2" spans="1:11" ht="11.25">
      <c r="A2" s="383" t="s">
        <v>155</v>
      </c>
      <c r="B2" s="384"/>
      <c r="C2" s="384"/>
      <c r="D2" s="384"/>
      <c r="E2" s="384"/>
      <c r="F2" s="384"/>
      <c r="G2" s="384"/>
      <c r="H2" s="384"/>
      <c r="I2" s="384"/>
      <c r="J2" s="384"/>
      <c r="K2" s="384"/>
    </row>
    <row r="3" spans="1:11" ht="11.25">
      <c r="A3" s="334"/>
      <c r="B3" s="335"/>
      <c r="C3" s="335"/>
      <c r="D3" s="335"/>
      <c r="E3" s="335"/>
      <c r="F3" s="335"/>
      <c r="G3" s="335"/>
      <c r="H3" s="335"/>
      <c r="I3" s="335"/>
      <c r="J3" s="335"/>
      <c r="K3" s="335"/>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35" t="s">
        <v>158</v>
      </c>
      <c r="B7" s="41">
        <v>153507.56653</v>
      </c>
      <c r="C7" s="40"/>
      <c r="D7" s="17">
        <v>167038.85393</v>
      </c>
      <c r="E7" s="8"/>
      <c r="F7" s="41">
        <v>177206.22834999996</v>
      </c>
      <c r="G7" s="40"/>
      <c r="H7" s="17">
        <v>191606.97453</v>
      </c>
      <c r="I7" s="8"/>
      <c r="J7" s="41">
        <v>201257.20528000002</v>
      </c>
      <c r="K7" s="40"/>
    </row>
    <row r="8" spans="1:11" ht="11.25">
      <c r="A8" s="35" t="s">
        <v>159</v>
      </c>
      <c r="B8" s="41">
        <v>215270.911</v>
      </c>
      <c r="C8" s="40"/>
      <c r="D8" s="17">
        <v>221389.114</v>
      </c>
      <c r="E8" s="8"/>
      <c r="F8" s="41">
        <v>240148.692</v>
      </c>
      <c r="G8" s="40"/>
      <c r="H8" s="17">
        <v>262279.40906</v>
      </c>
      <c r="I8" s="8"/>
      <c r="J8" s="41">
        <v>262365.69337</v>
      </c>
      <c r="K8" s="40"/>
    </row>
    <row r="9" spans="1:11" ht="11.25">
      <c r="A9" s="35" t="s">
        <v>160</v>
      </c>
      <c r="B9" s="41">
        <v>145498.26868120235</v>
      </c>
      <c r="C9" s="40"/>
      <c r="D9" s="17">
        <v>153087.34994999997</v>
      </c>
      <c r="E9" s="8"/>
      <c r="F9" s="41">
        <v>162321.58095127696</v>
      </c>
      <c r="G9" s="40"/>
      <c r="H9" s="17">
        <v>171403.17776999998</v>
      </c>
      <c r="I9" s="8"/>
      <c r="J9" s="41">
        <v>173949.29177336182</v>
      </c>
      <c r="K9" s="40"/>
    </row>
    <row r="10" spans="1:11" ht="11.25">
      <c r="A10" s="35" t="s">
        <v>161</v>
      </c>
      <c r="B10" s="41">
        <v>49282.366</v>
      </c>
      <c r="C10" s="76"/>
      <c r="D10" s="17">
        <v>49790.02987</v>
      </c>
      <c r="E10" s="17"/>
      <c r="F10" s="41">
        <v>55912.812</v>
      </c>
      <c r="G10" s="76"/>
      <c r="H10" s="17">
        <v>58825.16128</v>
      </c>
      <c r="I10" s="8"/>
      <c r="J10" s="41">
        <v>63308.478874006316</v>
      </c>
      <c r="K10" s="76"/>
    </row>
    <row r="11" spans="1:11" ht="11.25">
      <c r="A11" s="35" t="s">
        <v>162</v>
      </c>
      <c r="B11" s="41">
        <v>42381.692</v>
      </c>
      <c r="C11" s="40"/>
      <c r="D11" s="17">
        <v>45125.02142412098</v>
      </c>
      <c r="E11" s="8"/>
      <c r="F11" s="41">
        <v>53807.15890324503</v>
      </c>
      <c r="G11" s="40"/>
      <c r="H11" s="17">
        <v>55240.56325995146</v>
      </c>
      <c r="I11" s="8"/>
      <c r="J11" s="41">
        <v>57189.381689999995</v>
      </c>
      <c r="K11" s="40"/>
    </row>
    <row r="12" spans="1:11" ht="11.25">
      <c r="A12" s="35" t="s">
        <v>163</v>
      </c>
      <c r="B12" s="41">
        <v>422297.3333500001</v>
      </c>
      <c r="C12" s="40"/>
      <c r="D12" s="17">
        <v>465785.16382</v>
      </c>
      <c r="E12" s="8"/>
      <c r="F12" s="41">
        <v>504932.98400954943</v>
      </c>
      <c r="G12" s="40"/>
      <c r="H12" s="17">
        <v>516323.11116999993</v>
      </c>
      <c r="I12" s="8"/>
      <c r="J12" s="41">
        <v>526058.8063299999</v>
      </c>
      <c r="K12" s="40"/>
    </row>
    <row r="13" spans="1:11" ht="11.25">
      <c r="A13" s="35" t="s">
        <v>164</v>
      </c>
      <c r="B13" s="41">
        <v>117246.47667999999</v>
      </c>
      <c r="C13" s="40"/>
      <c r="D13" s="17">
        <v>126737.67658000001</v>
      </c>
      <c r="E13" s="8"/>
      <c r="F13" s="41">
        <v>134352.77788</v>
      </c>
      <c r="G13" s="40"/>
      <c r="H13" s="17">
        <v>138485.52091000002</v>
      </c>
      <c r="I13" s="8"/>
      <c r="J13" s="41">
        <v>137083.04575</v>
      </c>
      <c r="K13" s="40"/>
    </row>
    <row r="14" spans="1:11" ht="11.25">
      <c r="A14" s="35" t="s">
        <v>165</v>
      </c>
      <c r="B14" s="41">
        <v>130616.4</v>
      </c>
      <c r="C14" s="40"/>
      <c r="D14" s="17">
        <v>140524.7770483838</v>
      </c>
      <c r="E14" s="8"/>
      <c r="F14" s="41">
        <v>151852.36567032503</v>
      </c>
      <c r="G14" s="40"/>
      <c r="H14" s="17">
        <v>163669.99647</v>
      </c>
      <c r="I14" s="8"/>
      <c r="J14" s="41">
        <v>167343.79217319205</v>
      </c>
      <c r="K14" s="40"/>
    </row>
    <row r="15" spans="1:11" ht="11.25">
      <c r="A15" s="35" t="s">
        <v>166</v>
      </c>
      <c r="B15" s="41">
        <v>75937.68244</v>
      </c>
      <c r="C15" s="40"/>
      <c r="D15" s="17">
        <v>76466.22</v>
      </c>
      <c r="E15" s="8"/>
      <c r="F15" s="41">
        <v>88170.18</v>
      </c>
      <c r="G15" s="40"/>
      <c r="H15" s="17">
        <v>86838.76931999999</v>
      </c>
      <c r="I15" s="8"/>
      <c r="J15" s="41">
        <v>88781.49668000001</v>
      </c>
      <c r="K15" s="40"/>
    </row>
    <row r="16" spans="1:11" ht="11.25">
      <c r="A16" s="35" t="s">
        <v>167</v>
      </c>
      <c r="B16" s="41">
        <v>127240.393</v>
      </c>
      <c r="C16" s="40"/>
      <c r="D16" s="17">
        <v>134068.806</v>
      </c>
      <c r="E16" s="8"/>
      <c r="F16" s="41">
        <v>142771.46821711998</v>
      </c>
      <c r="G16" s="40"/>
      <c r="H16" s="17">
        <v>145118.2574</v>
      </c>
      <c r="I16" s="8"/>
      <c r="J16" s="41">
        <v>152236.34119497487</v>
      </c>
      <c r="K16" s="40"/>
    </row>
    <row r="17" spans="1:11" ht="11.25">
      <c r="A17" s="35" t="s">
        <v>168</v>
      </c>
      <c r="B17" s="41">
        <v>196172.8473976877</v>
      </c>
      <c r="C17" s="40"/>
      <c r="D17" s="17">
        <v>214266.03272872185</v>
      </c>
      <c r="E17" s="8"/>
      <c r="F17" s="41">
        <v>237095.9552863524</v>
      </c>
      <c r="G17" s="40"/>
      <c r="H17" s="17">
        <v>231954.55838755768</v>
      </c>
      <c r="I17" s="8"/>
      <c r="J17" s="41">
        <v>254671.9123958516</v>
      </c>
      <c r="K17" s="40"/>
    </row>
    <row r="18" spans="1:11" ht="11.25">
      <c r="A18" s="35" t="s">
        <v>169</v>
      </c>
      <c r="B18" s="41">
        <v>112803.01140999999</v>
      </c>
      <c r="C18" s="40"/>
      <c r="D18" s="17">
        <v>119617.42627</v>
      </c>
      <c r="E18" s="8"/>
      <c r="F18" s="41">
        <v>128877.71078</v>
      </c>
      <c r="G18" s="40"/>
      <c r="H18" s="17">
        <v>134379.41908000002</v>
      </c>
      <c r="I18" s="8"/>
      <c r="J18" s="41">
        <v>141776.2633148151</v>
      </c>
      <c r="K18" s="40"/>
    </row>
    <row r="19" spans="1:11" ht="11.25">
      <c r="A19" s="35" t="s">
        <v>170</v>
      </c>
      <c r="B19" s="41">
        <v>911916.77702</v>
      </c>
      <c r="C19" s="40"/>
      <c r="D19" s="17">
        <v>947673.13977</v>
      </c>
      <c r="E19" s="8"/>
      <c r="F19" s="41">
        <v>1005697.00244</v>
      </c>
      <c r="G19" s="40"/>
      <c r="H19" s="17">
        <v>1057297.9852</v>
      </c>
      <c r="I19" s="8"/>
      <c r="J19" s="41">
        <v>1088465.068303964</v>
      </c>
      <c r="K19" s="40"/>
    </row>
    <row r="20" spans="1:11" ht="11.25">
      <c r="A20" s="35" t="s">
        <v>171</v>
      </c>
      <c r="B20" s="41">
        <v>270656.705</v>
      </c>
      <c r="C20" s="40"/>
      <c r="D20" s="17">
        <v>272401.555</v>
      </c>
      <c r="E20" s="8"/>
      <c r="F20" s="41">
        <v>286815.046</v>
      </c>
      <c r="G20" s="40"/>
      <c r="H20" s="17">
        <v>308112.34</v>
      </c>
      <c r="I20" s="8"/>
      <c r="J20" s="41">
        <v>311814.6798200001</v>
      </c>
      <c r="K20" s="40"/>
    </row>
    <row r="21" spans="1:11" ht="11.25">
      <c r="A21" s="35" t="s">
        <v>172</v>
      </c>
      <c r="B21" s="41">
        <v>62525.023</v>
      </c>
      <c r="C21" s="40"/>
      <c r="D21" s="17">
        <v>68051.475</v>
      </c>
      <c r="E21" s="8"/>
      <c r="F21" s="41">
        <v>68092.537</v>
      </c>
      <c r="G21" s="40"/>
      <c r="H21" s="17">
        <v>71124.758</v>
      </c>
      <c r="I21" s="8"/>
      <c r="J21" s="41">
        <v>71982.1618415519</v>
      </c>
      <c r="K21" s="40"/>
    </row>
    <row r="22" spans="1:11" ht="11.25">
      <c r="A22" s="35" t="s">
        <v>173</v>
      </c>
      <c r="B22" s="41">
        <v>147226.36967999997</v>
      </c>
      <c r="C22" s="40"/>
      <c r="D22" s="17">
        <v>146469.15899</v>
      </c>
      <c r="E22" s="8"/>
      <c r="F22" s="41">
        <v>149917.49991999997</v>
      </c>
      <c r="G22" s="40"/>
      <c r="H22" s="17">
        <v>154912.93101</v>
      </c>
      <c r="I22" s="8"/>
      <c r="J22" s="41">
        <v>161362.85721</v>
      </c>
      <c r="K22" s="40"/>
    </row>
    <row r="23" spans="1:11" ht="11.25">
      <c r="A23" s="35" t="s">
        <v>174</v>
      </c>
      <c r="B23" s="41">
        <v>277498.67943</v>
      </c>
      <c r="C23" s="40"/>
      <c r="D23" s="17">
        <v>280892.61185000004</v>
      </c>
      <c r="E23" s="8"/>
      <c r="F23" s="41">
        <v>299174.19448</v>
      </c>
      <c r="G23" s="40"/>
      <c r="H23" s="17">
        <v>314367.73055</v>
      </c>
      <c r="I23" s="8"/>
      <c r="J23" s="41">
        <v>307277.90503</v>
      </c>
      <c r="K23" s="40"/>
    </row>
    <row r="24" spans="1:11" ht="11.25">
      <c r="A24" s="35" t="s">
        <v>175</v>
      </c>
      <c r="B24" s="41">
        <v>156132.31136000002</v>
      </c>
      <c r="C24" s="40"/>
      <c r="D24" s="17">
        <v>171094.38283000002</v>
      </c>
      <c r="E24" s="8"/>
      <c r="F24" s="41">
        <v>176254.271</v>
      </c>
      <c r="G24" s="40"/>
      <c r="H24" s="17">
        <v>160579.19952000002</v>
      </c>
      <c r="I24" s="8"/>
      <c r="J24" s="41">
        <v>172572.09952000002</v>
      </c>
      <c r="K24" s="40"/>
    </row>
    <row r="25" spans="1:11" ht="11.25">
      <c r="A25" s="35" t="s">
        <v>176</v>
      </c>
      <c r="B25" s="41">
        <v>101885.49577413259</v>
      </c>
      <c r="C25" s="40"/>
      <c r="D25" s="17">
        <v>106629.02701</v>
      </c>
      <c r="E25" s="8"/>
      <c r="F25" s="41">
        <v>105041.96793000001</v>
      </c>
      <c r="G25" s="40"/>
      <c r="H25" s="17">
        <v>117316.63028</v>
      </c>
      <c r="I25" s="8"/>
      <c r="J25" s="41">
        <v>126755.42172940832</v>
      </c>
      <c r="K25" s="40"/>
    </row>
    <row r="26" spans="1:11" ht="11.25">
      <c r="A26" s="35" t="s">
        <v>177</v>
      </c>
      <c r="B26" s="41">
        <v>61989.698</v>
      </c>
      <c r="C26" s="40"/>
      <c r="D26" s="17">
        <v>62785.23</v>
      </c>
      <c r="E26" s="8"/>
      <c r="F26" s="41">
        <v>66729.79442805625</v>
      </c>
      <c r="G26" s="40"/>
      <c r="H26" s="17">
        <v>81437.13180104755</v>
      </c>
      <c r="I26" s="8"/>
      <c r="J26" s="41">
        <v>81213.69383574063</v>
      </c>
      <c r="K26" s="40"/>
    </row>
    <row r="27" spans="1:11" ht="11.25">
      <c r="A27" s="35" t="s">
        <v>178</v>
      </c>
      <c r="B27" s="41">
        <v>59404.16913999999</v>
      </c>
      <c r="C27" s="40"/>
      <c r="D27" s="17">
        <v>58867.29557999999</v>
      </c>
      <c r="E27" s="8"/>
      <c r="F27" s="41">
        <v>64494.23065550272</v>
      </c>
      <c r="G27" s="40"/>
      <c r="H27" s="17">
        <v>77827.85166</v>
      </c>
      <c r="I27" s="8"/>
      <c r="J27" s="41">
        <v>71135.71672307682</v>
      </c>
      <c r="K27" s="40"/>
    </row>
    <row r="28" spans="1:11" ht="11.25">
      <c r="A28" s="35" t="s">
        <v>179</v>
      </c>
      <c r="B28" s="41">
        <v>198463.53959</v>
      </c>
      <c r="C28" s="40"/>
      <c r="D28" s="17">
        <v>217391.634</v>
      </c>
      <c r="E28" s="8"/>
      <c r="F28" s="41">
        <v>230903.53</v>
      </c>
      <c r="G28" s="40"/>
      <c r="H28" s="17">
        <v>194733.11231384057</v>
      </c>
      <c r="I28" s="8"/>
      <c r="J28" s="41">
        <v>204056.09912000003</v>
      </c>
      <c r="K28" s="40"/>
    </row>
    <row r="29" spans="1:11" ht="11.25">
      <c r="A29" s="35" t="s">
        <v>180</v>
      </c>
      <c r="B29" s="41">
        <v>207098.79413</v>
      </c>
      <c r="C29" s="40"/>
      <c r="D29" s="17">
        <v>210652.8370256705</v>
      </c>
      <c r="E29" s="8"/>
      <c r="F29" s="41">
        <v>228333.52942847426</v>
      </c>
      <c r="G29" s="40"/>
      <c r="H29" s="17">
        <v>244789.521</v>
      </c>
      <c r="I29" s="8"/>
      <c r="J29" s="41">
        <v>265367.3544072585</v>
      </c>
      <c r="K29" s="40"/>
    </row>
    <row r="30" spans="1:11" ht="11.25">
      <c r="A30" s="35" t="s">
        <v>181</v>
      </c>
      <c r="B30" s="41">
        <v>62107.2</v>
      </c>
      <c r="C30" s="40"/>
      <c r="D30" s="17">
        <v>64060.72096305917</v>
      </c>
      <c r="E30" s="8"/>
      <c r="F30" s="41">
        <v>69419.8848950523</v>
      </c>
      <c r="G30" s="40"/>
      <c r="H30" s="17">
        <v>74082.4473638391</v>
      </c>
      <c r="I30" s="8"/>
      <c r="J30" s="41">
        <v>75860.6197176664</v>
      </c>
      <c r="K30" s="40"/>
    </row>
    <row r="31" spans="1:11" ht="11.25">
      <c r="A31" s="35" t="s">
        <v>182</v>
      </c>
      <c r="B31" s="41">
        <v>174880.00638</v>
      </c>
      <c r="C31" s="40"/>
      <c r="D31" s="17">
        <v>176190.525</v>
      </c>
      <c r="E31" s="8"/>
      <c r="F31" s="41">
        <v>178351.078</v>
      </c>
      <c r="G31" s="40"/>
      <c r="H31" s="17">
        <v>192524.47167000003</v>
      </c>
      <c r="I31" s="8"/>
      <c r="J31" s="41">
        <v>200383.822</v>
      </c>
      <c r="K31" s="40"/>
    </row>
    <row r="32" spans="1:11" ht="11.25">
      <c r="A32" s="35" t="s">
        <v>183</v>
      </c>
      <c r="B32" s="41">
        <v>184982.87805948185</v>
      </c>
      <c r="C32" s="40"/>
      <c r="D32" s="17">
        <v>201579.95</v>
      </c>
      <c r="E32" s="8"/>
      <c r="F32" s="41">
        <v>213122.50318</v>
      </c>
      <c r="G32" s="40"/>
      <c r="H32" s="17">
        <v>228526.56836849518</v>
      </c>
      <c r="I32" s="8"/>
      <c r="J32" s="41">
        <v>229049.67602</v>
      </c>
      <c r="K32" s="40"/>
    </row>
    <row r="33" spans="1:11" ht="11.25">
      <c r="A33" s="35" t="s">
        <v>184</v>
      </c>
      <c r="B33" s="41">
        <v>191361.83484</v>
      </c>
      <c r="C33" s="40"/>
      <c r="D33" s="17">
        <v>207640.56318</v>
      </c>
      <c r="E33" s="8"/>
      <c r="F33" s="41">
        <v>216377.33959000002</v>
      </c>
      <c r="G33" s="40"/>
      <c r="H33" s="17">
        <v>241852.19911000005</v>
      </c>
      <c r="I33" s="8"/>
      <c r="J33" s="41">
        <v>249842.31546488625</v>
      </c>
      <c r="K33" s="40"/>
    </row>
    <row r="34" spans="1:11" ht="11.25">
      <c r="A34" s="35" t="s">
        <v>185</v>
      </c>
      <c r="B34" s="41">
        <v>184109.62111</v>
      </c>
      <c r="C34" s="40"/>
      <c r="D34" s="17">
        <v>197306.0416</v>
      </c>
      <c r="E34" s="8"/>
      <c r="F34" s="41">
        <v>204664.02795000002</v>
      </c>
      <c r="G34" s="40"/>
      <c r="H34" s="17">
        <v>213723.97472999996</v>
      </c>
      <c r="I34" s="8"/>
      <c r="J34" s="41">
        <v>214008.95281551906</v>
      </c>
      <c r="K34" s="40"/>
    </row>
    <row r="35" spans="1:11" ht="11.25">
      <c r="A35" s="35" t="s">
        <v>186</v>
      </c>
      <c r="B35" s="41">
        <v>151227.85931949402</v>
      </c>
      <c r="C35" s="40"/>
      <c r="D35" s="17">
        <v>163035.92985</v>
      </c>
      <c r="E35" s="8"/>
      <c r="F35" s="41">
        <v>172938.3291700842</v>
      </c>
      <c r="G35" s="40"/>
      <c r="H35" s="17">
        <v>180546.72504999998</v>
      </c>
      <c r="I35" s="8"/>
      <c r="J35" s="41">
        <v>186258.77506</v>
      </c>
      <c r="K35" s="40"/>
    </row>
    <row r="36" spans="1:11" ht="11.25">
      <c r="A36" s="35" t="s">
        <v>187</v>
      </c>
      <c r="B36" s="41">
        <v>347037.57705</v>
      </c>
      <c r="C36" s="40"/>
      <c r="D36" s="17">
        <v>382970.0983024797</v>
      </c>
      <c r="E36" s="8"/>
      <c r="F36" s="41">
        <v>364854.48134</v>
      </c>
      <c r="G36" s="40"/>
      <c r="H36" s="17">
        <v>408360.517086392</v>
      </c>
      <c r="I36" s="8"/>
      <c r="J36" s="41">
        <v>410123.83839999995</v>
      </c>
      <c r="K36" s="40"/>
    </row>
    <row r="37" spans="1:11" ht="11.25">
      <c r="A37" s="35" t="s">
        <v>188</v>
      </c>
      <c r="B37" s="41">
        <v>348766.06644678814</v>
      </c>
      <c r="C37" s="40"/>
      <c r="D37" s="17">
        <v>364868.31839</v>
      </c>
      <c r="E37" s="8"/>
      <c r="F37" s="41">
        <v>380160.9348820517</v>
      </c>
      <c r="G37" s="40"/>
      <c r="H37" s="17">
        <v>394736.0367286066</v>
      </c>
      <c r="I37" s="8"/>
      <c r="J37" s="41">
        <v>415539.8577875505</v>
      </c>
      <c r="K37" s="40"/>
    </row>
    <row r="38" spans="1:11" ht="11.25">
      <c r="A38" s="35" t="s">
        <v>189</v>
      </c>
      <c r="B38" s="41">
        <v>425184.63282999996</v>
      </c>
      <c r="C38" s="40"/>
      <c r="D38" s="17">
        <v>427312.4790799999</v>
      </c>
      <c r="E38" s="8"/>
      <c r="F38" s="41">
        <v>454198.1851199999</v>
      </c>
      <c r="G38" s="40"/>
      <c r="H38" s="17">
        <v>496991.2617716092</v>
      </c>
      <c r="I38" s="8"/>
      <c r="J38" s="41">
        <v>522537.92688130686</v>
      </c>
      <c r="K38" s="40"/>
    </row>
    <row r="39" spans="1:11" ht="11.25">
      <c r="A39" s="35" t="s">
        <v>190</v>
      </c>
      <c r="B39" s="41">
        <v>92798.4919</v>
      </c>
      <c r="C39" s="40"/>
      <c r="D39" s="17">
        <v>92059.217</v>
      </c>
      <c r="E39" s="8"/>
      <c r="F39" s="41">
        <v>97252.51798</v>
      </c>
      <c r="G39" s="40"/>
      <c r="H39" s="17">
        <v>103544.63070938094</v>
      </c>
      <c r="I39" s="8"/>
      <c r="J39" s="41">
        <v>109112.5219323228</v>
      </c>
      <c r="K39" s="40"/>
    </row>
    <row r="40" spans="1:11" ht="11.25">
      <c r="A40" s="35" t="s">
        <v>191</v>
      </c>
      <c r="B40" s="41">
        <v>577241.3854087513</v>
      </c>
      <c r="C40" s="40"/>
      <c r="D40" s="17">
        <v>610121.6784637173</v>
      </c>
      <c r="E40" s="8"/>
      <c r="F40" s="41">
        <v>625327.1374666505</v>
      </c>
      <c r="G40" s="40"/>
      <c r="H40" s="17">
        <v>669062.2594008012</v>
      </c>
      <c r="I40" s="8"/>
      <c r="J40" s="41">
        <v>708538.7673603835</v>
      </c>
      <c r="K40" s="40"/>
    </row>
    <row r="41" spans="1:11" ht="11.25">
      <c r="A41" s="35" t="s">
        <v>192</v>
      </c>
      <c r="B41" s="41">
        <v>526774.6557439108</v>
      </c>
      <c r="C41" s="40"/>
      <c r="D41" s="17">
        <v>572815.6418144335</v>
      </c>
      <c r="E41" s="8"/>
      <c r="F41" s="41">
        <v>587431.320255199</v>
      </c>
      <c r="G41" s="40"/>
      <c r="H41" s="17">
        <v>612489.2804100001</v>
      </c>
      <c r="I41" s="8"/>
      <c r="J41" s="41">
        <v>608680.0910766389</v>
      </c>
      <c r="K41" s="40"/>
    </row>
    <row r="42" spans="1:11" ht="11.25">
      <c r="A42" s="35" t="s">
        <v>193</v>
      </c>
      <c r="B42" s="41">
        <v>339013.12973000004</v>
      </c>
      <c r="C42" s="40"/>
      <c r="D42" s="17">
        <v>355612.87581</v>
      </c>
      <c r="E42" s="8"/>
      <c r="F42" s="41">
        <v>381807.8924400001</v>
      </c>
      <c r="G42" s="40"/>
      <c r="H42" s="17">
        <v>398587.53093000007</v>
      </c>
      <c r="I42" s="8"/>
      <c r="J42" s="41">
        <v>410035.10785000003</v>
      </c>
      <c r="K42" s="40"/>
    </row>
    <row r="43" spans="1:11" ht="11.25">
      <c r="A43" s="35" t="s">
        <v>194</v>
      </c>
      <c r="B43" s="41">
        <v>86737.75575</v>
      </c>
      <c r="C43" s="40"/>
      <c r="D43" s="17">
        <v>76832.734</v>
      </c>
      <c r="E43" s="8"/>
      <c r="F43" s="41">
        <v>82562.299</v>
      </c>
      <c r="G43" s="40"/>
      <c r="H43" s="17">
        <v>87994.79912903313</v>
      </c>
      <c r="I43" s="8"/>
      <c r="J43" s="41">
        <v>87436.53481</v>
      </c>
      <c r="K43" s="40"/>
    </row>
    <row r="44" spans="1:11" ht="11.25">
      <c r="A44" s="35" t="s">
        <v>195</v>
      </c>
      <c r="B44" s="41">
        <v>174308.80715</v>
      </c>
      <c r="C44" s="40"/>
      <c r="D44" s="17">
        <v>210485.36188238877</v>
      </c>
      <c r="E44" s="8"/>
      <c r="F44" s="41">
        <v>222633.88632000002</v>
      </c>
      <c r="G44" s="40"/>
      <c r="H44" s="17">
        <v>242610.04609000002</v>
      </c>
      <c r="I44" s="8"/>
      <c r="J44" s="41">
        <v>246500.3019591434</v>
      </c>
      <c r="K44" s="40"/>
    </row>
    <row r="45" spans="1:11" ht="11.25">
      <c r="A45" s="35" t="s">
        <v>196</v>
      </c>
      <c r="B45" s="41">
        <v>414365.65971000004</v>
      </c>
      <c r="C45" s="40"/>
      <c r="D45" s="17">
        <v>446893.8839100001</v>
      </c>
      <c r="E45" s="8"/>
      <c r="F45" s="41">
        <v>476806.2029900816</v>
      </c>
      <c r="G45" s="40"/>
      <c r="H45" s="17">
        <v>511858.16948000004</v>
      </c>
      <c r="I45" s="8"/>
      <c r="J45" s="41">
        <v>523898.71025936876</v>
      </c>
      <c r="K45" s="40"/>
    </row>
    <row r="46" spans="1:11" ht="11.25">
      <c r="A46" s="35" t="s">
        <v>197</v>
      </c>
      <c r="B46" s="41">
        <v>85472.223</v>
      </c>
      <c r="C46" s="40"/>
      <c r="D46" s="17">
        <v>86016.461</v>
      </c>
      <c r="E46" s="8"/>
      <c r="F46" s="41">
        <v>92881.89929131599</v>
      </c>
      <c r="G46" s="40"/>
      <c r="H46" s="17">
        <v>99776.53251</v>
      </c>
      <c r="I46" s="8"/>
      <c r="J46" s="41">
        <v>99819.9337103521</v>
      </c>
      <c r="K46" s="40"/>
    </row>
    <row r="47" spans="1:11" ht="11.25">
      <c r="A47" s="35" t="s">
        <v>198</v>
      </c>
      <c r="B47" s="41">
        <v>138670.834</v>
      </c>
      <c r="C47" s="40"/>
      <c r="D47" s="17">
        <v>144506.76451841497</v>
      </c>
      <c r="E47" s="8"/>
      <c r="F47" s="41">
        <v>154229.877</v>
      </c>
      <c r="G47" s="40"/>
      <c r="H47" s="17">
        <v>163834.10940900614</v>
      </c>
      <c r="I47" s="8"/>
      <c r="J47" s="41">
        <v>166874.0496975487</v>
      </c>
      <c r="K47" s="40"/>
    </row>
    <row r="48" spans="1:11" ht="11.25">
      <c r="A48" s="35" t="s">
        <v>199</v>
      </c>
      <c r="B48" s="41">
        <v>123177.11622999999</v>
      </c>
      <c r="C48" s="40"/>
      <c r="D48" s="17">
        <v>129974.68801000003</v>
      </c>
      <c r="E48" s="8"/>
      <c r="F48" s="41">
        <v>138901.777</v>
      </c>
      <c r="G48" s="40"/>
      <c r="H48" s="17">
        <v>143117.0688</v>
      </c>
      <c r="I48" s="8"/>
      <c r="J48" s="41">
        <v>144071.28253732633</v>
      </c>
      <c r="K48" s="40"/>
    </row>
    <row r="49" spans="1:11" ht="11.25">
      <c r="A49" s="35" t="s">
        <v>200</v>
      </c>
      <c r="B49" s="41">
        <v>305400.30601999996</v>
      </c>
      <c r="C49" s="40"/>
      <c r="D49" s="17">
        <v>311938.5276976633</v>
      </c>
      <c r="E49" s="8"/>
      <c r="F49" s="41">
        <v>329439.4999704617</v>
      </c>
      <c r="G49" s="40"/>
      <c r="H49" s="17">
        <v>355957.7384074391</v>
      </c>
      <c r="I49" s="8"/>
      <c r="J49" s="41">
        <v>367857.5610439284</v>
      </c>
      <c r="K49" s="40"/>
    </row>
    <row r="50" spans="1:11" ht="11.25">
      <c r="A50" s="35" t="s">
        <v>201</v>
      </c>
      <c r="B50" s="41">
        <v>80947.521</v>
      </c>
      <c r="C50" s="40"/>
      <c r="D50" s="17">
        <v>85202.37</v>
      </c>
      <c r="E50" s="8"/>
      <c r="F50" s="41">
        <v>90898.25</v>
      </c>
      <c r="G50" s="40"/>
      <c r="H50" s="17">
        <v>98253.62106869364</v>
      </c>
      <c r="I50" s="8"/>
      <c r="J50" s="41">
        <v>97029.78087385661</v>
      </c>
      <c r="K50" s="40"/>
    </row>
    <row r="51" spans="1:11" ht="11.25">
      <c r="A51" s="35" t="s">
        <v>202</v>
      </c>
      <c r="B51" s="41">
        <v>445090.042</v>
      </c>
      <c r="C51" s="40"/>
      <c r="D51" s="17">
        <v>457454.773</v>
      </c>
      <c r="E51" s="8"/>
      <c r="F51" s="41">
        <v>487681.38425000006</v>
      </c>
      <c r="G51" s="40"/>
      <c r="H51" s="17">
        <v>524295.80483</v>
      </c>
      <c r="I51" s="8"/>
      <c r="J51" s="41">
        <v>536637.2482</v>
      </c>
      <c r="K51" s="40"/>
    </row>
    <row r="52" spans="1:11" ht="11.25">
      <c r="A52" s="35" t="s">
        <v>203</v>
      </c>
      <c r="B52" s="41">
        <v>219914.55116</v>
      </c>
      <c r="C52" s="40"/>
      <c r="D52" s="17">
        <v>218549.24394999997</v>
      </c>
      <c r="E52" s="8"/>
      <c r="F52" s="41">
        <v>244494.35642921078</v>
      </c>
      <c r="G52" s="40"/>
      <c r="H52" s="17">
        <v>263021.19119</v>
      </c>
      <c r="I52" s="8"/>
      <c r="J52" s="41">
        <v>276277.56413</v>
      </c>
      <c r="K52" s="40"/>
    </row>
    <row r="53" spans="1:11" ht="11.25">
      <c r="A53" s="35" t="s">
        <v>204</v>
      </c>
      <c r="B53" s="41">
        <v>65955.0409</v>
      </c>
      <c r="C53" s="40"/>
      <c r="D53" s="17">
        <v>78648.852</v>
      </c>
      <c r="E53" s="8"/>
      <c r="F53" s="41">
        <v>81656.11330000001</v>
      </c>
      <c r="G53" s="40"/>
      <c r="H53" s="17">
        <v>86610.21179687581</v>
      </c>
      <c r="I53" s="8"/>
      <c r="J53" s="41">
        <v>92895.15599000001</v>
      </c>
      <c r="K53" s="40"/>
    </row>
    <row r="54" spans="1:11" ht="11.25">
      <c r="A54" s="35" t="s">
        <v>205</v>
      </c>
      <c r="B54" s="41">
        <v>142232.81247</v>
      </c>
      <c r="C54" s="40"/>
      <c r="D54" s="17">
        <v>149560.047</v>
      </c>
      <c r="E54" s="8"/>
      <c r="F54" s="41">
        <v>164292.67918</v>
      </c>
      <c r="G54" s="40"/>
      <c r="H54" s="17">
        <v>172983.85968</v>
      </c>
      <c r="I54" s="8"/>
      <c r="J54" s="41">
        <v>181348.29353999998</v>
      </c>
      <c r="K54" s="40"/>
    </row>
    <row r="55" spans="1:11" ht="11.25">
      <c r="A55" s="35" t="s">
        <v>206</v>
      </c>
      <c r="B55" s="41">
        <v>31208.52748718907</v>
      </c>
      <c r="C55" s="40"/>
      <c r="D55" s="17">
        <v>32476.504</v>
      </c>
      <c r="E55" s="8"/>
      <c r="F55" s="41">
        <v>36505.43335</v>
      </c>
      <c r="G55" s="40"/>
      <c r="H55" s="17">
        <v>36046.6264</v>
      </c>
      <c r="I55" s="8"/>
      <c r="J55" s="41">
        <v>36361.81875</v>
      </c>
      <c r="K55" s="40"/>
    </row>
    <row r="56" spans="1:11" ht="11.25">
      <c r="A56" s="35" t="s">
        <v>207</v>
      </c>
      <c r="B56" s="41">
        <v>281869.553</v>
      </c>
      <c r="C56" s="40"/>
      <c r="D56" s="17">
        <v>295616.632</v>
      </c>
      <c r="E56" s="8"/>
      <c r="F56" s="41">
        <v>289167.41132</v>
      </c>
      <c r="G56" s="40"/>
      <c r="H56" s="17">
        <v>325000.281</v>
      </c>
      <c r="I56" s="8"/>
      <c r="J56" s="41">
        <v>345841.99</v>
      </c>
      <c r="K56" s="40"/>
    </row>
    <row r="57" spans="1:11" ht="11.25">
      <c r="A57" s="35" t="s">
        <v>208</v>
      </c>
      <c r="B57" s="41">
        <v>172625.2783</v>
      </c>
      <c r="C57" s="40"/>
      <c r="D57" s="17">
        <v>181629.002</v>
      </c>
      <c r="E57" s="8"/>
      <c r="F57" s="41">
        <v>183391.92795999997</v>
      </c>
      <c r="G57" s="40"/>
      <c r="H57" s="17">
        <v>194050.25268</v>
      </c>
      <c r="I57" s="8"/>
      <c r="J57" s="41">
        <v>193896.01822</v>
      </c>
      <c r="K57" s="40"/>
    </row>
    <row r="58" spans="1:11" ht="11.25">
      <c r="A58" s="35" t="s">
        <v>209</v>
      </c>
      <c r="B58" s="41">
        <v>159993.12886793382</v>
      </c>
      <c r="C58" s="40"/>
      <c r="D58" s="17">
        <v>171804.95578719844</v>
      </c>
      <c r="E58" s="8"/>
      <c r="F58" s="41">
        <v>166717.76183205447</v>
      </c>
      <c r="G58" s="40"/>
      <c r="H58" s="17">
        <v>182271.3104281488</v>
      </c>
      <c r="I58" s="8"/>
      <c r="J58" s="41">
        <v>194987.48031217867</v>
      </c>
      <c r="K58" s="40"/>
    </row>
    <row r="59" spans="1:11" ht="11.25">
      <c r="A59" s="42" t="s">
        <v>210</v>
      </c>
      <c r="B59" s="49">
        <v>73501.23939</v>
      </c>
      <c r="C59" s="47"/>
      <c r="D59" s="51">
        <v>72025.33587000001</v>
      </c>
      <c r="E59" s="48"/>
      <c r="F59" s="49">
        <v>78059.92689465651</v>
      </c>
      <c r="G59" s="47"/>
      <c r="H59" s="51">
        <v>82744.72312454441</v>
      </c>
      <c r="I59" s="48"/>
      <c r="J59" s="49">
        <v>84045.76369077264</v>
      </c>
      <c r="K59" s="47"/>
    </row>
    <row r="60" spans="1:7" ht="11.25">
      <c r="A60" s="50"/>
      <c r="B60" s="17"/>
      <c r="C60" s="17"/>
      <c r="D60" s="17"/>
      <c r="E60" s="17"/>
      <c r="F60" s="17"/>
      <c r="G60" s="8"/>
    </row>
    <row r="61" spans="1:11" ht="11.25">
      <c r="A61" s="384" t="s">
        <v>154</v>
      </c>
      <c r="B61" s="384"/>
      <c r="C61" s="384"/>
      <c r="D61" s="384"/>
      <c r="E61" s="384"/>
      <c r="F61" s="384"/>
      <c r="G61" s="384"/>
      <c r="H61" s="384"/>
      <c r="I61" s="384"/>
      <c r="J61" s="384"/>
      <c r="K61" s="384"/>
    </row>
    <row r="62" spans="1:11" ht="11.25">
      <c r="A62" s="399" t="s">
        <v>155</v>
      </c>
      <c r="B62" s="400"/>
      <c r="C62" s="400"/>
      <c r="D62" s="400"/>
      <c r="E62" s="400"/>
      <c r="F62" s="400"/>
      <c r="G62" s="400"/>
      <c r="H62" s="400"/>
      <c r="I62" s="400"/>
      <c r="J62" s="400"/>
      <c r="K62" s="400"/>
    </row>
    <row r="63" spans="1:11" ht="11.25">
      <c r="A63" s="30"/>
      <c r="B63" s="30"/>
      <c r="C63" s="30"/>
      <c r="D63" s="30"/>
      <c r="E63" s="31"/>
      <c r="F63" s="32"/>
      <c r="G63" s="33"/>
      <c r="H63" s="34"/>
      <c r="I63" s="385" t="s">
        <v>156</v>
      </c>
      <c r="J63" s="386"/>
      <c r="K63" s="386"/>
    </row>
    <row r="64" spans="1:11" ht="11.25">
      <c r="A64" s="387" t="s">
        <v>157</v>
      </c>
      <c r="B64" s="389">
        <v>2007</v>
      </c>
      <c r="C64" s="390"/>
      <c r="D64" s="393">
        <v>2008</v>
      </c>
      <c r="E64" s="394"/>
      <c r="F64" s="389">
        <v>2009</v>
      </c>
      <c r="G64" s="396"/>
      <c r="H64" s="393">
        <v>2010</v>
      </c>
      <c r="I64" s="394"/>
      <c r="J64" s="389">
        <v>2011</v>
      </c>
      <c r="K64" s="390"/>
    </row>
    <row r="65" spans="1:11" ht="11.25">
      <c r="A65" s="388"/>
      <c r="B65" s="391"/>
      <c r="C65" s="392"/>
      <c r="D65" s="395"/>
      <c r="E65" s="395"/>
      <c r="F65" s="397"/>
      <c r="G65" s="398"/>
      <c r="H65" s="395"/>
      <c r="I65" s="395"/>
      <c r="J65" s="391"/>
      <c r="K65" s="392"/>
    </row>
    <row r="66" spans="1:11" ht="11.25">
      <c r="A66" s="35" t="s">
        <v>211</v>
      </c>
      <c r="B66" s="41">
        <v>94685.889</v>
      </c>
      <c r="C66" s="40"/>
      <c r="D66" s="17">
        <v>102196.778</v>
      </c>
      <c r="E66" s="8"/>
      <c r="F66" s="41">
        <v>105941.39</v>
      </c>
      <c r="G66" s="40"/>
      <c r="H66" s="17">
        <v>104777</v>
      </c>
      <c r="I66" s="8"/>
      <c r="J66" s="41">
        <v>102148.24724105952</v>
      </c>
      <c r="K66" s="40"/>
    </row>
    <row r="67" spans="1:11" ht="11.25">
      <c r="A67" s="35" t="s">
        <v>212</v>
      </c>
      <c r="B67" s="41">
        <v>308248.211</v>
      </c>
      <c r="C67" s="40"/>
      <c r="D67" s="17">
        <v>318319.81686</v>
      </c>
      <c r="E67" s="8"/>
      <c r="F67" s="41">
        <v>324392.14384000003</v>
      </c>
      <c r="G67" s="40"/>
      <c r="H67" s="17">
        <v>342890.17782</v>
      </c>
      <c r="I67" s="8"/>
      <c r="J67" s="41">
        <v>350512.54471088183</v>
      </c>
      <c r="K67" s="40"/>
    </row>
    <row r="68" spans="1:11" ht="11.25">
      <c r="A68" s="35" t="s">
        <v>213</v>
      </c>
      <c r="B68" s="41">
        <v>77924.8440559601</v>
      </c>
      <c r="C68" s="40"/>
      <c r="D68" s="17">
        <v>88715.05231999997</v>
      </c>
      <c r="E68" s="8"/>
      <c r="F68" s="41">
        <v>82841.275</v>
      </c>
      <c r="G68" s="40"/>
      <c r="H68" s="17">
        <v>92026.15149</v>
      </c>
      <c r="I68" s="8"/>
      <c r="J68" s="41">
        <v>92982.45397</v>
      </c>
      <c r="K68" s="40"/>
    </row>
    <row r="69" spans="1:11" ht="11.25">
      <c r="A69" s="35" t="s">
        <v>214</v>
      </c>
      <c r="B69" s="41">
        <v>234484.37235000002</v>
      </c>
      <c r="C69" s="40"/>
      <c r="D69" s="17">
        <v>242894.53174999997</v>
      </c>
      <c r="E69" s="8"/>
      <c r="F69" s="41">
        <v>258512.55922000002</v>
      </c>
      <c r="G69" s="40"/>
      <c r="H69" s="17">
        <v>281253.68677</v>
      </c>
      <c r="I69" s="8"/>
      <c r="J69" s="41">
        <v>283252.69361</v>
      </c>
      <c r="K69" s="40"/>
    </row>
    <row r="70" spans="1:11" ht="11.25">
      <c r="A70" s="35" t="s">
        <v>215</v>
      </c>
      <c r="B70" s="41">
        <v>328501.42311000003</v>
      </c>
      <c r="C70" s="40"/>
      <c r="D70" s="17">
        <v>337228.30962</v>
      </c>
      <c r="E70" s="8"/>
      <c r="F70" s="41">
        <v>341315.70430999994</v>
      </c>
      <c r="G70" s="40"/>
      <c r="H70" s="17">
        <v>378939.06647</v>
      </c>
      <c r="I70" s="8"/>
      <c r="J70" s="41">
        <v>408237.6560799999</v>
      </c>
      <c r="K70" s="40"/>
    </row>
    <row r="71" spans="1:11" ht="11.25">
      <c r="A71" s="35" t="s">
        <v>216</v>
      </c>
      <c r="B71" s="41">
        <v>116901.372218</v>
      </c>
      <c r="C71" s="40"/>
      <c r="D71" s="17">
        <v>121416.80007000001</v>
      </c>
      <c r="E71" s="8"/>
      <c r="F71" s="41">
        <v>126359.57311</v>
      </c>
      <c r="G71" s="40"/>
      <c r="H71" s="17">
        <v>130684.76263999999</v>
      </c>
      <c r="I71" s="8"/>
      <c r="J71" s="41">
        <v>117703.59623</v>
      </c>
      <c r="K71" s="40"/>
    </row>
    <row r="72" spans="1:11" ht="11.25">
      <c r="A72" s="35" t="s">
        <v>217</v>
      </c>
      <c r="B72" s="41">
        <v>1399713.08752</v>
      </c>
      <c r="C72" s="40"/>
      <c r="D72" s="17">
        <v>1441091.775</v>
      </c>
      <c r="E72" s="8"/>
      <c r="F72" s="41">
        <v>1522646.21778</v>
      </c>
      <c r="G72" s="40"/>
      <c r="H72" s="17">
        <v>1520793.9447000003</v>
      </c>
      <c r="I72" s="8"/>
      <c r="J72" s="41">
        <v>1569903.4391899998</v>
      </c>
      <c r="K72" s="40"/>
    </row>
    <row r="73" spans="1:11" ht="11.25">
      <c r="A73" s="35" t="s">
        <v>218</v>
      </c>
      <c r="B73" s="41">
        <v>277878.222</v>
      </c>
      <c r="C73" s="40"/>
      <c r="D73" s="17">
        <v>301010.863</v>
      </c>
      <c r="E73" s="8"/>
      <c r="F73" s="41">
        <v>321041.733</v>
      </c>
      <c r="G73" s="40"/>
      <c r="H73" s="17">
        <v>355775.98802000005</v>
      </c>
      <c r="I73" s="8"/>
      <c r="J73" s="41">
        <v>383784.94158000004</v>
      </c>
      <c r="K73" s="40"/>
    </row>
    <row r="74" spans="1:11" ht="11.25">
      <c r="A74" s="35" t="s">
        <v>219</v>
      </c>
      <c r="B74" s="41">
        <v>128619.73991842041</v>
      </c>
      <c r="C74" s="40"/>
      <c r="D74" s="17">
        <v>129492.97838759854</v>
      </c>
      <c r="E74" s="8"/>
      <c r="F74" s="41">
        <v>134652.49302</v>
      </c>
      <c r="G74" s="40"/>
      <c r="H74" s="17">
        <v>146742.27823973977</v>
      </c>
      <c r="I74" s="8"/>
      <c r="J74" s="41">
        <v>145375.83152448235</v>
      </c>
      <c r="K74" s="40"/>
    </row>
    <row r="75" spans="1:11" ht="11.25">
      <c r="A75" s="35" t="s">
        <v>220</v>
      </c>
      <c r="B75" s="41">
        <v>731223.28</v>
      </c>
      <c r="C75" s="40"/>
      <c r="D75" s="17">
        <v>754652.985</v>
      </c>
      <c r="E75" s="8"/>
      <c r="F75" s="41">
        <v>831030.82967351</v>
      </c>
      <c r="G75" s="40"/>
      <c r="H75" s="17">
        <v>845001.15</v>
      </c>
      <c r="I75" s="8"/>
      <c r="J75" s="41">
        <v>864672.723</v>
      </c>
      <c r="K75" s="40"/>
    </row>
    <row r="76" spans="1:11" ht="11.25">
      <c r="A76" s="35" t="s">
        <v>221</v>
      </c>
      <c r="B76" s="41">
        <v>243927.404</v>
      </c>
      <c r="C76" s="40"/>
      <c r="D76" s="17">
        <v>254239.5</v>
      </c>
      <c r="E76" s="8"/>
      <c r="F76" s="41">
        <v>271151.56754783815</v>
      </c>
      <c r="G76" s="40"/>
      <c r="H76" s="17">
        <v>277529.9988312608</v>
      </c>
      <c r="I76" s="8"/>
      <c r="J76" s="41">
        <v>290941.6576348142</v>
      </c>
      <c r="K76" s="40"/>
    </row>
    <row r="77" spans="1:11" ht="11.25">
      <c r="A77" s="35" t="s">
        <v>222</v>
      </c>
      <c r="B77" s="41">
        <v>256695.36062999998</v>
      </c>
      <c r="C77" s="40"/>
      <c r="D77" s="17">
        <v>259788.98412</v>
      </c>
      <c r="E77" s="8"/>
      <c r="F77" s="41">
        <v>269571.56668</v>
      </c>
      <c r="G77" s="40"/>
      <c r="H77" s="17">
        <v>285511.33579000004</v>
      </c>
      <c r="I77" s="8"/>
      <c r="J77" s="41">
        <v>293692.1292998983</v>
      </c>
      <c r="K77" s="40"/>
    </row>
    <row r="78" spans="1:11" ht="11.25">
      <c r="A78" s="35" t="s">
        <v>223</v>
      </c>
      <c r="B78" s="41">
        <v>112937.2207</v>
      </c>
      <c r="C78" s="40"/>
      <c r="D78" s="17">
        <v>118547.73142999999</v>
      </c>
      <c r="E78" s="8"/>
      <c r="F78" s="41">
        <v>125564.24755176301</v>
      </c>
      <c r="G78" s="40"/>
      <c r="H78" s="17">
        <v>128585.88754004647</v>
      </c>
      <c r="I78" s="8"/>
      <c r="J78" s="41">
        <v>132885.67427000002</v>
      </c>
      <c r="K78" s="40"/>
    </row>
    <row r="79" spans="1:11" ht="11.25">
      <c r="A79" s="35" t="s">
        <v>224</v>
      </c>
      <c r="B79" s="41">
        <v>203641.66197000002</v>
      </c>
      <c r="C79" s="40"/>
      <c r="D79" s="17">
        <v>214878.04916999998</v>
      </c>
      <c r="E79" s="8"/>
      <c r="F79" s="41">
        <v>231287.10595000006</v>
      </c>
      <c r="G79" s="40"/>
      <c r="H79" s="17">
        <v>250076.39417</v>
      </c>
      <c r="I79" s="8"/>
      <c r="J79" s="41">
        <v>256972.22514</v>
      </c>
      <c r="K79" s="40"/>
    </row>
    <row r="80" spans="1:11" ht="11.25">
      <c r="A80" s="35" t="s">
        <v>225</v>
      </c>
      <c r="B80" s="41">
        <v>358922.24369000003</v>
      </c>
      <c r="C80" s="40"/>
      <c r="D80" s="17">
        <v>376948.6855983208</v>
      </c>
      <c r="E80" s="8"/>
      <c r="F80" s="41">
        <v>384832.26244108327</v>
      </c>
      <c r="G80" s="40"/>
      <c r="H80" s="17">
        <v>421002.4774900001</v>
      </c>
      <c r="I80" s="8"/>
      <c r="J80" s="41">
        <v>412408.96826999995</v>
      </c>
      <c r="K80" s="40"/>
    </row>
    <row r="81" spans="1:11" ht="11.25">
      <c r="A81" s="35" t="s">
        <v>226</v>
      </c>
      <c r="B81" s="41">
        <v>236099.02687</v>
      </c>
      <c r="C81" s="76"/>
      <c r="D81" s="17">
        <v>249056.83379150167</v>
      </c>
      <c r="E81" s="17"/>
      <c r="F81" s="41">
        <v>300197.797</v>
      </c>
      <c r="G81" s="76"/>
      <c r="H81" s="17">
        <v>322926.63720999996</v>
      </c>
      <c r="I81" s="17"/>
      <c r="J81" s="41">
        <v>325480.79288</v>
      </c>
      <c r="K81" s="76"/>
    </row>
    <row r="82" spans="1:11" ht="11.25">
      <c r="A82" s="35" t="s">
        <v>227</v>
      </c>
      <c r="B82" s="41">
        <v>605213.34101</v>
      </c>
      <c r="C82" s="40"/>
      <c r="D82" s="17">
        <v>624094.55079</v>
      </c>
      <c r="E82" s="8"/>
      <c r="F82" s="41">
        <v>665289.4049499999</v>
      </c>
      <c r="G82" s="40"/>
      <c r="H82" s="17">
        <v>731997.24557</v>
      </c>
      <c r="I82" s="8"/>
      <c r="J82" s="41">
        <v>738522.21043</v>
      </c>
      <c r="K82" s="40"/>
    </row>
    <row r="83" spans="1:11" ht="11.25">
      <c r="A83" s="35" t="s">
        <v>228</v>
      </c>
      <c r="B83" s="41">
        <v>79800.34492</v>
      </c>
      <c r="C83" s="40"/>
      <c r="D83" s="17">
        <v>87147.76743079435</v>
      </c>
      <c r="E83" s="8"/>
      <c r="F83" s="41">
        <v>91057.90796999054</v>
      </c>
      <c r="G83" s="40"/>
      <c r="H83" s="17">
        <v>96355.83317999999</v>
      </c>
      <c r="I83" s="8"/>
      <c r="J83" s="41">
        <v>93743.97658999999</v>
      </c>
      <c r="K83" s="40"/>
    </row>
    <row r="84" spans="1:11" ht="11.25">
      <c r="A84" s="35" t="s">
        <v>229</v>
      </c>
      <c r="B84" s="41">
        <v>217740.88396638274</v>
      </c>
      <c r="C84" s="40"/>
      <c r="D84" s="17">
        <v>225809.5293355111</v>
      </c>
      <c r="E84" s="8"/>
      <c r="F84" s="41">
        <v>243329.67413042177</v>
      </c>
      <c r="G84" s="40"/>
      <c r="H84" s="17">
        <v>246275.80157999997</v>
      </c>
      <c r="I84" s="8"/>
      <c r="J84" s="41">
        <v>251789.41061538446</v>
      </c>
      <c r="K84" s="40"/>
    </row>
    <row r="85" spans="1:11" ht="11.25">
      <c r="A85" s="35" t="s">
        <v>230</v>
      </c>
      <c r="B85" s="41">
        <v>206218.1448</v>
      </c>
      <c r="C85" s="40"/>
      <c r="D85" s="17">
        <v>209316.06469</v>
      </c>
      <c r="E85" s="8"/>
      <c r="F85" s="41">
        <v>215926.90090000004</v>
      </c>
      <c r="G85" s="40"/>
      <c r="H85" s="17">
        <v>243388.73063000003</v>
      </c>
      <c r="I85" s="8"/>
      <c r="J85" s="41">
        <v>239380.0106685571</v>
      </c>
      <c r="K85" s="40"/>
    </row>
    <row r="86" spans="1:11" ht="11.25">
      <c r="A86" s="35" t="s">
        <v>231</v>
      </c>
      <c r="B86" s="41">
        <v>140336.088</v>
      </c>
      <c r="C86" s="40"/>
      <c r="D86" s="17">
        <v>139274.69736395127</v>
      </c>
      <c r="E86" s="8"/>
      <c r="F86" s="41">
        <v>148371.38509999998</v>
      </c>
      <c r="G86" s="40"/>
      <c r="H86" s="17">
        <v>161635.71014</v>
      </c>
      <c r="I86" s="8"/>
      <c r="J86" s="41">
        <v>169812.70307999998</v>
      </c>
      <c r="K86" s="40"/>
    </row>
    <row r="87" spans="1:11" ht="11.25">
      <c r="A87" s="35" t="s">
        <v>232</v>
      </c>
      <c r="B87" s="41">
        <v>183161.31595198612</v>
      </c>
      <c r="C87" s="40"/>
      <c r="D87" s="17">
        <v>196898.78697</v>
      </c>
      <c r="E87" s="8"/>
      <c r="F87" s="41">
        <v>225735.597</v>
      </c>
      <c r="G87" s="40"/>
      <c r="H87" s="17">
        <v>243637.94082</v>
      </c>
      <c r="I87" s="8"/>
      <c r="J87" s="41">
        <v>246597.06360999998</v>
      </c>
      <c r="K87" s="40"/>
    </row>
    <row r="88" spans="1:11" ht="11.25">
      <c r="A88" s="35" t="s">
        <v>233</v>
      </c>
      <c r="B88" s="41">
        <v>1063765.133540869</v>
      </c>
      <c r="C88" s="40"/>
      <c r="D88" s="17">
        <v>1065386.9726403998</v>
      </c>
      <c r="E88" s="8"/>
      <c r="F88" s="41">
        <v>1098165.9612</v>
      </c>
      <c r="G88" s="40"/>
      <c r="H88" s="17">
        <v>1176103.99951</v>
      </c>
      <c r="I88" s="8"/>
      <c r="J88" s="41">
        <v>1241167.0400415955</v>
      </c>
      <c r="K88" s="40"/>
    </row>
    <row r="89" spans="1:11" ht="11.25">
      <c r="A89" s="35" t="s">
        <v>234</v>
      </c>
      <c r="B89" s="41">
        <v>587315.6821999999</v>
      </c>
      <c r="C89" s="40"/>
      <c r="D89" s="17">
        <v>628288.7601800001</v>
      </c>
      <c r="E89" s="8"/>
      <c r="F89" s="41">
        <v>658514.6155399999</v>
      </c>
      <c r="G89" s="40"/>
      <c r="H89" s="17">
        <v>688531.2188699999</v>
      </c>
      <c r="I89" s="8"/>
      <c r="J89" s="41">
        <v>704099.819953668</v>
      </c>
      <c r="K89" s="40"/>
    </row>
    <row r="90" spans="1:11" ht="11.25">
      <c r="A90" s="35" t="s">
        <v>235</v>
      </c>
      <c r="B90" s="41">
        <v>414053.88120999996</v>
      </c>
      <c r="C90" s="40"/>
      <c r="D90" s="17">
        <v>425624.72681408346</v>
      </c>
      <c r="E90" s="8"/>
      <c r="F90" s="41">
        <v>447335.2048058107</v>
      </c>
      <c r="G90" s="40"/>
      <c r="H90" s="17">
        <v>493372.4800704507</v>
      </c>
      <c r="I90" s="8"/>
      <c r="J90" s="41">
        <v>500505.82376846153</v>
      </c>
      <c r="K90" s="40"/>
    </row>
    <row r="91" spans="1:11" ht="11.25">
      <c r="A91" s="35" t="s">
        <v>236</v>
      </c>
      <c r="B91" s="41">
        <v>422053.8633182333</v>
      </c>
      <c r="C91" s="40"/>
      <c r="D91" s="17">
        <v>452702.25300224614</v>
      </c>
      <c r="E91" s="8"/>
      <c r="F91" s="41">
        <v>490302.02134568966</v>
      </c>
      <c r="G91" s="40"/>
      <c r="H91" s="17">
        <v>513529.48811000003</v>
      </c>
      <c r="I91" s="8"/>
      <c r="J91" s="41">
        <v>536622.1243541676</v>
      </c>
      <c r="K91" s="40"/>
    </row>
    <row r="92" spans="1:11" ht="11.25">
      <c r="A92" s="35" t="s">
        <v>237</v>
      </c>
      <c r="B92" s="41">
        <v>132577.54445648543</v>
      </c>
      <c r="C92" s="40"/>
      <c r="D92" s="17">
        <v>139227.1122441944</v>
      </c>
      <c r="E92" s="8"/>
      <c r="F92" s="41">
        <v>134558.48353</v>
      </c>
      <c r="G92" s="40"/>
      <c r="H92" s="17">
        <v>149715.05759000004</v>
      </c>
      <c r="I92" s="8"/>
      <c r="J92" s="41">
        <v>161229.19008</v>
      </c>
      <c r="K92" s="40"/>
    </row>
    <row r="93" spans="1:11" ht="11.25">
      <c r="A93" s="35" t="s">
        <v>238</v>
      </c>
      <c r="B93" s="41">
        <v>255851.48648</v>
      </c>
      <c r="C93" s="40"/>
      <c r="D93" s="17">
        <v>262179.1994337957</v>
      </c>
      <c r="E93" s="8"/>
      <c r="F93" s="41">
        <v>252734.20875</v>
      </c>
      <c r="G93" s="40"/>
      <c r="H93" s="17">
        <v>282178.65684</v>
      </c>
      <c r="I93" s="8"/>
      <c r="J93" s="41">
        <v>303103.15061</v>
      </c>
      <c r="K93" s="40"/>
    </row>
    <row r="94" spans="1:11" ht="11.25">
      <c r="A94" s="35" t="s">
        <v>239</v>
      </c>
      <c r="B94" s="41">
        <v>171111.43042000002</v>
      </c>
      <c r="C94" s="40"/>
      <c r="D94" s="17">
        <v>176277.41645205428</v>
      </c>
      <c r="E94" s="8"/>
      <c r="F94" s="41">
        <v>187000.73614687708</v>
      </c>
      <c r="G94" s="40"/>
      <c r="H94" s="17">
        <v>196994.02526</v>
      </c>
      <c r="I94" s="8"/>
      <c r="J94" s="41">
        <v>206155.19863451272</v>
      </c>
      <c r="K94" s="40"/>
    </row>
    <row r="95" spans="1:11" ht="11.25">
      <c r="A95" s="35" t="s">
        <v>240</v>
      </c>
      <c r="B95" s="41">
        <v>107250.506</v>
      </c>
      <c r="C95" s="40"/>
      <c r="D95" s="17">
        <v>112681.016</v>
      </c>
      <c r="E95" s="8"/>
      <c r="F95" s="41">
        <v>118410.655</v>
      </c>
      <c r="G95" s="40"/>
      <c r="H95" s="17">
        <v>126212.4897616449</v>
      </c>
      <c r="I95" s="8"/>
      <c r="J95" s="41">
        <v>129812.77251000001</v>
      </c>
      <c r="K95" s="40"/>
    </row>
    <row r="96" spans="1:11" ht="11.25">
      <c r="A96" s="35" t="s">
        <v>241</v>
      </c>
      <c r="B96" s="41">
        <v>403192.079</v>
      </c>
      <c r="C96" s="40"/>
      <c r="D96" s="17">
        <v>421416.536</v>
      </c>
      <c r="E96" s="8"/>
      <c r="F96" s="41">
        <v>431604.73057</v>
      </c>
      <c r="G96" s="40"/>
      <c r="H96" s="17">
        <v>452751.642</v>
      </c>
      <c r="I96" s="8"/>
      <c r="J96" s="41">
        <v>461736.21134000004</v>
      </c>
      <c r="K96" s="40"/>
    </row>
    <row r="97" spans="1:11" ht="11.25">
      <c r="A97" s="35" t="s">
        <v>242</v>
      </c>
      <c r="B97" s="41">
        <v>233127.73216999997</v>
      </c>
      <c r="C97" s="40"/>
      <c r="D97" s="17">
        <v>239570.72748000003</v>
      </c>
      <c r="E97" s="8"/>
      <c r="F97" s="41">
        <v>250077.2595</v>
      </c>
      <c r="G97" s="40"/>
      <c r="H97" s="17">
        <v>274479.47382</v>
      </c>
      <c r="I97" s="8"/>
      <c r="J97" s="41">
        <v>279730.58154</v>
      </c>
      <c r="K97" s="40"/>
    </row>
    <row r="98" spans="1:11" ht="11.25">
      <c r="A98" s="35" t="s">
        <v>243</v>
      </c>
      <c r="B98" s="41">
        <v>170260.52305000002</v>
      </c>
      <c r="C98" s="40"/>
      <c r="D98" s="17">
        <v>181036.20889</v>
      </c>
      <c r="E98" s="8"/>
      <c r="F98" s="41">
        <v>180465.44302999997</v>
      </c>
      <c r="G98" s="40"/>
      <c r="H98" s="17">
        <v>215450.55</v>
      </c>
      <c r="I98" s="8"/>
      <c r="J98" s="41">
        <v>218293.49730999998</v>
      </c>
      <c r="K98" s="40"/>
    </row>
    <row r="99" spans="1:11" ht="11.25">
      <c r="A99" s="35" t="s">
        <v>244</v>
      </c>
      <c r="B99" s="41">
        <v>154342.62537</v>
      </c>
      <c r="C99" s="40"/>
      <c r="D99" s="17">
        <v>160266.69377846934</v>
      </c>
      <c r="E99" s="8"/>
      <c r="F99" s="41">
        <v>167468.68175250606</v>
      </c>
      <c r="G99" s="40"/>
      <c r="H99" s="17">
        <v>183173.25571</v>
      </c>
      <c r="I99" s="8"/>
      <c r="J99" s="41">
        <v>177713.22940883358</v>
      </c>
      <c r="K99" s="40"/>
    </row>
    <row r="100" spans="1:11" ht="11.25">
      <c r="A100" s="35" t="s">
        <v>245</v>
      </c>
      <c r="B100" s="41">
        <v>163478.116</v>
      </c>
      <c r="C100" s="40"/>
      <c r="D100" s="17">
        <v>168406.944</v>
      </c>
      <c r="E100" s="8"/>
      <c r="F100" s="41">
        <v>180722.38876373266</v>
      </c>
      <c r="G100" s="40"/>
      <c r="H100" s="17">
        <v>189558.58558999997</v>
      </c>
      <c r="I100" s="8"/>
      <c r="J100" s="41">
        <v>196744.41657</v>
      </c>
      <c r="K100" s="40"/>
    </row>
    <row r="101" spans="1:11" ht="11.25">
      <c r="A101" s="35" t="s">
        <v>246</v>
      </c>
      <c r="B101" s="41">
        <v>143521.55399</v>
      </c>
      <c r="C101" s="40"/>
      <c r="D101" s="17">
        <v>152601.71030095068</v>
      </c>
      <c r="E101" s="8"/>
      <c r="F101" s="41">
        <v>149997.57877505198</v>
      </c>
      <c r="G101" s="40"/>
      <c r="H101" s="17">
        <v>160715.63024</v>
      </c>
      <c r="I101" s="8"/>
      <c r="J101" s="41">
        <v>158238.56126</v>
      </c>
      <c r="K101" s="40"/>
    </row>
    <row r="102" spans="1:11" ht="11.25">
      <c r="A102" s="35" t="s">
        <v>247</v>
      </c>
      <c r="B102" s="41">
        <v>145892.72908000002</v>
      </c>
      <c r="C102" s="40"/>
      <c r="D102" s="17">
        <v>152578.64835711516</v>
      </c>
      <c r="E102" s="8"/>
      <c r="F102" s="41">
        <v>165926.945471843</v>
      </c>
      <c r="G102" s="40"/>
      <c r="H102" s="17">
        <v>172467.06243999998</v>
      </c>
      <c r="I102" s="8"/>
      <c r="J102" s="41">
        <v>178916.24948628264</v>
      </c>
      <c r="K102" s="40"/>
    </row>
    <row r="103" spans="1:11" ht="11.25">
      <c r="A103" s="35" t="s">
        <v>248</v>
      </c>
      <c r="B103" s="41">
        <v>56748.41</v>
      </c>
      <c r="C103" s="40"/>
      <c r="D103" s="17">
        <v>59960.135</v>
      </c>
      <c r="E103" s="8"/>
      <c r="F103" s="41">
        <v>62870.775716931996</v>
      </c>
      <c r="G103" s="40"/>
      <c r="H103" s="17">
        <v>67497.28626000001</v>
      </c>
      <c r="I103" s="8"/>
      <c r="J103" s="41">
        <v>67888.24274</v>
      </c>
      <c r="K103" s="40"/>
    </row>
    <row r="104" spans="1:11" ht="11.25">
      <c r="A104" s="35" t="s">
        <v>249</v>
      </c>
      <c r="B104" s="41">
        <v>419430.34581</v>
      </c>
      <c r="C104" s="40"/>
      <c r="D104" s="17">
        <v>430601.1809900001</v>
      </c>
      <c r="E104" s="8"/>
      <c r="F104" s="41">
        <v>448605.43964</v>
      </c>
      <c r="G104" s="40"/>
      <c r="H104" s="17">
        <v>474418.08739999996</v>
      </c>
      <c r="I104" s="8"/>
      <c r="J104" s="41">
        <v>490348.68470259075</v>
      </c>
      <c r="K104" s="40"/>
    </row>
    <row r="105" spans="1:11" ht="11.25">
      <c r="A105" s="35" t="s">
        <v>250</v>
      </c>
      <c r="B105" s="41">
        <v>604633.47662</v>
      </c>
      <c r="C105" s="40"/>
      <c r="D105" s="17">
        <v>627468.5207999999</v>
      </c>
      <c r="E105" s="8"/>
      <c r="F105" s="41">
        <v>647244.0604699999</v>
      </c>
      <c r="G105" s="40"/>
      <c r="H105" s="17">
        <v>671205.35027</v>
      </c>
      <c r="I105" s="8"/>
      <c r="J105" s="41">
        <v>665046.88553</v>
      </c>
      <c r="K105" s="40"/>
    </row>
    <row r="106" spans="1:11" ht="11.25">
      <c r="A106" s="35" t="s">
        <v>251</v>
      </c>
      <c r="B106" s="41">
        <v>794209.5314123218</v>
      </c>
      <c r="C106" s="40"/>
      <c r="D106" s="17">
        <v>841102.86535</v>
      </c>
      <c r="E106" s="8"/>
      <c r="F106" s="41">
        <v>979113.48187</v>
      </c>
      <c r="G106" s="40"/>
      <c r="H106" s="17">
        <v>1025268.14437</v>
      </c>
      <c r="I106" s="8"/>
      <c r="J106" s="41">
        <v>1077679.0302544013</v>
      </c>
      <c r="K106" s="40"/>
    </row>
    <row r="107" spans="1:11" ht="11.25">
      <c r="A107" s="35" t="s">
        <v>252</v>
      </c>
      <c r="B107" s="41">
        <v>578094.2790900001</v>
      </c>
      <c r="C107" s="40"/>
      <c r="D107" s="17">
        <v>586776.8681346008</v>
      </c>
      <c r="E107" s="8"/>
      <c r="F107" s="41">
        <v>608024.6088254501</v>
      </c>
      <c r="G107" s="40"/>
      <c r="H107" s="17">
        <v>641744.84373</v>
      </c>
      <c r="I107" s="8"/>
      <c r="J107" s="41">
        <v>666854.2514100001</v>
      </c>
      <c r="K107" s="40"/>
    </row>
    <row r="108" spans="1:11" ht="11.25">
      <c r="A108" s="35" t="s">
        <v>253</v>
      </c>
      <c r="B108" s="41">
        <v>373871.17452</v>
      </c>
      <c r="C108" s="40"/>
      <c r="D108" s="17">
        <v>385771.74515000003</v>
      </c>
      <c r="E108" s="8"/>
      <c r="F108" s="41">
        <v>423110.31200949516</v>
      </c>
      <c r="G108" s="40"/>
      <c r="H108" s="17">
        <v>451629.12631001725</v>
      </c>
      <c r="I108" s="8"/>
      <c r="J108" s="41">
        <v>471052.17083258845</v>
      </c>
      <c r="K108" s="40"/>
    </row>
    <row r="109" spans="1:11" ht="11.25">
      <c r="A109" s="187" t="s">
        <v>254</v>
      </c>
      <c r="B109" s="53" t="s">
        <v>255</v>
      </c>
      <c r="C109" s="58"/>
      <c r="D109" s="188" t="s">
        <v>255</v>
      </c>
      <c r="E109" s="189"/>
      <c r="F109" s="53" t="s">
        <v>255</v>
      </c>
      <c r="G109" s="56"/>
      <c r="H109" s="188" t="s">
        <v>255</v>
      </c>
      <c r="I109" s="190"/>
      <c r="J109" s="57">
        <v>384696.62477000005</v>
      </c>
      <c r="K109" s="56"/>
    </row>
    <row r="110" spans="1:11" ht="11.25">
      <c r="A110" s="191" t="s">
        <v>256</v>
      </c>
      <c r="B110" s="41">
        <v>317925.159</v>
      </c>
      <c r="C110" s="40"/>
      <c r="D110" s="17">
        <v>313076.38</v>
      </c>
      <c r="E110" s="8"/>
      <c r="F110" s="41">
        <v>317512.567</v>
      </c>
      <c r="G110" s="40"/>
      <c r="H110" s="17">
        <v>327351.61753999995</v>
      </c>
      <c r="I110" s="8"/>
      <c r="J110" s="41">
        <v>331286.23097000003</v>
      </c>
      <c r="K110" s="40"/>
    </row>
    <row r="111" spans="1:11" ht="11.25">
      <c r="A111" s="191" t="s">
        <v>257</v>
      </c>
      <c r="B111" s="41">
        <v>121242.84446316118</v>
      </c>
      <c r="C111" s="40"/>
      <c r="D111" s="17">
        <v>117962.441</v>
      </c>
      <c r="E111" s="8"/>
      <c r="F111" s="41">
        <v>119723.58461</v>
      </c>
      <c r="G111" s="40"/>
      <c r="H111" s="17">
        <v>123700.58959</v>
      </c>
      <c r="I111" s="8"/>
      <c r="J111" s="41">
        <v>141762</v>
      </c>
      <c r="K111" s="40"/>
    </row>
    <row r="112" spans="1:11" ht="11.25">
      <c r="A112" s="192" t="s">
        <v>258</v>
      </c>
      <c r="B112" s="49">
        <v>690881.0830600001</v>
      </c>
      <c r="C112" s="47"/>
      <c r="D112" s="51">
        <v>724871.532334</v>
      </c>
      <c r="E112" s="48"/>
      <c r="F112" s="49">
        <v>721863.5734</v>
      </c>
      <c r="G112" s="47"/>
      <c r="H112" s="51">
        <v>682601.4226399999</v>
      </c>
      <c r="I112" s="48"/>
      <c r="J112" s="49">
        <v>845619.7209</v>
      </c>
      <c r="K112" s="47"/>
    </row>
    <row r="113" spans="1:10" ht="11.25">
      <c r="A113" s="8"/>
      <c r="B113" s="8"/>
      <c r="C113" s="8"/>
      <c r="D113" s="81"/>
      <c r="E113" s="81"/>
      <c r="F113" s="81"/>
      <c r="G113" s="8"/>
      <c r="J113" s="8"/>
    </row>
    <row r="114" spans="1:12" ht="11.25">
      <c r="A114" s="63" t="s">
        <v>259</v>
      </c>
      <c r="B114" s="57">
        <v>24787663.827285226</v>
      </c>
      <c r="C114" s="75"/>
      <c r="D114" s="57">
        <v>25884942.306451842</v>
      </c>
      <c r="E114" s="91"/>
      <c r="F114" s="57">
        <v>27328432.764574714</v>
      </c>
      <c r="G114" s="91"/>
      <c r="H114" s="57">
        <v>28938883.012578424</v>
      </c>
      <c r="I114" s="75"/>
      <c r="J114" s="57">
        <v>29767514.608420137</v>
      </c>
      <c r="K114" s="75"/>
      <c r="L114" s="19"/>
    </row>
    <row r="115" spans="1:11" ht="11.25">
      <c r="A115" s="65" t="s">
        <v>260</v>
      </c>
      <c r="B115" s="41">
        <v>1477800.0605913533</v>
      </c>
      <c r="C115" s="76"/>
      <c r="D115" s="41">
        <v>1498913.6763742475</v>
      </c>
      <c r="E115" s="76"/>
      <c r="F115" s="41">
        <v>1524156.162380962</v>
      </c>
      <c r="G115" s="76"/>
      <c r="H115" s="41">
        <v>1507751.6111832515</v>
      </c>
      <c r="I115" s="76"/>
      <c r="J115" s="41">
        <v>1703365</v>
      </c>
      <c r="K115" s="76"/>
    </row>
    <row r="116" spans="1:11" ht="11.25">
      <c r="A116" s="66" t="s">
        <v>261</v>
      </c>
      <c r="B116" s="49">
        <v>26265463.887876578</v>
      </c>
      <c r="C116" s="77"/>
      <c r="D116" s="49">
        <v>27383855.98282609</v>
      </c>
      <c r="E116" s="77"/>
      <c r="F116" s="49">
        <v>28852588.926955678</v>
      </c>
      <c r="G116" s="77"/>
      <c r="H116" s="49">
        <v>30446634.623761673</v>
      </c>
      <c r="I116" s="77"/>
      <c r="J116" s="49">
        <v>31470879</v>
      </c>
      <c r="K116" s="77"/>
    </row>
    <row r="117" spans="1:11" ht="11.25">
      <c r="A117" s="356" t="s">
        <v>262</v>
      </c>
      <c r="B117" s="356"/>
      <c r="C117" s="356"/>
      <c r="D117" s="356"/>
      <c r="E117" s="356"/>
      <c r="F117" s="356"/>
      <c r="G117" s="356"/>
      <c r="H117" s="356"/>
      <c r="I117" s="356"/>
      <c r="J117" s="356"/>
      <c r="K117" s="356"/>
    </row>
  </sheetData>
  <sheetProtection/>
  <mergeCells count="19">
    <mergeCell ref="A117:K117"/>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O116"/>
  <sheetViews>
    <sheetView zoomScalePageLayoutView="0" workbookViewId="0" topLeftCell="A1">
      <selection activeCell="A1" sqref="A1:IV2"/>
    </sheetView>
  </sheetViews>
  <sheetFormatPr defaultColWidth="11.421875" defaultRowHeight="12.75"/>
  <cols>
    <col min="1" max="1" width="21.8515625" style="1" bestFit="1" customWidth="1"/>
    <col min="2" max="2" width="10.57421875" style="1" customWidth="1"/>
    <col min="3" max="3" width="3.00390625" style="1" customWidth="1"/>
    <col min="4" max="4" width="10.57421875" style="1" customWidth="1"/>
    <col min="5" max="5" width="3.00390625" style="1" customWidth="1"/>
    <col min="6" max="6" width="10.421875" style="1" customWidth="1"/>
    <col min="7" max="7" width="3.00390625" style="1" customWidth="1"/>
    <col min="8" max="8" width="10.28125" style="1" customWidth="1"/>
    <col min="9" max="9" width="3.00390625" style="1" customWidth="1"/>
    <col min="10" max="10" width="11.421875" style="1" customWidth="1"/>
    <col min="11" max="11" width="3.00390625" style="1" customWidth="1"/>
    <col min="12" max="12" width="10.421875" style="1" customWidth="1"/>
    <col min="13" max="13" width="10.00390625" style="1" bestFit="1" customWidth="1"/>
    <col min="14" max="14" width="14.421875" style="1" bestFit="1" customWidth="1"/>
    <col min="15" max="16384" width="11.421875" style="1" customWidth="1"/>
  </cols>
  <sheetData>
    <row r="1" spans="1:11" s="72" customFormat="1" ht="11.25">
      <c r="A1" s="382" t="s">
        <v>263</v>
      </c>
      <c r="B1" s="382"/>
      <c r="C1" s="382"/>
      <c r="D1" s="382"/>
      <c r="E1" s="382"/>
      <c r="F1" s="382"/>
      <c r="G1" s="382"/>
      <c r="H1" s="382"/>
      <c r="I1" s="382"/>
      <c r="J1" s="382"/>
      <c r="K1" s="382"/>
    </row>
    <row r="2" spans="1:11" s="72" customFormat="1" ht="11.25">
      <c r="A2" s="401" t="s">
        <v>155</v>
      </c>
      <c r="B2" s="382"/>
      <c r="C2" s="382"/>
      <c r="D2" s="382"/>
      <c r="E2" s="382"/>
      <c r="F2" s="382"/>
      <c r="G2" s="382"/>
      <c r="H2" s="382"/>
      <c r="I2" s="382"/>
      <c r="J2" s="382"/>
      <c r="K2" s="382"/>
    </row>
    <row r="3" spans="1:11" ht="11.25">
      <c r="A3" s="334"/>
      <c r="B3" s="335"/>
      <c r="C3" s="335"/>
      <c r="D3" s="335"/>
      <c r="E3" s="335"/>
      <c r="F3" s="335"/>
      <c r="G3" s="335"/>
      <c r="H3" s="335"/>
      <c r="I3" s="335"/>
      <c r="J3" s="335"/>
      <c r="K3" s="335"/>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5" ht="11.25">
      <c r="A7" s="65" t="s">
        <v>158</v>
      </c>
      <c r="B7" s="17">
        <v>165748</v>
      </c>
      <c r="C7" s="8"/>
      <c r="D7" s="41">
        <v>180341</v>
      </c>
      <c r="E7" s="40"/>
      <c r="F7" s="17">
        <v>193522</v>
      </c>
      <c r="G7" s="8"/>
      <c r="H7" s="41">
        <v>205635</v>
      </c>
      <c r="I7" s="40"/>
      <c r="J7" s="17">
        <v>216616.98207</v>
      </c>
      <c r="K7" s="40"/>
      <c r="N7" s="184"/>
      <c r="O7" s="185"/>
    </row>
    <row r="8" spans="1:15" ht="11.25">
      <c r="A8" s="65" t="s">
        <v>159</v>
      </c>
      <c r="B8" s="17">
        <v>222682</v>
      </c>
      <c r="C8" s="8"/>
      <c r="D8" s="41">
        <v>229241</v>
      </c>
      <c r="E8" s="40"/>
      <c r="F8" s="17">
        <v>252322</v>
      </c>
      <c r="G8" s="8"/>
      <c r="H8" s="41">
        <v>269734</v>
      </c>
      <c r="I8" s="40"/>
      <c r="J8" s="17">
        <v>277788.451</v>
      </c>
      <c r="K8" s="40"/>
      <c r="N8" s="184"/>
      <c r="O8" s="185"/>
    </row>
    <row r="9" spans="1:15" ht="11.25">
      <c r="A9" s="65" t="s">
        <v>160</v>
      </c>
      <c r="B9" s="17">
        <v>155237</v>
      </c>
      <c r="C9" s="8"/>
      <c r="D9" s="41">
        <v>163101</v>
      </c>
      <c r="E9" s="40"/>
      <c r="F9" s="17">
        <v>172047</v>
      </c>
      <c r="G9" s="8"/>
      <c r="H9" s="41">
        <v>181388</v>
      </c>
      <c r="I9" s="40"/>
      <c r="J9" s="17">
        <v>190508.55694336185</v>
      </c>
      <c r="K9" s="40"/>
      <c r="N9" s="184"/>
      <c r="O9" s="185"/>
    </row>
    <row r="10" spans="1:15" ht="11.25">
      <c r="A10" s="65" t="s">
        <v>161</v>
      </c>
      <c r="B10" s="17">
        <v>53314</v>
      </c>
      <c r="C10" s="17"/>
      <c r="D10" s="41">
        <v>54422</v>
      </c>
      <c r="E10" s="40"/>
      <c r="F10" s="17">
        <v>60096</v>
      </c>
      <c r="G10" s="17"/>
      <c r="H10" s="41">
        <v>62928</v>
      </c>
      <c r="I10" s="40"/>
      <c r="J10" s="17">
        <v>67585.242</v>
      </c>
      <c r="K10" s="40"/>
      <c r="N10" s="184"/>
      <c r="O10" s="185"/>
    </row>
    <row r="11" spans="1:15" ht="11.25">
      <c r="A11" s="65" t="s">
        <v>162</v>
      </c>
      <c r="B11" s="17">
        <v>46842</v>
      </c>
      <c r="C11" s="8"/>
      <c r="D11" s="41">
        <v>51303</v>
      </c>
      <c r="E11" s="40"/>
      <c r="F11" s="17">
        <v>60213</v>
      </c>
      <c r="G11" s="8"/>
      <c r="H11" s="41">
        <v>62074</v>
      </c>
      <c r="I11" s="40"/>
      <c r="J11" s="17">
        <v>63309.214</v>
      </c>
      <c r="K11" s="40"/>
      <c r="N11" s="184"/>
      <c r="O11" s="185"/>
    </row>
    <row r="12" spans="1:15" ht="11.25">
      <c r="A12" s="65" t="s">
        <v>163</v>
      </c>
      <c r="B12" s="17">
        <v>453970</v>
      </c>
      <c r="C12" s="8"/>
      <c r="D12" s="41">
        <v>497978</v>
      </c>
      <c r="E12" s="40"/>
      <c r="F12" s="17">
        <v>537310</v>
      </c>
      <c r="G12" s="8"/>
      <c r="H12" s="41">
        <v>547980</v>
      </c>
      <c r="I12" s="40"/>
      <c r="J12" s="17">
        <v>555829.53884</v>
      </c>
      <c r="K12" s="40"/>
      <c r="N12" s="184"/>
      <c r="O12" s="185"/>
    </row>
    <row r="13" spans="1:15" ht="11.25">
      <c r="A13" s="65" t="s">
        <v>164</v>
      </c>
      <c r="B13" s="17">
        <v>129061</v>
      </c>
      <c r="C13" s="8"/>
      <c r="D13" s="41">
        <v>138257</v>
      </c>
      <c r="E13" s="40"/>
      <c r="F13" s="17">
        <v>145891</v>
      </c>
      <c r="G13" s="8"/>
      <c r="H13" s="41">
        <v>153936</v>
      </c>
      <c r="I13" s="40"/>
      <c r="J13" s="17">
        <v>160207.74162000002</v>
      </c>
      <c r="K13" s="40"/>
      <c r="N13" s="184"/>
      <c r="O13" s="185"/>
    </row>
    <row r="14" spans="1:15" ht="11.25">
      <c r="A14" s="65" t="s">
        <v>165</v>
      </c>
      <c r="B14" s="17">
        <v>136635</v>
      </c>
      <c r="C14" s="8"/>
      <c r="D14" s="41">
        <v>146333</v>
      </c>
      <c r="E14" s="40"/>
      <c r="F14" s="17">
        <v>157436</v>
      </c>
      <c r="G14" s="8"/>
      <c r="H14" s="41">
        <v>169025</v>
      </c>
      <c r="I14" s="40"/>
      <c r="J14" s="17">
        <v>173406.20190319206</v>
      </c>
      <c r="K14" s="40"/>
      <c r="N14" s="184"/>
      <c r="O14" s="185"/>
    </row>
    <row r="15" spans="1:15" ht="11.25">
      <c r="A15" s="65" t="s">
        <v>166</v>
      </c>
      <c r="B15" s="17">
        <v>78768</v>
      </c>
      <c r="C15" s="8"/>
      <c r="D15" s="41">
        <v>83408</v>
      </c>
      <c r="E15" s="40"/>
      <c r="F15" s="17">
        <v>92783</v>
      </c>
      <c r="G15" s="8"/>
      <c r="H15" s="41">
        <v>96233</v>
      </c>
      <c r="I15" s="40"/>
      <c r="J15" s="17">
        <v>97443.81</v>
      </c>
      <c r="K15" s="40"/>
      <c r="N15" s="184"/>
      <c r="O15" s="185"/>
    </row>
    <row r="16" spans="1:15" ht="11.25">
      <c r="A16" s="65" t="s">
        <v>167</v>
      </c>
      <c r="B16" s="17">
        <v>130857</v>
      </c>
      <c r="C16" s="8"/>
      <c r="D16" s="41">
        <v>137419</v>
      </c>
      <c r="E16" s="40"/>
      <c r="F16" s="17">
        <v>146301</v>
      </c>
      <c r="G16" s="8"/>
      <c r="H16" s="41">
        <v>149604</v>
      </c>
      <c r="I16" s="40"/>
      <c r="J16" s="17">
        <v>156832.32619497486</v>
      </c>
      <c r="K16" s="40"/>
      <c r="N16" s="184"/>
      <c r="O16" s="185"/>
    </row>
    <row r="17" spans="1:15" ht="11.25">
      <c r="A17" s="65" t="s">
        <v>168</v>
      </c>
      <c r="B17" s="17">
        <v>207524</v>
      </c>
      <c r="C17" s="8"/>
      <c r="D17" s="41">
        <v>229589</v>
      </c>
      <c r="E17" s="40"/>
      <c r="F17" s="17">
        <v>253137</v>
      </c>
      <c r="G17" s="8"/>
      <c r="H17" s="41">
        <v>250757</v>
      </c>
      <c r="I17" s="40"/>
      <c r="J17" s="17">
        <v>274122.8428638811</v>
      </c>
      <c r="K17" s="40"/>
      <c r="N17" s="184"/>
      <c r="O17" s="185"/>
    </row>
    <row r="18" spans="1:15" ht="11.25">
      <c r="A18" s="65" t="s">
        <v>169</v>
      </c>
      <c r="B18" s="17">
        <v>127886</v>
      </c>
      <c r="C18" s="8"/>
      <c r="D18" s="41">
        <v>134814</v>
      </c>
      <c r="E18" s="40"/>
      <c r="F18" s="17">
        <v>144654</v>
      </c>
      <c r="G18" s="8"/>
      <c r="H18" s="41">
        <v>152661</v>
      </c>
      <c r="I18" s="40"/>
      <c r="J18" s="17">
        <v>160954.24251481507</v>
      </c>
      <c r="K18" s="40"/>
      <c r="N18" s="184"/>
      <c r="O18" s="185"/>
    </row>
    <row r="19" spans="1:15" ht="11.25">
      <c r="A19" s="65" t="s">
        <v>170</v>
      </c>
      <c r="B19" s="17">
        <v>985627</v>
      </c>
      <c r="C19" s="8"/>
      <c r="D19" s="41">
        <v>1022981</v>
      </c>
      <c r="E19" s="40"/>
      <c r="F19" s="17">
        <v>1080757</v>
      </c>
      <c r="G19" s="8"/>
      <c r="H19" s="41">
        <v>1140640</v>
      </c>
      <c r="I19" s="40"/>
      <c r="J19" s="17">
        <v>1167888.154563964</v>
      </c>
      <c r="K19" s="40"/>
      <c r="N19" s="184"/>
      <c r="O19" s="185"/>
    </row>
    <row r="20" spans="1:15" ht="11.25">
      <c r="A20" s="65" t="s">
        <v>171</v>
      </c>
      <c r="B20" s="17">
        <v>299618</v>
      </c>
      <c r="C20" s="8"/>
      <c r="D20" s="41">
        <v>305238</v>
      </c>
      <c r="E20" s="40"/>
      <c r="F20" s="17">
        <v>318231</v>
      </c>
      <c r="G20" s="8"/>
      <c r="H20" s="41">
        <v>338545</v>
      </c>
      <c r="I20" s="40"/>
      <c r="J20" s="17">
        <v>350669.00564000005</v>
      </c>
      <c r="K20" s="40"/>
      <c r="N20" s="184"/>
      <c r="O20" s="185"/>
    </row>
    <row r="21" spans="1:15" ht="11.25">
      <c r="A21" s="65" t="s">
        <v>172</v>
      </c>
      <c r="B21" s="17">
        <v>69781</v>
      </c>
      <c r="C21" s="8"/>
      <c r="D21" s="41">
        <v>75124</v>
      </c>
      <c r="E21" s="40"/>
      <c r="F21" s="17">
        <v>76712</v>
      </c>
      <c r="G21" s="8"/>
      <c r="H21" s="41">
        <v>80845</v>
      </c>
      <c r="I21" s="40"/>
      <c r="J21" s="17">
        <v>82396.22782277978</v>
      </c>
      <c r="K21" s="40"/>
      <c r="N21" s="184"/>
      <c r="O21" s="185"/>
    </row>
    <row r="22" spans="1:15" ht="11.25">
      <c r="A22" s="65" t="s">
        <v>173</v>
      </c>
      <c r="B22" s="17">
        <v>160647</v>
      </c>
      <c r="C22" s="8"/>
      <c r="D22" s="41">
        <v>162214</v>
      </c>
      <c r="E22" s="40"/>
      <c r="F22" s="17">
        <v>168122</v>
      </c>
      <c r="G22" s="8"/>
      <c r="H22" s="41">
        <v>176333</v>
      </c>
      <c r="I22" s="40"/>
      <c r="J22" s="17">
        <v>176771.64508</v>
      </c>
      <c r="K22" s="40"/>
      <c r="N22" s="184"/>
      <c r="O22" s="185"/>
    </row>
    <row r="23" spans="1:15" ht="11.25">
      <c r="A23" s="65" t="s">
        <v>174</v>
      </c>
      <c r="B23" s="17">
        <v>304725</v>
      </c>
      <c r="C23" s="8"/>
      <c r="D23" s="41">
        <v>311460</v>
      </c>
      <c r="E23" s="40"/>
      <c r="F23" s="17">
        <v>330665</v>
      </c>
      <c r="G23" s="8"/>
      <c r="H23" s="41">
        <v>347559</v>
      </c>
      <c r="I23" s="40"/>
      <c r="J23" s="17">
        <v>343396.62342</v>
      </c>
      <c r="K23" s="40"/>
      <c r="N23" s="184"/>
      <c r="O23" s="185"/>
    </row>
    <row r="24" spans="1:15" ht="11.25">
      <c r="A24" s="65" t="s">
        <v>175</v>
      </c>
      <c r="B24" s="17">
        <v>170329</v>
      </c>
      <c r="C24" s="8"/>
      <c r="D24" s="41">
        <v>185818</v>
      </c>
      <c r="E24" s="40"/>
      <c r="F24" s="17">
        <v>189974</v>
      </c>
      <c r="G24" s="8"/>
      <c r="H24" s="41">
        <v>182280</v>
      </c>
      <c r="I24" s="40"/>
      <c r="J24" s="17">
        <v>183867.32816</v>
      </c>
      <c r="K24" s="40"/>
      <c r="N24" s="184"/>
      <c r="O24" s="185"/>
    </row>
    <row r="25" spans="1:15" ht="11.25">
      <c r="A25" s="65" t="s">
        <v>176</v>
      </c>
      <c r="B25" s="17">
        <v>115060</v>
      </c>
      <c r="C25" s="8"/>
      <c r="D25" s="41">
        <v>119330</v>
      </c>
      <c r="E25" s="40"/>
      <c r="F25" s="17">
        <v>123470</v>
      </c>
      <c r="G25" s="8"/>
      <c r="H25" s="41">
        <v>132538</v>
      </c>
      <c r="I25" s="40"/>
      <c r="J25" s="17">
        <v>143244.83335940828</v>
      </c>
      <c r="K25" s="40"/>
      <c r="N25" s="184"/>
      <c r="O25" s="185"/>
    </row>
    <row r="26" spans="1:15" ht="11.25">
      <c r="A26" s="65" t="s">
        <v>177</v>
      </c>
      <c r="B26" s="17">
        <v>65716</v>
      </c>
      <c r="C26" s="8"/>
      <c r="D26" s="41">
        <v>67023</v>
      </c>
      <c r="E26" s="40"/>
      <c r="F26" s="17">
        <v>70855</v>
      </c>
      <c r="G26" s="8"/>
      <c r="H26" s="41">
        <v>85524</v>
      </c>
      <c r="I26" s="40"/>
      <c r="J26" s="17">
        <v>86927.57865835946</v>
      </c>
      <c r="K26" s="40"/>
      <c r="N26" s="184"/>
      <c r="O26" s="185"/>
    </row>
    <row r="27" spans="1:15" ht="11.25">
      <c r="A27" s="65" t="s">
        <v>178</v>
      </c>
      <c r="B27" s="17">
        <v>63904</v>
      </c>
      <c r="C27" s="8"/>
      <c r="D27" s="41">
        <v>64668</v>
      </c>
      <c r="E27" s="40"/>
      <c r="F27" s="17">
        <v>69685</v>
      </c>
      <c r="G27" s="8"/>
      <c r="H27" s="41">
        <v>82863</v>
      </c>
      <c r="I27" s="40"/>
      <c r="J27" s="17">
        <v>76500.38405307682</v>
      </c>
      <c r="K27" s="40"/>
      <c r="N27" s="184"/>
      <c r="O27" s="185"/>
    </row>
    <row r="28" spans="1:15" ht="11.25">
      <c r="A28" s="65" t="s">
        <v>179</v>
      </c>
      <c r="B28" s="17">
        <v>222327</v>
      </c>
      <c r="C28" s="8"/>
      <c r="D28" s="41">
        <v>241436</v>
      </c>
      <c r="E28" s="40"/>
      <c r="F28" s="17">
        <v>256096</v>
      </c>
      <c r="G28" s="8"/>
      <c r="H28" s="41">
        <v>260812</v>
      </c>
      <c r="I28" s="40"/>
      <c r="J28" s="17">
        <v>269390.69286</v>
      </c>
      <c r="K28" s="40"/>
      <c r="N28" s="184"/>
      <c r="O28" s="185"/>
    </row>
    <row r="29" spans="1:15" ht="11.25">
      <c r="A29" s="65" t="s">
        <v>180</v>
      </c>
      <c r="B29" s="17">
        <v>212534</v>
      </c>
      <c r="C29" s="8"/>
      <c r="D29" s="41">
        <v>218952</v>
      </c>
      <c r="E29" s="40"/>
      <c r="F29" s="17">
        <v>250353</v>
      </c>
      <c r="G29" s="8"/>
      <c r="H29" s="41">
        <v>251820</v>
      </c>
      <c r="I29" s="40"/>
      <c r="J29" s="17">
        <v>273365.8329739</v>
      </c>
      <c r="K29" s="40"/>
      <c r="N29" s="184"/>
      <c r="O29" s="185"/>
    </row>
    <row r="30" spans="1:15" ht="11.25">
      <c r="A30" s="65" t="s">
        <v>181</v>
      </c>
      <c r="B30" s="17">
        <v>69270</v>
      </c>
      <c r="C30" s="8"/>
      <c r="D30" s="41">
        <v>71984</v>
      </c>
      <c r="E30" s="40"/>
      <c r="F30" s="17">
        <v>77098</v>
      </c>
      <c r="G30" s="8"/>
      <c r="H30" s="41">
        <v>82432</v>
      </c>
      <c r="I30" s="40"/>
      <c r="J30" s="17">
        <v>84633.4235076664</v>
      </c>
      <c r="K30" s="40"/>
      <c r="N30" s="184"/>
      <c r="O30" s="185"/>
    </row>
    <row r="31" spans="1:15" ht="11.25">
      <c r="A31" s="65" t="s">
        <v>182</v>
      </c>
      <c r="B31" s="17">
        <v>184384</v>
      </c>
      <c r="C31" s="8"/>
      <c r="D31" s="41">
        <v>188739</v>
      </c>
      <c r="E31" s="40"/>
      <c r="F31" s="17">
        <v>189076</v>
      </c>
      <c r="G31" s="8"/>
      <c r="H31" s="41">
        <v>202434</v>
      </c>
      <c r="I31" s="40"/>
      <c r="J31" s="17">
        <v>207539.47</v>
      </c>
      <c r="K31" s="40"/>
      <c r="N31" s="184"/>
      <c r="O31" s="185"/>
    </row>
    <row r="32" spans="1:15" ht="11.25">
      <c r="A32" s="65" t="s">
        <v>183</v>
      </c>
      <c r="B32" s="17">
        <v>201204</v>
      </c>
      <c r="C32" s="8"/>
      <c r="D32" s="41">
        <v>218795</v>
      </c>
      <c r="E32" s="40"/>
      <c r="F32" s="17">
        <v>233407</v>
      </c>
      <c r="G32" s="8"/>
      <c r="H32" s="41">
        <v>246980</v>
      </c>
      <c r="I32" s="40"/>
      <c r="J32" s="17">
        <v>249104.57058</v>
      </c>
      <c r="K32" s="40"/>
      <c r="N32" s="184"/>
      <c r="O32" s="185"/>
    </row>
    <row r="33" spans="1:15" ht="11.25">
      <c r="A33" s="65" t="s">
        <v>184</v>
      </c>
      <c r="B33" s="17">
        <v>211006</v>
      </c>
      <c r="C33" s="8"/>
      <c r="D33" s="41">
        <v>225507</v>
      </c>
      <c r="E33" s="40"/>
      <c r="F33" s="17">
        <v>240716</v>
      </c>
      <c r="G33" s="8"/>
      <c r="H33" s="41">
        <v>260472</v>
      </c>
      <c r="I33" s="40"/>
      <c r="J33" s="17">
        <v>269919.81471488625</v>
      </c>
      <c r="K33" s="40"/>
      <c r="N33" s="184"/>
      <c r="O33" s="185"/>
    </row>
    <row r="34" spans="1:15" ht="11.25">
      <c r="A34" s="65" t="s">
        <v>185</v>
      </c>
      <c r="B34" s="17">
        <v>198567</v>
      </c>
      <c r="C34" s="8"/>
      <c r="D34" s="41">
        <v>212423</v>
      </c>
      <c r="E34" s="40"/>
      <c r="F34" s="17">
        <v>220922</v>
      </c>
      <c r="G34" s="8"/>
      <c r="H34" s="41">
        <v>230796</v>
      </c>
      <c r="I34" s="40"/>
      <c r="J34" s="17">
        <v>235670.14118999997</v>
      </c>
      <c r="K34" s="40"/>
      <c r="N34" s="184"/>
      <c r="O34" s="185"/>
    </row>
    <row r="35" spans="1:15" ht="11.25">
      <c r="A35" s="65" t="s">
        <v>186</v>
      </c>
      <c r="B35" s="17">
        <v>167953</v>
      </c>
      <c r="C35" s="8"/>
      <c r="D35" s="41">
        <v>181476</v>
      </c>
      <c r="E35" s="40"/>
      <c r="F35" s="17">
        <v>190070</v>
      </c>
      <c r="G35" s="8"/>
      <c r="H35" s="41">
        <v>200445</v>
      </c>
      <c r="I35" s="40"/>
      <c r="J35" s="17">
        <v>205174.28401000003</v>
      </c>
      <c r="K35" s="40"/>
      <c r="N35" s="184"/>
      <c r="O35" s="185"/>
    </row>
    <row r="36" spans="1:15" ht="11.25">
      <c r="A36" s="65" t="s">
        <v>187</v>
      </c>
      <c r="B36" s="17">
        <v>359412</v>
      </c>
      <c r="C36" s="8"/>
      <c r="D36" s="41">
        <v>396449</v>
      </c>
      <c r="E36" s="40"/>
      <c r="F36" s="17">
        <v>400802</v>
      </c>
      <c r="G36" s="8"/>
      <c r="H36" s="41">
        <v>424074</v>
      </c>
      <c r="I36" s="40"/>
      <c r="J36" s="17">
        <v>425002.46157999994</v>
      </c>
      <c r="K36" s="40"/>
      <c r="N36" s="184"/>
      <c r="O36" s="185"/>
    </row>
    <row r="37" spans="1:15" ht="11.25">
      <c r="A37" s="65" t="s">
        <v>188</v>
      </c>
      <c r="B37" s="17">
        <v>374169</v>
      </c>
      <c r="C37" s="8"/>
      <c r="D37" s="41">
        <v>391604</v>
      </c>
      <c r="E37" s="40"/>
      <c r="F37" s="17">
        <v>401040</v>
      </c>
      <c r="G37" s="8"/>
      <c r="H37" s="41">
        <v>420154</v>
      </c>
      <c r="I37" s="40"/>
      <c r="J37" s="17">
        <v>448370.49667755055</v>
      </c>
      <c r="K37" s="40"/>
      <c r="N37" s="184"/>
      <c r="O37" s="185"/>
    </row>
    <row r="38" spans="1:15" ht="11.25">
      <c r="A38" s="65" t="s">
        <v>189</v>
      </c>
      <c r="B38" s="17">
        <v>449053</v>
      </c>
      <c r="C38" s="8"/>
      <c r="D38" s="41">
        <v>463442</v>
      </c>
      <c r="E38" s="40"/>
      <c r="F38" s="17">
        <v>497830</v>
      </c>
      <c r="G38" s="8"/>
      <c r="H38" s="41">
        <v>544383</v>
      </c>
      <c r="I38" s="40"/>
      <c r="J38" s="17">
        <v>566562.4</v>
      </c>
      <c r="K38" s="40"/>
      <c r="N38" s="184"/>
      <c r="O38" s="185"/>
    </row>
    <row r="39" spans="1:15" ht="11.25">
      <c r="A39" s="65" t="s">
        <v>190</v>
      </c>
      <c r="B39" s="17">
        <v>101230</v>
      </c>
      <c r="C39" s="8"/>
      <c r="D39" s="41">
        <v>101959</v>
      </c>
      <c r="E39" s="40"/>
      <c r="F39" s="17">
        <v>108116</v>
      </c>
      <c r="G39" s="8"/>
      <c r="H39" s="41">
        <v>115694</v>
      </c>
      <c r="I39" s="40"/>
      <c r="J39" s="17">
        <v>123894.28504232278</v>
      </c>
      <c r="K39" s="40"/>
      <c r="N39" s="184"/>
      <c r="O39" s="185"/>
    </row>
    <row r="40" spans="1:15" ht="11.25">
      <c r="A40" s="65" t="s">
        <v>191</v>
      </c>
      <c r="B40" s="17">
        <v>621223</v>
      </c>
      <c r="C40" s="8"/>
      <c r="D40" s="41">
        <v>648610</v>
      </c>
      <c r="E40" s="40"/>
      <c r="F40" s="17">
        <v>671932</v>
      </c>
      <c r="G40" s="8"/>
      <c r="H40" s="41">
        <v>729619</v>
      </c>
      <c r="I40" s="40"/>
      <c r="J40" s="17">
        <v>779937.9886599772</v>
      </c>
      <c r="K40" s="40"/>
      <c r="N40" s="184"/>
      <c r="O40" s="185"/>
    </row>
    <row r="41" spans="1:15" ht="11.25">
      <c r="A41" s="65" t="s">
        <v>192</v>
      </c>
      <c r="B41" s="17">
        <v>547703</v>
      </c>
      <c r="C41" s="8"/>
      <c r="D41" s="41">
        <v>598818</v>
      </c>
      <c r="E41" s="40"/>
      <c r="F41" s="17">
        <v>615734</v>
      </c>
      <c r="G41" s="8"/>
      <c r="H41" s="41">
        <v>644606</v>
      </c>
      <c r="I41" s="40"/>
      <c r="J41" s="17">
        <v>646328.5653332709</v>
      </c>
      <c r="K41" s="40"/>
      <c r="N41" s="184"/>
      <c r="O41" s="185"/>
    </row>
    <row r="42" spans="1:15" ht="11.25">
      <c r="A42" s="65" t="s">
        <v>193</v>
      </c>
      <c r="B42" s="17">
        <v>348092</v>
      </c>
      <c r="C42" s="8"/>
      <c r="D42" s="41">
        <v>366830</v>
      </c>
      <c r="E42" s="40"/>
      <c r="F42" s="17">
        <v>392962</v>
      </c>
      <c r="G42" s="8"/>
      <c r="H42" s="41">
        <v>409826</v>
      </c>
      <c r="I42" s="40"/>
      <c r="J42" s="17">
        <v>421927.94129</v>
      </c>
      <c r="K42" s="40"/>
      <c r="N42" s="184"/>
      <c r="O42" s="185"/>
    </row>
    <row r="43" spans="1:15" ht="11.25">
      <c r="A43" s="65" t="s">
        <v>194</v>
      </c>
      <c r="B43" s="17">
        <v>93589</v>
      </c>
      <c r="C43" s="8"/>
      <c r="D43" s="41">
        <v>95880</v>
      </c>
      <c r="E43" s="40"/>
      <c r="F43" s="17">
        <v>102475</v>
      </c>
      <c r="G43" s="8"/>
      <c r="H43" s="41">
        <v>109116</v>
      </c>
      <c r="I43" s="40"/>
      <c r="J43" s="17">
        <v>110365.95326000001</v>
      </c>
      <c r="K43" s="40"/>
      <c r="N43" s="184"/>
      <c r="O43" s="185"/>
    </row>
    <row r="44" spans="1:15" ht="11.25">
      <c r="A44" s="65" t="s">
        <v>195</v>
      </c>
      <c r="B44" s="17">
        <v>195503</v>
      </c>
      <c r="C44" s="8"/>
      <c r="D44" s="41">
        <v>230788</v>
      </c>
      <c r="E44" s="40"/>
      <c r="F44" s="17">
        <v>243544</v>
      </c>
      <c r="G44" s="8"/>
      <c r="H44" s="41">
        <v>261540</v>
      </c>
      <c r="I44" s="40"/>
      <c r="J44" s="17">
        <v>259930.50110795855</v>
      </c>
      <c r="K44" s="40"/>
      <c r="N44" s="184"/>
      <c r="O44" s="185"/>
    </row>
    <row r="45" spans="1:15" ht="11.25">
      <c r="A45" s="65" t="s">
        <v>196</v>
      </c>
      <c r="B45" s="17">
        <v>447493</v>
      </c>
      <c r="C45" s="8"/>
      <c r="D45" s="41">
        <v>486393</v>
      </c>
      <c r="E45" s="40"/>
      <c r="F45" s="17">
        <v>519936</v>
      </c>
      <c r="G45" s="8"/>
      <c r="H45" s="41">
        <v>557701</v>
      </c>
      <c r="I45" s="40"/>
      <c r="J45" s="17">
        <v>577751.25991</v>
      </c>
      <c r="K45" s="40"/>
      <c r="N45" s="184"/>
      <c r="O45" s="185"/>
    </row>
    <row r="46" spans="1:15" ht="11.25">
      <c r="A46" s="65" t="s">
        <v>197</v>
      </c>
      <c r="B46" s="17">
        <v>93794</v>
      </c>
      <c r="C46" s="8"/>
      <c r="D46" s="41">
        <v>97244</v>
      </c>
      <c r="E46" s="40"/>
      <c r="F46" s="17">
        <v>104730</v>
      </c>
      <c r="G46" s="8"/>
      <c r="H46" s="41">
        <v>110754</v>
      </c>
      <c r="I46" s="40"/>
      <c r="J46" s="17">
        <v>112802.2487103521</v>
      </c>
      <c r="K46" s="40"/>
      <c r="N46" s="184"/>
      <c r="O46" s="185"/>
    </row>
    <row r="47" spans="1:15" ht="11.25">
      <c r="A47" s="65" t="s">
        <v>198</v>
      </c>
      <c r="B47" s="17">
        <v>151835</v>
      </c>
      <c r="C47" s="8"/>
      <c r="D47" s="41">
        <v>160975</v>
      </c>
      <c r="E47" s="40"/>
      <c r="F47" s="17">
        <v>167572</v>
      </c>
      <c r="G47" s="8"/>
      <c r="H47" s="41">
        <v>177865</v>
      </c>
      <c r="I47" s="40"/>
      <c r="J47" s="17">
        <v>183780.5173792476</v>
      </c>
      <c r="K47" s="40"/>
      <c r="N47" s="184"/>
      <c r="O47" s="185"/>
    </row>
    <row r="48" spans="1:15" ht="11.25">
      <c r="A48" s="65" t="s">
        <v>199</v>
      </c>
      <c r="B48" s="17">
        <v>135708</v>
      </c>
      <c r="C48" s="8"/>
      <c r="D48" s="41">
        <v>142399</v>
      </c>
      <c r="E48" s="40"/>
      <c r="F48" s="17">
        <v>151647</v>
      </c>
      <c r="G48" s="8"/>
      <c r="H48" s="41">
        <v>160270</v>
      </c>
      <c r="I48" s="40"/>
      <c r="J48" s="17">
        <v>162416.82701116038</v>
      </c>
      <c r="K48" s="40"/>
      <c r="N48" s="184"/>
      <c r="O48" s="185"/>
    </row>
    <row r="49" spans="1:15" ht="11.25">
      <c r="A49" s="65" t="s">
        <v>200</v>
      </c>
      <c r="B49" s="17">
        <v>326195</v>
      </c>
      <c r="C49" s="8"/>
      <c r="D49" s="41">
        <v>338812</v>
      </c>
      <c r="E49" s="40"/>
      <c r="F49" s="17">
        <v>363472</v>
      </c>
      <c r="G49" s="8"/>
      <c r="H49" s="41">
        <v>390463</v>
      </c>
      <c r="I49" s="40"/>
      <c r="J49" s="17">
        <v>395107.0979739284</v>
      </c>
      <c r="K49" s="40"/>
      <c r="N49" s="184"/>
      <c r="O49" s="185"/>
    </row>
    <row r="50" spans="1:15" ht="11.25">
      <c r="A50" s="65" t="s">
        <v>201</v>
      </c>
      <c r="B50" s="17">
        <v>90433</v>
      </c>
      <c r="C50" s="8"/>
      <c r="D50" s="41">
        <v>94733</v>
      </c>
      <c r="E50" s="40"/>
      <c r="F50" s="17">
        <v>101665</v>
      </c>
      <c r="G50" s="8"/>
      <c r="H50" s="41">
        <v>108409</v>
      </c>
      <c r="I50" s="40"/>
      <c r="J50" s="17">
        <v>109105.61588385662</v>
      </c>
      <c r="K50" s="40"/>
      <c r="N50" s="184"/>
      <c r="O50" s="185"/>
    </row>
    <row r="51" spans="1:15" ht="11.25">
      <c r="A51" s="65" t="s">
        <v>202</v>
      </c>
      <c r="B51" s="17">
        <v>453551</v>
      </c>
      <c r="C51" s="8"/>
      <c r="D51" s="41">
        <v>472361</v>
      </c>
      <c r="E51" s="40"/>
      <c r="F51" s="17">
        <v>503363</v>
      </c>
      <c r="G51" s="8"/>
      <c r="H51" s="41">
        <v>539020</v>
      </c>
      <c r="I51" s="40"/>
      <c r="J51" s="17">
        <v>556975.414</v>
      </c>
      <c r="K51" s="40"/>
      <c r="N51" s="184"/>
      <c r="O51" s="185"/>
    </row>
    <row r="52" spans="1:15" ht="11.25">
      <c r="A52" s="65" t="s">
        <v>203</v>
      </c>
      <c r="B52" s="17">
        <v>244241</v>
      </c>
      <c r="C52" s="8"/>
      <c r="D52" s="41">
        <v>241952</v>
      </c>
      <c r="E52" s="40"/>
      <c r="F52" s="17">
        <v>270101</v>
      </c>
      <c r="G52" s="8"/>
      <c r="H52" s="41">
        <v>281228</v>
      </c>
      <c r="I52" s="40"/>
      <c r="J52" s="17">
        <v>299003.38419000007</v>
      </c>
      <c r="K52" s="40"/>
      <c r="N52" s="184"/>
      <c r="O52" s="185"/>
    </row>
    <row r="53" spans="1:15" ht="11.25">
      <c r="A53" s="65" t="s">
        <v>204</v>
      </c>
      <c r="B53" s="17">
        <v>85024</v>
      </c>
      <c r="C53" s="8"/>
      <c r="D53" s="41">
        <v>83519</v>
      </c>
      <c r="E53" s="40"/>
      <c r="F53" s="17">
        <v>83891</v>
      </c>
      <c r="G53" s="8"/>
      <c r="H53" s="41">
        <v>89520</v>
      </c>
      <c r="I53" s="40"/>
      <c r="J53" s="17">
        <v>95357.47743000001</v>
      </c>
      <c r="K53" s="40"/>
      <c r="N53" s="184"/>
      <c r="O53" s="185"/>
    </row>
    <row r="54" spans="1:15" ht="11.25">
      <c r="A54" s="65" t="s">
        <v>205</v>
      </c>
      <c r="B54" s="17">
        <v>154786</v>
      </c>
      <c r="C54" s="8"/>
      <c r="D54" s="41">
        <v>163049</v>
      </c>
      <c r="E54" s="40"/>
      <c r="F54" s="17">
        <v>177902</v>
      </c>
      <c r="G54" s="8"/>
      <c r="H54" s="41">
        <v>187464</v>
      </c>
      <c r="I54" s="40"/>
      <c r="J54" s="17">
        <v>196223.15038000004</v>
      </c>
      <c r="K54" s="40"/>
      <c r="N54" s="184"/>
      <c r="O54" s="185"/>
    </row>
    <row r="55" spans="1:15" ht="11.25">
      <c r="A55" s="65" t="s">
        <v>206</v>
      </c>
      <c r="B55" s="17">
        <v>32694</v>
      </c>
      <c r="C55" s="8"/>
      <c r="D55" s="41">
        <v>34172</v>
      </c>
      <c r="E55" s="40"/>
      <c r="F55" s="17">
        <v>37890</v>
      </c>
      <c r="G55" s="8"/>
      <c r="H55" s="41">
        <v>37913</v>
      </c>
      <c r="I55" s="40"/>
      <c r="J55" s="17">
        <v>40824.34619999999</v>
      </c>
      <c r="K55" s="40"/>
      <c r="N55" s="184"/>
      <c r="O55" s="185"/>
    </row>
    <row r="56" spans="1:15" ht="11.25">
      <c r="A56" s="65" t="s">
        <v>207</v>
      </c>
      <c r="B56" s="17">
        <v>301936</v>
      </c>
      <c r="C56" s="8"/>
      <c r="D56" s="41">
        <v>309223</v>
      </c>
      <c r="E56" s="40"/>
      <c r="F56" s="17">
        <v>324506</v>
      </c>
      <c r="G56" s="8"/>
      <c r="H56" s="41">
        <v>343507</v>
      </c>
      <c r="I56" s="40"/>
      <c r="J56" s="17">
        <v>362415.484</v>
      </c>
      <c r="K56" s="40"/>
      <c r="N56" s="184"/>
      <c r="O56" s="185"/>
    </row>
    <row r="57" spans="1:15" ht="11.25">
      <c r="A57" s="65" t="s">
        <v>208</v>
      </c>
      <c r="B57" s="17">
        <v>196609</v>
      </c>
      <c r="C57" s="8"/>
      <c r="D57" s="41">
        <v>201190</v>
      </c>
      <c r="E57" s="40"/>
      <c r="F57" s="17">
        <v>211122</v>
      </c>
      <c r="G57" s="8"/>
      <c r="H57" s="41">
        <v>219361</v>
      </c>
      <c r="I57" s="40"/>
      <c r="J57" s="17">
        <v>223946.552</v>
      </c>
      <c r="K57" s="40"/>
      <c r="N57" s="184"/>
      <c r="O57" s="185"/>
    </row>
    <row r="58" spans="1:15" ht="11.25">
      <c r="A58" s="65" t="s">
        <v>209</v>
      </c>
      <c r="B58" s="17">
        <v>173808</v>
      </c>
      <c r="C58" s="8"/>
      <c r="D58" s="41">
        <v>184499</v>
      </c>
      <c r="E58" s="40"/>
      <c r="F58" s="17">
        <v>184000</v>
      </c>
      <c r="G58" s="8"/>
      <c r="H58" s="41">
        <v>206364</v>
      </c>
      <c r="I58" s="40"/>
      <c r="J58" s="17">
        <v>217972.178495434</v>
      </c>
      <c r="K58" s="40"/>
      <c r="N58" s="184"/>
      <c r="O58" s="185"/>
    </row>
    <row r="59" spans="1:15" ht="11.25">
      <c r="A59" s="66" t="s">
        <v>210</v>
      </c>
      <c r="B59" s="51">
        <v>75593</v>
      </c>
      <c r="C59" s="48"/>
      <c r="D59" s="49">
        <v>74219</v>
      </c>
      <c r="E59" s="47"/>
      <c r="F59" s="51">
        <v>80052</v>
      </c>
      <c r="G59" s="48"/>
      <c r="H59" s="49">
        <v>85390</v>
      </c>
      <c r="I59" s="47"/>
      <c r="J59" s="51">
        <v>86806.21226077265</v>
      </c>
      <c r="K59" s="47"/>
      <c r="N59" s="184"/>
      <c r="O59" s="185"/>
    </row>
    <row r="60" spans="1:8" ht="11.25">
      <c r="A60" s="50"/>
      <c r="B60" s="17"/>
      <c r="C60" s="17"/>
      <c r="D60" s="17"/>
      <c r="E60" s="17"/>
      <c r="F60" s="17"/>
      <c r="G60" s="8"/>
      <c r="H60" s="62"/>
    </row>
    <row r="61" spans="1:11" ht="11.25">
      <c r="A61" s="400" t="s">
        <v>263</v>
      </c>
      <c r="B61" s="400"/>
      <c r="C61" s="400"/>
      <c r="D61" s="400"/>
      <c r="E61" s="400"/>
      <c r="F61" s="400"/>
      <c r="G61" s="400"/>
      <c r="H61" s="400"/>
      <c r="I61" s="400"/>
      <c r="J61" s="400"/>
      <c r="K61" s="400"/>
    </row>
    <row r="62" spans="1:11" ht="11.25">
      <c r="A62" s="399" t="s">
        <v>155</v>
      </c>
      <c r="B62" s="400"/>
      <c r="C62" s="400"/>
      <c r="D62" s="400"/>
      <c r="E62" s="400"/>
      <c r="F62" s="400"/>
      <c r="G62" s="400"/>
      <c r="H62" s="400"/>
      <c r="I62" s="400"/>
      <c r="J62" s="400"/>
      <c r="K62" s="400"/>
    </row>
    <row r="63" spans="1:11" ht="11.25">
      <c r="A63" s="30"/>
      <c r="B63" s="30"/>
      <c r="C63" s="30"/>
      <c r="D63" s="30"/>
      <c r="E63" s="31"/>
      <c r="F63" s="32"/>
      <c r="G63" s="33"/>
      <c r="H63" s="34"/>
      <c r="I63" s="385" t="s">
        <v>156</v>
      </c>
      <c r="J63" s="386"/>
      <c r="K63" s="386"/>
    </row>
    <row r="64" spans="1:11" ht="11.25">
      <c r="A64" s="387" t="s">
        <v>157</v>
      </c>
      <c r="B64" s="389">
        <v>2007</v>
      </c>
      <c r="C64" s="390"/>
      <c r="D64" s="393">
        <v>2008</v>
      </c>
      <c r="E64" s="394"/>
      <c r="F64" s="389">
        <v>2009</v>
      </c>
      <c r="G64" s="396"/>
      <c r="H64" s="393">
        <v>2010</v>
      </c>
      <c r="I64" s="394"/>
      <c r="J64" s="389">
        <v>2011</v>
      </c>
      <c r="K64" s="390"/>
    </row>
    <row r="65" spans="1:11" ht="11.25">
      <c r="A65" s="388"/>
      <c r="B65" s="391"/>
      <c r="C65" s="392"/>
      <c r="D65" s="395"/>
      <c r="E65" s="395"/>
      <c r="F65" s="397"/>
      <c r="G65" s="398"/>
      <c r="H65" s="395"/>
      <c r="I65" s="395"/>
      <c r="J65" s="391"/>
      <c r="K65" s="392"/>
    </row>
    <row r="66" spans="1:15" ht="11.25">
      <c r="A66" s="35" t="s">
        <v>211</v>
      </c>
      <c r="B66" s="41">
        <v>109691</v>
      </c>
      <c r="C66" s="40"/>
      <c r="D66" s="17">
        <v>117860</v>
      </c>
      <c r="E66" s="8"/>
      <c r="F66" s="41">
        <v>122157</v>
      </c>
      <c r="G66" s="40"/>
      <c r="H66" s="17">
        <v>125296</v>
      </c>
      <c r="I66" s="8"/>
      <c r="J66" s="41">
        <v>127847.29436838298</v>
      </c>
      <c r="K66" s="40"/>
      <c r="N66" s="184"/>
      <c r="O66" s="185"/>
    </row>
    <row r="67" spans="1:15" ht="11.25">
      <c r="A67" s="35" t="s">
        <v>212</v>
      </c>
      <c r="B67" s="41">
        <v>321784</v>
      </c>
      <c r="C67" s="40"/>
      <c r="D67" s="17">
        <v>330178</v>
      </c>
      <c r="E67" s="8"/>
      <c r="F67" s="41">
        <v>339143</v>
      </c>
      <c r="G67" s="40"/>
      <c r="H67" s="17">
        <v>356739</v>
      </c>
      <c r="I67" s="8"/>
      <c r="J67" s="41">
        <v>373129.40274088184</v>
      </c>
      <c r="K67" s="40"/>
      <c r="N67" s="184"/>
      <c r="O67" s="185"/>
    </row>
    <row r="68" spans="1:15" ht="11.25">
      <c r="A68" s="35" t="s">
        <v>213</v>
      </c>
      <c r="B68" s="41">
        <v>84728</v>
      </c>
      <c r="C68" s="40"/>
      <c r="D68" s="17">
        <v>94884</v>
      </c>
      <c r="E68" s="8"/>
      <c r="F68" s="41">
        <v>95907</v>
      </c>
      <c r="G68" s="40"/>
      <c r="H68" s="17">
        <v>100126</v>
      </c>
      <c r="I68" s="8"/>
      <c r="J68" s="41">
        <v>99664.529</v>
      </c>
      <c r="K68" s="40"/>
      <c r="N68" s="184"/>
      <c r="O68" s="185"/>
    </row>
    <row r="69" spans="1:15" ht="11.25">
      <c r="A69" s="35" t="s">
        <v>214</v>
      </c>
      <c r="B69" s="41">
        <v>241663</v>
      </c>
      <c r="C69" s="40"/>
      <c r="D69" s="17">
        <v>251724</v>
      </c>
      <c r="E69" s="8"/>
      <c r="F69" s="41">
        <v>268569</v>
      </c>
      <c r="G69" s="40"/>
      <c r="H69" s="17">
        <v>289182</v>
      </c>
      <c r="I69" s="8"/>
      <c r="J69" s="41">
        <v>298330.82249</v>
      </c>
      <c r="K69" s="40"/>
      <c r="N69" s="184"/>
      <c r="O69" s="185"/>
    </row>
    <row r="70" spans="1:15" ht="11.25">
      <c r="A70" s="35" t="s">
        <v>215</v>
      </c>
      <c r="B70" s="41">
        <v>347339</v>
      </c>
      <c r="C70" s="40"/>
      <c r="D70" s="17">
        <v>358898</v>
      </c>
      <c r="E70" s="8"/>
      <c r="F70" s="41">
        <v>394240</v>
      </c>
      <c r="G70" s="40"/>
      <c r="H70" s="17">
        <v>416537</v>
      </c>
      <c r="I70" s="8"/>
      <c r="J70" s="41">
        <v>431824.80539</v>
      </c>
      <c r="K70" s="40"/>
      <c r="N70" s="184"/>
      <c r="O70" s="185"/>
    </row>
    <row r="71" spans="1:15" ht="11.25">
      <c r="A71" s="35" t="s">
        <v>216</v>
      </c>
      <c r="B71" s="41">
        <v>131314</v>
      </c>
      <c r="C71" s="40"/>
      <c r="D71" s="17">
        <v>133303</v>
      </c>
      <c r="E71" s="8"/>
      <c r="F71" s="41">
        <v>140714</v>
      </c>
      <c r="G71" s="40"/>
      <c r="H71" s="17">
        <v>149479</v>
      </c>
      <c r="I71" s="8"/>
      <c r="J71" s="41">
        <v>146737.08453999998</v>
      </c>
      <c r="K71" s="40"/>
      <c r="N71" s="184"/>
      <c r="O71" s="185"/>
    </row>
    <row r="72" spans="1:15" ht="11.25">
      <c r="A72" s="35" t="s">
        <v>217</v>
      </c>
      <c r="B72" s="41">
        <v>1507811</v>
      </c>
      <c r="C72" s="40"/>
      <c r="D72" s="17">
        <v>1520500</v>
      </c>
      <c r="E72" s="8"/>
      <c r="F72" s="41">
        <v>1606472</v>
      </c>
      <c r="G72" s="40"/>
      <c r="H72" s="17">
        <v>1660178</v>
      </c>
      <c r="I72" s="8"/>
      <c r="J72" s="41">
        <v>1695661.1991599998</v>
      </c>
      <c r="K72" s="40"/>
      <c r="N72" s="184"/>
      <c r="O72" s="185"/>
    </row>
    <row r="73" spans="1:15" ht="11.25">
      <c r="A73" s="35" t="s">
        <v>218</v>
      </c>
      <c r="B73" s="41">
        <v>293058</v>
      </c>
      <c r="C73" s="40"/>
      <c r="D73" s="17">
        <v>316091</v>
      </c>
      <c r="E73" s="8"/>
      <c r="F73" s="41">
        <v>342775</v>
      </c>
      <c r="G73" s="40"/>
      <c r="H73" s="17">
        <v>383922</v>
      </c>
      <c r="I73" s="8"/>
      <c r="J73" s="41">
        <v>405639.62561999995</v>
      </c>
      <c r="K73" s="40"/>
      <c r="N73" s="184"/>
      <c r="O73" s="185"/>
    </row>
    <row r="74" spans="1:15" ht="11.25">
      <c r="A74" s="35" t="s">
        <v>219</v>
      </c>
      <c r="B74" s="41">
        <v>134857</v>
      </c>
      <c r="C74" s="40"/>
      <c r="D74" s="17">
        <v>136793</v>
      </c>
      <c r="E74" s="8"/>
      <c r="F74" s="41">
        <v>142747</v>
      </c>
      <c r="G74" s="40"/>
      <c r="H74" s="17">
        <v>156409</v>
      </c>
      <c r="I74" s="8"/>
      <c r="J74" s="41">
        <v>157661.42414466882</v>
      </c>
      <c r="K74" s="40"/>
      <c r="N74" s="184"/>
      <c r="O74" s="185"/>
    </row>
    <row r="75" spans="1:15" ht="11.25">
      <c r="A75" s="35" t="s">
        <v>220</v>
      </c>
      <c r="B75" s="41">
        <v>754523</v>
      </c>
      <c r="C75" s="40"/>
      <c r="D75" s="17">
        <v>779237</v>
      </c>
      <c r="E75" s="8"/>
      <c r="F75" s="41">
        <v>853448</v>
      </c>
      <c r="G75" s="40"/>
      <c r="H75" s="17">
        <v>863813</v>
      </c>
      <c r="I75" s="8"/>
      <c r="J75" s="41">
        <v>885408.695</v>
      </c>
      <c r="K75" s="40"/>
      <c r="N75" s="184"/>
      <c r="O75" s="185"/>
    </row>
    <row r="76" spans="1:15" ht="11.25">
      <c r="A76" s="35" t="s">
        <v>221</v>
      </c>
      <c r="B76" s="41">
        <v>250723</v>
      </c>
      <c r="C76" s="40"/>
      <c r="D76" s="17">
        <v>260935</v>
      </c>
      <c r="E76" s="8"/>
      <c r="F76" s="41">
        <v>278922</v>
      </c>
      <c r="G76" s="40"/>
      <c r="H76" s="17">
        <v>285867</v>
      </c>
      <c r="I76" s="8"/>
      <c r="J76" s="41">
        <v>301630.0264048142</v>
      </c>
      <c r="K76" s="40"/>
      <c r="N76" s="184"/>
      <c r="O76" s="185"/>
    </row>
    <row r="77" spans="1:15" ht="11.25">
      <c r="A77" s="35" t="s">
        <v>222</v>
      </c>
      <c r="B77" s="41">
        <v>286224</v>
      </c>
      <c r="C77" s="40"/>
      <c r="D77" s="17">
        <v>294214</v>
      </c>
      <c r="E77" s="8"/>
      <c r="F77" s="41">
        <v>304394</v>
      </c>
      <c r="G77" s="40"/>
      <c r="H77" s="17">
        <v>321579</v>
      </c>
      <c r="I77" s="8"/>
      <c r="J77" s="41">
        <v>331769.94595131144</v>
      </c>
      <c r="K77" s="40"/>
      <c r="N77" s="184"/>
      <c r="O77" s="185"/>
    </row>
    <row r="78" spans="1:15" ht="11.25">
      <c r="A78" s="35" t="s">
        <v>223</v>
      </c>
      <c r="B78" s="41">
        <v>129265</v>
      </c>
      <c r="C78" s="40"/>
      <c r="D78" s="17">
        <v>135195</v>
      </c>
      <c r="E78" s="8"/>
      <c r="F78" s="41">
        <v>144234</v>
      </c>
      <c r="G78" s="40"/>
      <c r="H78" s="17">
        <v>149452</v>
      </c>
      <c r="I78" s="8"/>
      <c r="J78" s="41">
        <v>156028.98434999996</v>
      </c>
      <c r="K78" s="40"/>
      <c r="N78" s="184"/>
      <c r="O78" s="185"/>
    </row>
    <row r="79" spans="1:15" ht="11.25">
      <c r="A79" s="35" t="s">
        <v>224</v>
      </c>
      <c r="B79" s="41">
        <v>222952</v>
      </c>
      <c r="C79" s="40"/>
      <c r="D79" s="17">
        <v>236410</v>
      </c>
      <c r="E79" s="8"/>
      <c r="F79" s="41">
        <v>253162</v>
      </c>
      <c r="G79" s="40"/>
      <c r="H79" s="17">
        <v>275036</v>
      </c>
      <c r="I79" s="8"/>
      <c r="J79" s="41">
        <v>281196.10296999995</v>
      </c>
      <c r="K79" s="40"/>
      <c r="N79" s="184"/>
      <c r="O79" s="185"/>
    </row>
    <row r="80" spans="1:15" ht="11.25">
      <c r="A80" s="35" t="s">
        <v>225</v>
      </c>
      <c r="B80" s="41">
        <v>385598</v>
      </c>
      <c r="C80" s="40"/>
      <c r="D80" s="17">
        <v>403076</v>
      </c>
      <c r="E80" s="8"/>
      <c r="F80" s="41">
        <v>428381</v>
      </c>
      <c r="G80" s="40"/>
      <c r="H80" s="17">
        <v>457543</v>
      </c>
      <c r="I80" s="8"/>
      <c r="J80" s="41">
        <v>473269.81536000007</v>
      </c>
      <c r="K80" s="40"/>
      <c r="N80" s="184"/>
      <c r="O80" s="185"/>
    </row>
    <row r="81" spans="1:15" ht="11.25">
      <c r="A81" s="35" t="s">
        <v>226</v>
      </c>
      <c r="B81" s="41">
        <v>256439</v>
      </c>
      <c r="C81" s="76"/>
      <c r="D81" s="17">
        <v>270310</v>
      </c>
      <c r="E81" s="17"/>
      <c r="F81" s="41">
        <v>322638</v>
      </c>
      <c r="G81" s="76"/>
      <c r="H81" s="17">
        <v>347944</v>
      </c>
      <c r="I81" s="17"/>
      <c r="J81" s="41">
        <v>350498.20245</v>
      </c>
      <c r="K81" s="76"/>
      <c r="N81" s="184"/>
      <c r="O81" s="185"/>
    </row>
    <row r="82" spans="1:15" ht="11.25">
      <c r="A82" s="35" t="s">
        <v>227</v>
      </c>
      <c r="B82" s="41">
        <v>637754</v>
      </c>
      <c r="C82" s="40"/>
      <c r="D82" s="17">
        <v>668855</v>
      </c>
      <c r="E82" s="8"/>
      <c r="F82" s="41">
        <v>720016</v>
      </c>
      <c r="G82" s="40"/>
      <c r="H82" s="17">
        <v>778622</v>
      </c>
      <c r="I82" s="8"/>
      <c r="J82" s="41">
        <v>796587.7718999999</v>
      </c>
      <c r="K82" s="40"/>
      <c r="N82" s="184"/>
      <c r="O82" s="185"/>
    </row>
    <row r="83" spans="1:15" ht="11.25">
      <c r="A83" s="35" t="s">
        <v>228</v>
      </c>
      <c r="B83" s="41">
        <v>85684</v>
      </c>
      <c r="C83" s="40"/>
      <c r="D83" s="17">
        <v>93765</v>
      </c>
      <c r="E83" s="8"/>
      <c r="F83" s="41">
        <v>97813</v>
      </c>
      <c r="G83" s="40"/>
      <c r="H83" s="17">
        <v>101965</v>
      </c>
      <c r="I83" s="8"/>
      <c r="J83" s="41">
        <v>98467.49958999999</v>
      </c>
      <c r="K83" s="40"/>
      <c r="N83" s="184"/>
      <c r="O83" s="185"/>
    </row>
    <row r="84" spans="1:15" ht="11.25">
      <c r="A84" s="35" t="s">
        <v>229</v>
      </c>
      <c r="B84" s="41">
        <v>240184</v>
      </c>
      <c r="C84" s="40"/>
      <c r="D84" s="17">
        <v>251040</v>
      </c>
      <c r="E84" s="8"/>
      <c r="F84" s="41">
        <v>268924</v>
      </c>
      <c r="G84" s="40"/>
      <c r="H84" s="17">
        <v>274566</v>
      </c>
      <c r="I84" s="8"/>
      <c r="J84" s="41">
        <v>271582.3531853845</v>
      </c>
      <c r="K84" s="40"/>
      <c r="N84" s="184"/>
      <c r="O84" s="185"/>
    </row>
    <row r="85" spans="1:15" ht="11.25">
      <c r="A85" s="35" t="s">
        <v>230</v>
      </c>
      <c r="B85" s="41">
        <v>227983</v>
      </c>
      <c r="C85" s="40"/>
      <c r="D85" s="17">
        <v>234278</v>
      </c>
      <c r="E85" s="8"/>
      <c r="F85" s="41">
        <v>259615</v>
      </c>
      <c r="G85" s="40"/>
      <c r="H85" s="17">
        <v>290168</v>
      </c>
      <c r="I85" s="8"/>
      <c r="J85" s="41">
        <v>295152.1419285892</v>
      </c>
      <c r="K85" s="40"/>
      <c r="N85" s="184"/>
      <c r="O85" s="185"/>
    </row>
    <row r="86" spans="1:15" ht="11.25">
      <c r="A86" s="35" t="s">
        <v>231</v>
      </c>
      <c r="B86" s="41">
        <v>148184</v>
      </c>
      <c r="C86" s="40"/>
      <c r="D86" s="17">
        <v>150044</v>
      </c>
      <c r="E86" s="8"/>
      <c r="F86" s="41">
        <v>158404</v>
      </c>
      <c r="G86" s="40"/>
      <c r="H86" s="17">
        <v>172197</v>
      </c>
      <c r="I86" s="8"/>
      <c r="J86" s="41">
        <v>179734.66913</v>
      </c>
      <c r="K86" s="40"/>
      <c r="N86" s="184"/>
      <c r="O86" s="185"/>
    </row>
    <row r="87" spans="1:15" ht="11.25">
      <c r="A87" s="35" t="s">
        <v>232</v>
      </c>
      <c r="B87" s="41">
        <v>196315</v>
      </c>
      <c r="C87" s="40"/>
      <c r="D87" s="17">
        <v>208726</v>
      </c>
      <c r="E87" s="8"/>
      <c r="F87" s="41">
        <v>238407</v>
      </c>
      <c r="G87" s="40"/>
      <c r="H87" s="17">
        <v>258579</v>
      </c>
      <c r="I87" s="8"/>
      <c r="J87" s="41">
        <v>259180.64547999998</v>
      </c>
      <c r="K87" s="40"/>
      <c r="N87" s="184"/>
      <c r="O87" s="185"/>
    </row>
    <row r="88" spans="1:15" ht="11.25">
      <c r="A88" s="35" t="s">
        <v>233</v>
      </c>
      <c r="B88" s="41">
        <v>1147599</v>
      </c>
      <c r="C88" s="40"/>
      <c r="D88" s="17">
        <v>1164270</v>
      </c>
      <c r="E88" s="8"/>
      <c r="F88" s="41">
        <v>1202964</v>
      </c>
      <c r="G88" s="40"/>
      <c r="H88" s="17">
        <v>1277268</v>
      </c>
      <c r="I88" s="8"/>
      <c r="J88" s="41">
        <v>1343401.4629515952</v>
      </c>
      <c r="K88" s="40"/>
      <c r="N88" s="184"/>
      <c r="O88" s="185"/>
    </row>
    <row r="89" spans="1:15" ht="11.25">
      <c r="A89" s="35" t="s">
        <v>234</v>
      </c>
      <c r="B89" s="41">
        <v>626748</v>
      </c>
      <c r="C89" s="40"/>
      <c r="D89" s="17">
        <v>673849</v>
      </c>
      <c r="E89" s="8"/>
      <c r="F89" s="41">
        <v>707169</v>
      </c>
      <c r="G89" s="40"/>
      <c r="H89" s="17">
        <v>739476</v>
      </c>
      <c r="I89" s="8"/>
      <c r="J89" s="41">
        <v>753560.416583668</v>
      </c>
      <c r="K89" s="40"/>
      <c r="N89" s="184"/>
      <c r="O89" s="185"/>
    </row>
    <row r="90" spans="1:15" ht="11.25">
      <c r="A90" s="35" t="s">
        <v>235</v>
      </c>
      <c r="B90" s="41">
        <v>443167</v>
      </c>
      <c r="C90" s="40"/>
      <c r="D90" s="17">
        <v>457247</v>
      </c>
      <c r="E90" s="8"/>
      <c r="F90" s="41">
        <v>484158</v>
      </c>
      <c r="G90" s="40"/>
      <c r="H90" s="17">
        <v>528209</v>
      </c>
      <c r="I90" s="8"/>
      <c r="J90" s="41">
        <v>529068.3185984615</v>
      </c>
      <c r="K90" s="40"/>
      <c r="N90" s="184"/>
      <c r="O90" s="185"/>
    </row>
    <row r="91" spans="1:15" ht="11.25">
      <c r="A91" s="35" t="s">
        <v>236</v>
      </c>
      <c r="B91" s="41">
        <v>438040</v>
      </c>
      <c r="C91" s="40"/>
      <c r="D91" s="17">
        <v>473920</v>
      </c>
      <c r="E91" s="8"/>
      <c r="F91" s="41">
        <v>511121</v>
      </c>
      <c r="G91" s="40"/>
      <c r="H91" s="17">
        <v>537949</v>
      </c>
      <c r="I91" s="8"/>
      <c r="J91" s="41">
        <v>560914.3127979179</v>
      </c>
      <c r="K91" s="40"/>
      <c r="N91" s="184"/>
      <c r="O91" s="185"/>
    </row>
    <row r="92" spans="1:15" ht="11.25">
      <c r="A92" s="35" t="s">
        <v>237</v>
      </c>
      <c r="B92" s="41">
        <v>138089</v>
      </c>
      <c r="C92" s="40"/>
      <c r="D92" s="17">
        <v>144366</v>
      </c>
      <c r="E92" s="8"/>
      <c r="F92" s="41">
        <v>159105</v>
      </c>
      <c r="G92" s="40"/>
      <c r="H92" s="17">
        <v>157315</v>
      </c>
      <c r="I92" s="8"/>
      <c r="J92" s="41">
        <v>167570.82908000002</v>
      </c>
      <c r="K92" s="40"/>
      <c r="N92" s="184"/>
      <c r="O92" s="185"/>
    </row>
    <row r="93" spans="1:15" ht="11.25">
      <c r="A93" s="35" t="s">
        <v>238</v>
      </c>
      <c r="B93" s="41">
        <v>263060</v>
      </c>
      <c r="C93" s="40"/>
      <c r="D93" s="17">
        <v>268636</v>
      </c>
      <c r="E93" s="8"/>
      <c r="F93" s="41">
        <v>287987</v>
      </c>
      <c r="G93" s="40"/>
      <c r="H93" s="17">
        <v>294062</v>
      </c>
      <c r="I93" s="8"/>
      <c r="J93" s="41">
        <v>318241.989</v>
      </c>
      <c r="K93" s="40"/>
      <c r="N93" s="184"/>
      <c r="O93" s="185"/>
    </row>
    <row r="94" spans="1:15" ht="11.25">
      <c r="A94" s="35" t="s">
        <v>239</v>
      </c>
      <c r="B94" s="41">
        <v>188033</v>
      </c>
      <c r="C94" s="40"/>
      <c r="D94" s="17">
        <v>192642</v>
      </c>
      <c r="E94" s="8"/>
      <c r="F94" s="41">
        <v>203242</v>
      </c>
      <c r="G94" s="40"/>
      <c r="H94" s="17">
        <v>213677</v>
      </c>
      <c r="I94" s="8"/>
      <c r="J94" s="41">
        <v>223211.48533451272</v>
      </c>
      <c r="K94" s="40"/>
      <c r="N94" s="184"/>
      <c r="O94" s="185"/>
    </row>
    <row r="95" spans="1:15" ht="11.25">
      <c r="A95" s="35" t="s">
        <v>240</v>
      </c>
      <c r="B95" s="41">
        <v>115995</v>
      </c>
      <c r="C95" s="40"/>
      <c r="D95" s="17">
        <v>123503</v>
      </c>
      <c r="E95" s="8"/>
      <c r="F95" s="41">
        <v>131205</v>
      </c>
      <c r="G95" s="40"/>
      <c r="H95" s="17">
        <v>141644</v>
      </c>
      <c r="I95" s="8"/>
      <c r="J95" s="41">
        <v>145022.229</v>
      </c>
      <c r="K95" s="40"/>
      <c r="N95" s="184"/>
      <c r="O95" s="185"/>
    </row>
    <row r="96" spans="1:15" ht="11.25">
      <c r="A96" s="35" t="s">
        <v>241</v>
      </c>
      <c r="B96" s="41">
        <v>437595</v>
      </c>
      <c r="C96" s="40"/>
      <c r="D96" s="17">
        <v>454560</v>
      </c>
      <c r="E96" s="8"/>
      <c r="F96" s="41">
        <v>469608</v>
      </c>
      <c r="G96" s="40"/>
      <c r="H96" s="17">
        <v>488160</v>
      </c>
      <c r="I96" s="8"/>
      <c r="J96" s="41">
        <v>504894.06816</v>
      </c>
      <c r="K96" s="40"/>
      <c r="N96" s="184"/>
      <c r="O96" s="185"/>
    </row>
    <row r="97" spans="1:15" ht="11.25">
      <c r="A97" s="35" t="s">
        <v>242</v>
      </c>
      <c r="B97" s="41">
        <v>247512</v>
      </c>
      <c r="C97" s="40"/>
      <c r="D97" s="17">
        <v>257200</v>
      </c>
      <c r="E97" s="8"/>
      <c r="F97" s="41">
        <v>274564</v>
      </c>
      <c r="G97" s="40"/>
      <c r="H97" s="17">
        <v>292216</v>
      </c>
      <c r="I97" s="8"/>
      <c r="J97" s="41">
        <v>297435.42199</v>
      </c>
      <c r="K97" s="40"/>
      <c r="N97" s="184"/>
      <c r="O97" s="185"/>
    </row>
    <row r="98" spans="1:15" ht="11.25">
      <c r="A98" s="35" t="s">
        <v>243</v>
      </c>
      <c r="B98" s="41">
        <v>187234</v>
      </c>
      <c r="C98" s="40"/>
      <c r="D98" s="17">
        <v>198778</v>
      </c>
      <c r="E98" s="8"/>
      <c r="F98" s="41">
        <v>210751</v>
      </c>
      <c r="G98" s="40"/>
      <c r="H98" s="17">
        <v>237115</v>
      </c>
      <c r="I98" s="8"/>
      <c r="J98" s="41">
        <v>245520.05086999995</v>
      </c>
      <c r="K98" s="40"/>
      <c r="N98" s="184"/>
      <c r="O98" s="185"/>
    </row>
    <row r="99" spans="1:15" ht="11.25">
      <c r="A99" s="35" t="s">
        <v>244</v>
      </c>
      <c r="B99" s="41">
        <v>166130</v>
      </c>
      <c r="C99" s="40"/>
      <c r="D99" s="17">
        <v>173275</v>
      </c>
      <c r="E99" s="8"/>
      <c r="F99" s="41">
        <v>182611</v>
      </c>
      <c r="G99" s="40"/>
      <c r="H99" s="17">
        <v>198138</v>
      </c>
      <c r="I99" s="8"/>
      <c r="J99" s="41">
        <v>197177.9286169831</v>
      </c>
      <c r="K99" s="40"/>
      <c r="N99" s="184"/>
      <c r="O99" s="185"/>
    </row>
    <row r="100" spans="1:15" ht="11.25">
      <c r="A100" s="35" t="s">
        <v>245</v>
      </c>
      <c r="B100" s="41">
        <v>178540</v>
      </c>
      <c r="C100" s="40"/>
      <c r="D100" s="17">
        <v>183732</v>
      </c>
      <c r="E100" s="8"/>
      <c r="F100" s="41">
        <v>199258</v>
      </c>
      <c r="G100" s="40"/>
      <c r="H100" s="17">
        <v>208290</v>
      </c>
      <c r="I100" s="8"/>
      <c r="J100" s="41">
        <v>215650.36362000002</v>
      </c>
      <c r="K100" s="40"/>
      <c r="N100" s="184"/>
      <c r="O100" s="185"/>
    </row>
    <row r="101" spans="1:15" ht="11.25">
      <c r="A101" s="35" t="s">
        <v>246</v>
      </c>
      <c r="B101" s="41">
        <v>146968</v>
      </c>
      <c r="C101" s="40"/>
      <c r="D101" s="17">
        <v>156551</v>
      </c>
      <c r="E101" s="8"/>
      <c r="F101" s="41">
        <v>153968</v>
      </c>
      <c r="G101" s="40"/>
      <c r="H101" s="17">
        <v>164381</v>
      </c>
      <c r="I101" s="8"/>
      <c r="J101" s="41">
        <v>161888.35075000004</v>
      </c>
      <c r="K101" s="40"/>
      <c r="N101" s="184"/>
      <c r="O101" s="185"/>
    </row>
    <row r="102" spans="1:15" ht="11.25">
      <c r="A102" s="35" t="s">
        <v>247</v>
      </c>
      <c r="B102" s="41">
        <v>164605</v>
      </c>
      <c r="C102" s="40"/>
      <c r="D102" s="17">
        <v>170704</v>
      </c>
      <c r="E102" s="8"/>
      <c r="F102" s="41">
        <v>187128</v>
      </c>
      <c r="G102" s="40"/>
      <c r="H102" s="17">
        <v>193941</v>
      </c>
      <c r="I102" s="8"/>
      <c r="J102" s="41">
        <v>200642.24559628262</v>
      </c>
      <c r="K102" s="40"/>
      <c r="N102" s="184"/>
      <c r="O102" s="185"/>
    </row>
    <row r="103" spans="1:15" ht="11.25">
      <c r="A103" s="35" t="s">
        <v>248</v>
      </c>
      <c r="B103" s="41">
        <v>58959</v>
      </c>
      <c r="C103" s="40"/>
      <c r="D103" s="17">
        <v>62302</v>
      </c>
      <c r="E103" s="8"/>
      <c r="F103" s="41">
        <v>65072</v>
      </c>
      <c r="G103" s="40"/>
      <c r="H103" s="17">
        <v>70190</v>
      </c>
      <c r="I103" s="8"/>
      <c r="J103" s="41">
        <v>71079.1028</v>
      </c>
      <c r="K103" s="40"/>
      <c r="N103" s="184"/>
      <c r="O103" s="185"/>
    </row>
    <row r="104" spans="1:15" ht="11.25">
      <c r="A104" s="35" t="s">
        <v>249</v>
      </c>
      <c r="B104" s="41">
        <v>445606</v>
      </c>
      <c r="C104" s="40"/>
      <c r="D104" s="17">
        <v>460947</v>
      </c>
      <c r="E104" s="8"/>
      <c r="F104" s="41">
        <v>478693</v>
      </c>
      <c r="G104" s="40"/>
      <c r="H104" s="17">
        <v>504849</v>
      </c>
      <c r="I104" s="8"/>
      <c r="J104" s="41">
        <v>523983.3637</v>
      </c>
      <c r="K104" s="40"/>
      <c r="N104" s="184"/>
      <c r="O104" s="185"/>
    </row>
    <row r="105" spans="1:15" ht="11.25">
      <c r="A105" s="35" t="s">
        <v>250</v>
      </c>
      <c r="B105" s="41">
        <v>650075</v>
      </c>
      <c r="C105" s="40"/>
      <c r="D105" s="17">
        <v>673185</v>
      </c>
      <c r="E105" s="8"/>
      <c r="F105" s="41">
        <v>701273</v>
      </c>
      <c r="G105" s="40"/>
      <c r="H105" s="17">
        <v>725976</v>
      </c>
      <c r="I105" s="8"/>
      <c r="J105" s="41">
        <v>721662.35989</v>
      </c>
      <c r="K105" s="40"/>
      <c r="N105" s="184"/>
      <c r="O105" s="185"/>
    </row>
    <row r="106" spans="1:15" ht="11.25">
      <c r="A106" s="35" t="s">
        <v>251</v>
      </c>
      <c r="B106" s="41">
        <v>850596</v>
      </c>
      <c r="C106" s="40"/>
      <c r="D106" s="17">
        <v>921742</v>
      </c>
      <c r="E106" s="8"/>
      <c r="F106" s="41">
        <v>1048139</v>
      </c>
      <c r="G106" s="40"/>
      <c r="H106" s="17">
        <v>1110142</v>
      </c>
      <c r="I106" s="8"/>
      <c r="J106" s="41">
        <v>1154816.540244401</v>
      </c>
      <c r="K106" s="40"/>
      <c r="N106" s="184"/>
      <c r="O106" s="185"/>
    </row>
    <row r="107" spans="1:15" ht="11.25">
      <c r="A107" s="35" t="s">
        <v>252</v>
      </c>
      <c r="B107" s="41">
        <v>616530</v>
      </c>
      <c r="C107" s="40"/>
      <c r="D107" s="17">
        <v>622179</v>
      </c>
      <c r="E107" s="8"/>
      <c r="F107" s="41">
        <v>646442</v>
      </c>
      <c r="G107" s="40"/>
      <c r="H107" s="17">
        <v>683606</v>
      </c>
      <c r="I107" s="8"/>
      <c r="J107" s="41">
        <v>752365.54864</v>
      </c>
      <c r="K107" s="40"/>
      <c r="N107" s="184"/>
      <c r="O107" s="185"/>
    </row>
    <row r="108" spans="1:15" ht="11.25">
      <c r="A108" s="42" t="s">
        <v>253</v>
      </c>
      <c r="B108" s="49">
        <v>400591</v>
      </c>
      <c r="C108" s="47"/>
      <c r="D108" s="51">
        <v>413936</v>
      </c>
      <c r="E108" s="48"/>
      <c r="F108" s="49">
        <v>456252</v>
      </c>
      <c r="G108" s="47"/>
      <c r="H108" s="51">
        <v>481534</v>
      </c>
      <c r="I108" s="48"/>
      <c r="J108" s="49">
        <v>495880.1584425884</v>
      </c>
      <c r="K108" s="47"/>
      <c r="N108" s="184"/>
      <c r="O108" s="185"/>
    </row>
    <row r="109" spans="1:15" ht="11.25">
      <c r="A109" s="52" t="s">
        <v>254</v>
      </c>
      <c r="B109" s="57" t="s">
        <v>255</v>
      </c>
      <c r="C109" s="58"/>
      <c r="D109" s="53" t="s">
        <v>255</v>
      </c>
      <c r="E109" s="58"/>
      <c r="F109" s="53" t="s">
        <v>255</v>
      </c>
      <c r="G109" s="56"/>
      <c r="H109" s="53" t="s">
        <v>255</v>
      </c>
      <c r="I109" s="56"/>
      <c r="J109" s="57">
        <v>392064.75167</v>
      </c>
      <c r="K109" s="56"/>
      <c r="M109" s="184"/>
      <c r="N109" s="184"/>
      <c r="O109" s="185"/>
    </row>
    <row r="110" spans="1:15" ht="11.25">
      <c r="A110" s="59" t="s">
        <v>256</v>
      </c>
      <c r="B110" s="41">
        <v>332070</v>
      </c>
      <c r="C110" s="40"/>
      <c r="D110" s="41">
        <v>330095</v>
      </c>
      <c r="E110" s="40"/>
      <c r="F110" s="41">
        <v>329293</v>
      </c>
      <c r="G110" s="40"/>
      <c r="H110" s="41">
        <v>337510</v>
      </c>
      <c r="I110" s="40"/>
      <c r="J110" s="41">
        <v>365419.8975000001</v>
      </c>
      <c r="K110" s="40"/>
      <c r="N110" s="184"/>
      <c r="O110" s="185"/>
    </row>
    <row r="111" spans="1:15" ht="11.25">
      <c r="A111" s="59" t="s">
        <v>257</v>
      </c>
      <c r="B111" s="41">
        <v>128074</v>
      </c>
      <c r="C111" s="40"/>
      <c r="D111" s="41">
        <v>122793</v>
      </c>
      <c r="E111" s="40"/>
      <c r="F111" s="41">
        <v>128451</v>
      </c>
      <c r="G111" s="40"/>
      <c r="H111" s="41">
        <v>131310</v>
      </c>
      <c r="I111" s="40"/>
      <c r="J111" s="41">
        <v>147198.51147097844</v>
      </c>
      <c r="K111" s="40"/>
      <c r="N111" s="184"/>
      <c r="O111" s="185"/>
    </row>
    <row r="112" spans="1:15" ht="11.25">
      <c r="A112" s="60" t="s">
        <v>258</v>
      </c>
      <c r="B112" s="49">
        <v>699211</v>
      </c>
      <c r="C112" s="186"/>
      <c r="D112" s="49">
        <v>749677</v>
      </c>
      <c r="E112" s="186"/>
      <c r="F112" s="49">
        <v>752213</v>
      </c>
      <c r="G112" s="186"/>
      <c r="H112" s="49">
        <v>725783</v>
      </c>
      <c r="I112" s="186"/>
      <c r="J112" s="49">
        <v>861256.6405799999</v>
      </c>
      <c r="K112" s="186"/>
      <c r="N112" s="184"/>
      <c r="O112" s="185"/>
    </row>
    <row r="113" spans="1:10" ht="11.25">
      <c r="A113" s="8"/>
      <c r="B113" s="8"/>
      <c r="C113" s="8"/>
      <c r="D113" s="81"/>
      <c r="E113" s="81"/>
      <c r="F113" s="81"/>
      <c r="G113" s="8"/>
      <c r="H113" s="62"/>
      <c r="J113" s="8"/>
    </row>
    <row r="114" spans="1:13" ht="11.25">
      <c r="A114" s="63" t="s">
        <v>259</v>
      </c>
      <c r="B114" s="57">
        <v>26570593</v>
      </c>
      <c r="C114" s="75"/>
      <c r="D114" s="57">
        <v>27792338</v>
      </c>
      <c r="E114" s="75"/>
      <c r="F114" s="57">
        <v>29559997</v>
      </c>
      <c r="G114" s="75"/>
      <c r="H114" s="57">
        <v>31222850</v>
      </c>
      <c r="I114" s="75"/>
      <c r="J114" s="57">
        <v>32204862.207140543</v>
      </c>
      <c r="K114" s="75"/>
      <c r="L114" s="19"/>
      <c r="M114" s="19"/>
    </row>
    <row r="115" spans="1:12" ht="11.25">
      <c r="A115" s="65" t="s">
        <v>260</v>
      </c>
      <c r="B115" s="41">
        <v>1513172</v>
      </c>
      <c r="C115" s="76"/>
      <c r="D115" s="41">
        <v>1552416</v>
      </c>
      <c r="E115" s="76"/>
      <c r="F115" s="41">
        <v>1581638</v>
      </c>
      <c r="G115" s="76"/>
      <c r="H115" s="41">
        <v>1571514</v>
      </c>
      <c r="I115" s="76"/>
      <c r="J115" s="41">
        <f>J109+J110+J111+J112</f>
        <v>1765939.8012209784</v>
      </c>
      <c r="K115" s="76"/>
      <c r="L115" s="19"/>
    </row>
    <row r="116" spans="1:12" ht="11.25">
      <c r="A116" s="66" t="s">
        <v>261</v>
      </c>
      <c r="B116" s="49">
        <v>28083765</v>
      </c>
      <c r="C116" s="77"/>
      <c r="D116" s="49">
        <v>29344754</v>
      </c>
      <c r="E116" s="77"/>
      <c r="F116" s="49">
        <v>31141635</v>
      </c>
      <c r="G116" s="77"/>
      <c r="H116" s="49">
        <v>32794364</v>
      </c>
      <c r="I116" s="77"/>
      <c r="J116" s="49">
        <f>J114+J115</f>
        <v>33970802.00836152</v>
      </c>
      <c r="K116" s="77"/>
      <c r="L116" s="19"/>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
    </sheetView>
  </sheetViews>
  <sheetFormatPr defaultColWidth="11.421875" defaultRowHeight="12.75"/>
  <cols>
    <col min="1" max="1" width="23.28125" style="1" customWidth="1"/>
    <col min="2" max="2" width="10.140625" style="1" customWidth="1"/>
    <col min="3" max="3" width="2.57421875" style="1" customWidth="1"/>
    <col min="4" max="4" width="11.421875" style="1" customWidth="1"/>
    <col min="5" max="5" width="2.57421875" style="1" customWidth="1"/>
    <col min="6" max="6" width="11.421875" style="1" customWidth="1"/>
    <col min="7" max="7" width="2.57421875" style="1" customWidth="1"/>
    <col min="8" max="8" width="11.421875" style="1" customWidth="1"/>
    <col min="9" max="9" width="2.57421875" style="1" customWidth="1"/>
    <col min="10" max="10" width="11.421875" style="1" customWidth="1"/>
    <col min="11" max="11" width="2.57421875" style="1" customWidth="1"/>
    <col min="12" max="16384" width="11.421875" style="1" customWidth="1"/>
  </cols>
  <sheetData>
    <row r="1" spans="1:11" ht="11.25">
      <c r="A1" s="166" t="s">
        <v>264</v>
      </c>
      <c r="B1" s="167"/>
      <c r="C1" s="167"/>
      <c r="D1" s="167"/>
      <c r="E1" s="168"/>
      <c r="F1" s="167"/>
      <c r="G1" s="168"/>
      <c r="H1" s="167"/>
      <c r="I1" s="168"/>
      <c r="J1" s="167"/>
      <c r="K1" s="167"/>
    </row>
    <row r="2" spans="1:11" ht="11.25">
      <c r="A2" s="169" t="s">
        <v>265</v>
      </c>
      <c r="B2" s="167"/>
      <c r="C2" s="167"/>
      <c r="D2" s="167"/>
      <c r="E2" s="168"/>
      <c r="F2" s="167"/>
      <c r="G2" s="168"/>
      <c r="H2" s="167"/>
      <c r="I2" s="168"/>
      <c r="J2" s="167"/>
      <c r="K2" s="167"/>
    </row>
    <row r="3" spans="1:11" ht="11.25">
      <c r="A3" s="169"/>
      <c r="B3" s="167"/>
      <c r="C3" s="167"/>
      <c r="D3" s="167"/>
      <c r="E3" s="168"/>
      <c r="F3" s="167"/>
      <c r="G3" s="168"/>
      <c r="H3" s="167"/>
      <c r="I3" s="168"/>
      <c r="J3" s="167"/>
      <c r="K3" s="167"/>
    </row>
    <row r="4" spans="1:11" ht="11.25">
      <c r="A4" s="30"/>
      <c r="B4" s="30"/>
      <c r="C4" s="30"/>
      <c r="D4" s="30"/>
      <c r="E4" s="31"/>
      <c r="F4" s="32"/>
      <c r="G4" s="33"/>
      <c r="H4" s="402" t="s">
        <v>156</v>
      </c>
      <c r="I4" s="403"/>
      <c r="J4" s="403"/>
      <c r="K4" s="403"/>
    </row>
    <row r="5" spans="1:11" ht="11.25">
      <c r="A5" s="387" t="s">
        <v>157</v>
      </c>
      <c r="B5" s="389">
        <v>2007</v>
      </c>
      <c r="C5" s="390"/>
      <c r="D5" s="389">
        <v>2008</v>
      </c>
      <c r="E5" s="396"/>
      <c r="F5" s="389">
        <v>2009</v>
      </c>
      <c r="G5" s="396"/>
      <c r="H5" s="393">
        <v>2010</v>
      </c>
      <c r="I5" s="394"/>
      <c r="J5" s="389">
        <v>2011</v>
      </c>
      <c r="K5" s="390"/>
    </row>
    <row r="6" spans="1:11" ht="11.25">
      <c r="A6" s="388"/>
      <c r="B6" s="391"/>
      <c r="C6" s="392"/>
      <c r="D6" s="397"/>
      <c r="E6" s="398"/>
      <c r="F6" s="397"/>
      <c r="G6" s="398"/>
      <c r="H6" s="395"/>
      <c r="I6" s="395"/>
      <c r="J6" s="391"/>
      <c r="K6" s="392"/>
    </row>
    <row r="7" spans="1:11" ht="11.25">
      <c r="A7" s="35" t="s">
        <v>158</v>
      </c>
      <c r="B7" s="85">
        <v>39081</v>
      </c>
      <c r="C7" s="37"/>
      <c r="D7" s="16">
        <v>44104</v>
      </c>
      <c r="E7" s="170"/>
      <c r="F7" s="85">
        <v>42607</v>
      </c>
      <c r="G7" s="171"/>
      <c r="H7" s="16">
        <v>45417</v>
      </c>
      <c r="I7" s="172"/>
      <c r="J7" s="85">
        <v>46988.81135048183</v>
      </c>
      <c r="K7" s="37"/>
    </row>
    <row r="8" spans="1:11" ht="11.25">
      <c r="A8" s="35" t="s">
        <v>159</v>
      </c>
      <c r="B8" s="85">
        <v>48600</v>
      </c>
      <c r="C8" s="37"/>
      <c r="D8" s="16">
        <v>50777</v>
      </c>
      <c r="E8" s="170"/>
      <c r="F8" s="85">
        <v>58500</v>
      </c>
      <c r="G8" s="171"/>
      <c r="H8" s="16">
        <v>62064</v>
      </c>
      <c r="I8" s="172"/>
      <c r="J8" s="85">
        <v>66457.45276487252</v>
      </c>
      <c r="K8" s="37"/>
    </row>
    <row r="9" spans="1:11" ht="11.25">
      <c r="A9" s="35" t="s">
        <v>160</v>
      </c>
      <c r="B9" s="85">
        <v>42529</v>
      </c>
      <c r="C9" s="37"/>
      <c r="D9" s="16">
        <v>44842</v>
      </c>
      <c r="E9" s="170"/>
      <c r="F9" s="85">
        <v>47974</v>
      </c>
      <c r="G9" s="171"/>
      <c r="H9" s="16">
        <v>49833</v>
      </c>
      <c r="I9" s="172"/>
      <c r="J9" s="85">
        <v>50415.924</v>
      </c>
      <c r="K9" s="37"/>
    </row>
    <row r="10" spans="1:11" ht="11.25">
      <c r="A10" s="35" t="s">
        <v>161</v>
      </c>
      <c r="B10" s="85">
        <v>16642</v>
      </c>
      <c r="C10" s="37"/>
      <c r="D10" s="16">
        <v>16597</v>
      </c>
      <c r="E10" s="170"/>
      <c r="F10" s="85">
        <v>18694</v>
      </c>
      <c r="G10" s="171"/>
      <c r="H10" s="16">
        <v>18576</v>
      </c>
      <c r="I10" s="172"/>
      <c r="J10" s="85">
        <v>19576.39570943005</v>
      </c>
      <c r="K10" s="37"/>
    </row>
    <row r="11" spans="1:11" ht="11.25">
      <c r="A11" s="35" t="s">
        <v>162</v>
      </c>
      <c r="B11" s="85">
        <v>12870</v>
      </c>
      <c r="C11" s="37"/>
      <c r="D11" s="16">
        <v>14773</v>
      </c>
      <c r="E11" s="170"/>
      <c r="F11" s="85">
        <v>14402</v>
      </c>
      <c r="G11" s="171"/>
      <c r="H11" s="16">
        <v>15311</v>
      </c>
      <c r="I11" s="172"/>
      <c r="J11" s="85">
        <v>15195.584717661384</v>
      </c>
      <c r="K11" s="37"/>
    </row>
    <row r="12" spans="1:11" ht="11.25">
      <c r="A12" s="35" t="s">
        <v>163</v>
      </c>
      <c r="B12" s="85">
        <v>122310</v>
      </c>
      <c r="C12" s="37"/>
      <c r="D12" s="16">
        <v>142865</v>
      </c>
      <c r="E12" s="170"/>
      <c r="F12" s="85">
        <v>145625</v>
      </c>
      <c r="G12" s="171"/>
      <c r="H12" s="16">
        <v>143792</v>
      </c>
      <c r="I12" s="172"/>
      <c r="J12" s="85">
        <v>141519.43160168678</v>
      </c>
      <c r="K12" s="37"/>
    </row>
    <row r="13" spans="1:11" ht="11.25">
      <c r="A13" s="35" t="s">
        <v>164</v>
      </c>
      <c r="B13" s="85">
        <v>39390</v>
      </c>
      <c r="C13" s="37"/>
      <c r="D13" s="16">
        <v>44229</v>
      </c>
      <c r="E13" s="170"/>
      <c r="F13" s="85">
        <v>47135</v>
      </c>
      <c r="G13" s="171"/>
      <c r="H13" s="16">
        <v>48495</v>
      </c>
      <c r="I13" s="172"/>
      <c r="J13" s="85">
        <v>47664.900748136795</v>
      </c>
      <c r="K13" s="37"/>
    </row>
    <row r="14" spans="1:11" ht="11.25">
      <c r="A14" s="35" t="s">
        <v>165</v>
      </c>
      <c r="B14" s="85">
        <v>27935</v>
      </c>
      <c r="C14" s="37"/>
      <c r="D14" s="16">
        <v>31877</v>
      </c>
      <c r="E14" s="170"/>
      <c r="F14" s="85">
        <v>35050</v>
      </c>
      <c r="G14" s="171"/>
      <c r="H14" s="16">
        <v>37971</v>
      </c>
      <c r="I14" s="172"/>
      <c r="J14" s="85">
        <v>37113.53529665705</v>
      </c>
      <c r="K14" s="37"/>
    </row>
    <row r="15" spans="1:11" ht="11.25">
      <c r="A15" s="35" t="s">
        <v>166</v>
      </c>
      <c r="B15" s="85">
        <v>21778</v>
      </c>
      <c r="C15" s="37"/>
      <c r="D15" s="16">
        <v>22703</v>
      </c>
      <c r="E15" s="170"/>
      <c r="F15" s="85">
        <v>23743</v>
      </c>
      <c r="G15" s="171"/>
      <c r="H15" s="16">
        <v>24586</v>
      </c>
      <c r="I15" s="172"/>
      <c r="J15" s="85">
        <v>25441.936275467233</v>
      </c>
      <c r="K15" s="37"/>
    </row>
    <row r="16" spans="1:11" ht="11.25">
      <c r="A16" s="35" t="s">
        <v>167</v>
      </c>
      <c r="B16" s="85">
        <v>31405</v>
      </c>
      <c r="C16" s="37"/>
      <c r="D16" s="16">
        <v>32932</v>
      </c>
      <c r="E16" s="170"/>
      <c r="F16" s="85">
        <v>32737</v>
      </c>
      <c r="G16" s="171"/>
      <c r="H16" s="16">
        <v>34746</v>
      </c>
      <c r="I16" s="172"/>
      <c r="J16" s="85">
        <v>35965.95662689805</v>
      </c>
      <c r="K16" s="37"/>
    </row>
    <row r="17" spans="1:11" ht="11.25">
      <c r="A17" s="35" t="s">
        <v>168</v>
      </c>
      <c r="B17" s="85">
        <v>45497</v>
      </c>
      <c r="C17" s="37"/>
      <c r="D17" s="16">
        <v>49799</v>
      </c>
      <c r="E17" s="170"/>
      <c r="F17" s="85">
        <v>46833</v>
      </c>
      <c r="G17" s="171"/>
      <c r="H17" s="16">
        <v>45928</v>
      </c>
      <c r="I17" s="172"/>
      <c r="J17" s="85">
        <v>47502.49492984142</v>
      </c>
      <c r="K17" s="37"/>
    </row>
    <row r="18" spans="1:11" ht="11.25">
      <c r="A18" s="35" t="s">
        <v>169</v>
      </c>
      <c r="B18" s="85">
        <v>41919</v>
      </c>
      <c r="C18" s="37"/>
      <c r="D18" s="16">
        <v>45111</v>
      </c>
      <c r="E18" s="170"/>
      <c r="F18" s="85">
        <v>48668</v>
      </c>
      <c r="G18" s="171"/>
      <c r="H18" s="16">
        <v>50754</v>
      </c>
      <c r="I18" s="172"/>
      <c r="J18" s="85">
        <v>54147.3685064368</v>
      </c>
      <c r="K18" s="37"/>
    </row>
    <row r="19" spans="1:11" ht="11.25">
      <c r="A19" s="35" t="s">
        <v>170</v>
      </c>
      <c r="B19" s="85">
        <v>179111</v>
      </c>
      <c r="C19" s="37"/>
      <c r="D19" s="16">
        <v>201479</v>
      </c>
      <c r="E19" s="170"/>
      <c r="F19" s="85">
        <v>212503</v>
      </c>
      <c r="G19" s="171"/>
      <c r="H19" s="16">
        <v>222682</v>
      </c>
      <c r="I19" s="172"/>
      <c r="J19" s="85">
        <v>223617.75555260677</v>
      </c>
      <c r="K19" s="37"/>
    </row>
    <row r="20" spans="1:11" ht="11.25">
      <c r="A20" s="35" t="s">
        <v>171</v>
      </c>
      <c r="B20" s="85">
        <v>69558</v>
      </c>
      <c r="C20" s="37"/>
      <c r="D20" s="16">
        <v>71519</v>
      </c>
      <c r="E20" s="170"/>
      <c r="F20" s="85">
        <v>79066</v>
      </c>
      <c r="G20" s="171"/>
      <c r="H20" s="16">
        <v>78376</v>
      </c>
      <c r="I20" s="172"/>
      <c r="J20" s="85">
        <v>83283.67006151707</v>
      </c>
      <c r="K20" s="37"/>
    </row>
    <row r="21" spans="1:11" ht="11.25">
      <c r="A21" s="35" t="s">
        <v>172</v>
      </c>
      <c r="B21" s="85">
        <v>22820</v>
      </c>
      <c r="C21" s="37"/>
      <c r="D21" s="16">
        <v>24957</v>
      </c>
      <c r="E21" s="170"/>
      <c r="F21" s="85">
        <v>25677</v>
      </c>
      <c r="G21" s="171"/>
      <c r="H21" s="16">
        <v>27733</v>
      </c>
      <c r="I21" s="172"/>
      <c r="J21" s="85">
        <v>27221.99135638298</v>
      </c>
      <c r="K21" s="37"/>
    </row>
    <row r="22" spans="1:11" ht="11.25">
      <c r="A22" s="35" t="s">
        <v>173</v>
      </c>
      <c r="B22" s="85">
        <v>50622</v>
      </c>
      <c r="C22" s="37"/>
      <c r="D22" s="16">
        <v>47847</v>
      </c>
      <c r="E22" s="170"/>
      <c r="F22" s="85">
        <v>49034</v>
      </c>
      <c r="G22" s="171"/>
      <c r="H22" s="16">
        <v>48676</v>
      </c>
      <c r="I22" s="172"/>
      <c r="J22" s="85">
        <v>48029.22397591089</v>
      </c>
      <c r="K22" s="37"/>
    </row>
    <row r="23" spans="1:11" ht="11.25">
      <c r="A23" s="35" t="s">
        <v>174</v>
      </c>
      <c r="B23" s="85">
        <v>69643</v>
      </c>
      <c r="C23" s="37"/>
      <c r="D23" s="16">
        <v>70974</v>
      </c>
      <c r="E23" s="170"/>
      <c r="F23" s="85">
        <v>73711</v>
      </c>
      <c r="G23" s="171"/>
      <c r="H23" s="16">
        <v>73649</v>
      </c>
      <c r="I23" s="172"/>
      <c r="J23" s="85">
        <v>74349.36836238191</v>
      </c>
      <c r="K23" s="37"/>
    </row>
    <row r="24" spans="1:11" ht="11.25">
      <c r="A24" s="35" t="s">
        <v>175</v>
      </c>
      <c r="B24" s="85">
        <v>31372</v>
      </c>
      <c r="C24" s="37"/>
      <c r="D24" s="16">
        <v>37269</v>
      </c>
      <c r="E24" s="170"/>
      <c r="F24" s="85">
        <v>40054</v>
      </c>
      <c r="G24" s="171"/>
      <c r="H24" s="16">
        <v>40459</v>
      </c>
      <c r="I24" s="172"/>
      <c r="J24" s="85">
        <v>46193.55844662802</v>
      </c>
      <c r="K24" s="37"/>
    </row>
    <row r="25" spans="1:11" ht="11.25">
      <c r="A25" s="35" t="s">
        <v>176</v>
      </c>
      <c r="B25" s="85">
        <v>40879</v>
      </c>
      <c r="C25" s="37"/>
      <c r="D25" s="16">
        <v>42755</v>
      </c>
      <c r="E25" s="170"/>
      <c r="F25" s="85">
        <v>38551</v>
      </c>
      <c r="G25" s="171"/>
      <c r="H25" s="16">
        <v>44066</v>
      </c>
      <c r="I25" s="172"/>
      <c r="J25" s="85">
        <v>46003.23554307584</v>
      </c>
      <c r="K25" s="37"/>
    </row>
    <row r="26" spans="1:11" ht="11.25">
      <c r="A26" s="35" t="s">
        <v>177</v>
      </c>
      <c r="B26" s="85">
        <v>29493</v>
      </c>
      <c r="C26" s="37"/>
      <c r="D26" s="16">
        <v>28514</v>
      </c>
      <c r="E26" s="170"/>
      <c r="F26" s="85">
        <v>32721</v>
      </c>
      <c r="G26" s="171"/>
      <c r="H26" s="16">
        <v>34156</v>
      </c>
      <c r="I26" s="172"/>
      <c r="J26" s="85">
        <v>33136.75751096402</v>
      </c>
      <c r="K26" s="37"/>
    </row>
    <row r="27" spans="1:11" ht="11.25">
      <c r="A27" s="35" t="s">
        <v>178</v>
      </c>
      <c r="B27" s="85">
        <v>21372</v>
      </c>
      <c r="C27" s="37"/>
      <c r="D27" s="16">
        <v>22690</v>
      </c>
      <c r="E27" s="170"/>
      <c r="F27" s="85">
        <v>26671</v>
      </c>
      <c r="G27" s="171"/>
      <c r="H27" s="16">
        <v>29541</v>
      </c>
      <c r="I27" s="172"/>
      <c r="J27" s="85">
        <v>30141.314761645546</v>
      </c>
      <c r="K27" s="37"/>
    </row>
    <row r="28" spans="1:11" ht="11.25">
      <c r="A28" s="35" t="s">
        <v>179</v>
      </c>
      <c r="B28" s="85">
        <v>47380</v>
      </c>
      <c r="C28" s="37"/>
      <c r="D28" s="16">
        <v>49512</v>
      </c>
      <c r="E28" s="170"/>
      <c r="F28" s="85">
        <v>53951</v>
      </c>
      <c r="G28" s="171"/>
      <c r="H28" s="16">
        <v>52419</v>
      </c>
      <c r="I28" s="172"/>
      <c r="J28" s="85">
        <v>55044.18599830532</v>
      </c>
      <c r="K28" s="37"/>
    </row>
    <row r="29" spans="1:11" ht="11.25">
      <c r="A29" s="35" t="s">
        <v>180</v>
      </c>
      <c r="B29" s="85">
        <v>56165</v>
      </c>
      <c r="C29" s="37"/>
      <c r="D29" s="16">
        <v>60085</v>
      </c>
      <c r="E29" s="170"/>
      <c r="F29" s="85">
        <v>68169</v>
      </c>
      <c r="G29" s="171"/>
      <c r="H29" s="16">
        <v>71458</v>
      </c>
      <c r="I29" s="172"/>
      <c r="J29" s="85">
        <v>74461.41516198167</v>
      </c>
      <c r="K29" s="37"/>
    </row>
    <row r="30" spans="1:11" ht="11.25">
      <c r="A30" s="35" t="s">
        <v>181</v>
      </c>
      <c r="B30" s="85">
        <v>24812</v>
      </c>
      <c r="C30" s="37"/>
      <c r="D30" s="16">
        <v>25670</v>
      </c>
      <c r="E30" s="170"/>
      <c r="F30" s="85">
        <v>27721</v>
      </c>
      <c r="G30" s="171"/>
      <c r="H30" s="16">
        <v>28877</v>
      </c>
      <c r="I30" s="172"/>
      <c r="J30" s="85">
        <v>28639.43738426124</v>
      </c>
      <c r="K30" s="37"/>
    </row>
    <row r="31" spans="1:11" ht="11.25">
      <c r="A31" s="35" t="s">
        <v>182</v>
      </c>
      <c r="B31" s="85">
        <v>49887</v>
      </c>
      <c r="C31" s="37"/>
      <c r="D31" s="16">
        <v>53086</v>
      </c>
      <c r="E31" s="170"/>
      <c r="F31" s="85">
        <v>54514</v>
      </c>
      <c r="G31" s="171"/>
      <c r="H31" s="16">
        <v>56464</v>
      </c>
      <c r="I31" s="172"/>
      <c r="J31" s="85">
        <v>56593.795</v>
      </c>
      <c r="K31" s="37"/>
    </row>
    <row r="32" spans="1:11" ht="11.25">
      <c r="A32" s="35" t="s">
        <v>183</v>
      </c>
      <c r="B32" s="85">
        <v>47164</v>
      </c>
      <c r="C32" s="37"/>
      <c r="D32" s="16">
        <v>52432</v>
      </c>
      <c r="E32" s="170"/>
      <c r="F32" s="85">
        <v>55720</v>
      </c>
      <c r="G32" s="171"/>
      <c r="H32" s="16">
        <v>58453</v>
      </c>
      <c r="I32" s="172"/>
      <c r="J32" s="85">
        <v>57045.17837682398</v>
      </c>
      <c r="K32" s="37"/>
    </row>
    <row r="33" spans="1:11" ht="11.25">
      <c r="A33" s="35" t="s">
        <v>184</v>
      </c>
      <c r="B33" s="85">
        <v>42141</v>
      </c>
      <c r="C33" s="37"/>
      <c r="D33" s="16">
        <v>48254</v>
      </c>
      <c r="E33" s="170"/>
      <c r="F33" s="85">
        <v>53843</v>
      </c>
      <c r="G33" s="171"/>
      <c r="H33" s="16">
        <v>58557</v>
      </c>
      <c r="I33" s="172"/>
      <c r="J33" s="85">
        <v>60229.01930315078</v>
      </c>
      <c r="K33" s="37"/>
    </row>
    <row r="34" spans="1:11" ht="11.25">
      <c r="A34" s="35" t="s">
        <v>185</v>
      </c>
      <c r="B34" s="85">
        <v>37042</v>
      </c>
      <c r="C34" s="37"/>
      <c r="D34" s="16">
        <v>41432</v>
      </c>
      <c r="E34" s="170"/>
      <c r="F34" s="85">
        <v>43454</v>
      </c>
      <c r="G34" s="171"/>
      <c r="H34" s="16">
        <v>42625</v>
      </c>
      <c r="I34" s="172"/>
      <c r="J34" s="85">
        <v>42014.59891293706</v>
      </c>
      <c r="K34" s="37"/>
    </row>
    <row r="35" spans="1:11" ht="11.25">
      <c r="A35" s="35" t="s">
        <v>186</v>
      </c>
      <c r="B35" s="85">
        <v>28949</v>
      </c>
      <c r="C35" s="37"/>
      <c r="D35" s="16">
        <v>34114</v>
      </c>
      <c r="E35" s="170"/>
      <c r="F35" s="85">
        <v>34781</v>
      </c>
      <c r="G35" s="171"/>
      <c r="H35" s="16">
        <v>35466</v>
      </c>
      <c r="I35" s="172"/>
      <c r="J35" s="85">
        <v>36347.09029</v>
      </c>
      <c r="K35" s="37"/>
    </row>
    <row r="36" spans="1:11" ht="11.25">
      <c r="A36" s="35" t="s">
        <v>187</v>
      </c>
      <c r="B36" s="85">
        <v>101170</v>
      </c>
      <c r="C36" s="37"/>
      <c r="D36" s="16">
        <v>110734</v>
      </c>
      <c r="E36" s="170"/>
      <c r="F36" s="85">
        <v>115703</v>
      </c>
      <c r="G36" s="171"/>
      <c r="H36" s="16">
        <v>115791</v>
      </c>
      <c r="I36" s="172"/>
      <c r="J36" s="85">
        <v>109226.8310392898</v>
      </c>
      <c r="K36" s="37"/>
    </row>
    <row r="37" spans="1:11" ht="11.25">
      <c r="A37" s="35" t="s">
        <v>188</v>
      </c>
      <c r="B37" s="85">
        <v>84450</v>
      </c>
      <c r="C37" s="37"/>
      <c r="D37" s="16">
        <v>89327</v>
      </c>
      <c r="E37" s="170"/>
      <c r="F37" s="85">
        <v>95709</v>
      </c>
      <c r="G37" s="171"/>
      <c r="H37" s="16">
        <v>89789</v>
      </c>
      <c r="I37" s="172"/>
      <c r="J37" s="85">
        <v>89578.0341858995</v>
      </c>
      <c r="K37" s="37"/>
    </row>
    <row r="38" spans="1:11" ht="11.25">
      <c r="A38" s="35" t="s">
        <v>189</v>
      </c>
      <c r="B38" s="85">
        <v>95864</v>
      </c>
      <c r="C38" s="37"/>
      <c r="D38" s="16">
        <v>104596</v>
      </c>
      <c r="E38" s="170"/>
      <c r="F38" s="85">
        <v>106581</v>
      </c>
      <c r="G38" s="171"/>
      <c r="H38" s="16">
        <v>114877</v>
      </c>
      <c r="I38" s="172"/>
      <c r="J38" s="85">
        <v>124828.89628226189</v>
      </c>
      <c r="K38" s="37"/>
    </row>
    <row r="39" spans="1:11" ht="11.25">
      <c r="A39" s="35" t="s">
        <v>190</v>
      </c>
      <c r="B39" s="85">
        <v>34660</v>
      </c>
      <c r="C39" s="37"/>
      <c r="D39" s="16">
        <v>35474</v>
      </c>
      <c r="E39" s="170"/>
      <c r="F39" s="85">
        <v>35290</v>
      </c>
      <c r="G39" s="171"/>
      <c r="H39" s="16">
        <v>38973</v>
      </c>
      <c r="I39" s="172"/>
      <c r="J39" s="85">
        <v>40485.536843593225</v>
      </c>
      <c r="K39" s="37"/>
    </row>
    <row r="40" spans="1:11" ht="11.25">
      <c r="A40" s="35" t="s">
        <v>191</v>
      </c>
      <c r="B40" s="85">
        <v>118114</v>
      </c>
      <c r="C40" s="37"/>
      <c r="D40" s="16">
        <v>130696</v>
      </c>
      <c r="E40" s="170"/>
      <c r="F40" s="85">
        <v>138615</v>
      </c>
      <c r="G40" s="171"/>
      <c r="H40" s="16">
        <v>152672</v>
      </c>
      <c r="I40" s="172"/>
      <c r="J40" s="85">
        <v>160500.2339797382</v>
      </c>
      <c r="K40" s="37"/>
    </row>
    <row r="41" spans="1:11" ht="11.25">
      <c r="A41" s="35" t="s">
        <v>192</v>
      </c>
      <c r="B41" s="85">
        <v>144699</v>
      </c>
      <c r="C41" s="37"/>
      <c r="D41" s="16">
        <v>149178</v>
      </c>
      <c r="E41" s="170"/>
      <c r="F41" s="85">
        <v>156513</v>
      </c>
      <c r="G41" s="171"/>
      <c r="H41" s="16">
        <v>154209</v>
      </c>
      <c r="I41" s="172"/>
      <c r="J41" s="85">
        <v>165810.6443754438</v>
      </c>
      <c r="K41" s="37"/>
    </row>
    <row r="42" spans="1:11" ht="11.25">
      <c r="A42" s="35" t="s">
        <v>193</v>
      </c>
      <c r="B42" s="85">
        <v>86247</v>
      </c>
      <c r="C42" s="37"/>
      <c r="D42" s="16">
        <v>91518</v>
      </c>
      <c r="E42" s="170"/>
      <c r="F42" s="85">
        <v>93569</v>
      </c>
      <c r="G42" s="171"/>
      <c r="H42" s="16">
        <v>96343</v>
      </c>
      <c r="I42" s="172"/>
      <c r="J42" s="85">
        <v>95409.22883999998</v>
      </c>
      <c r="K42" s="37"/>
    </row>
    <row r="43" spans="1:11" ht="11.25">
      <c r="A43" s="35" t="s">
        <v>194</v>
      </c>
      <c r="B43" s="85">
        <v>30522</v>
      </c>
      <c r="C43" s="37"/>
      <c r="D43" s="16">
        <v>30556</v>
      </c>
      <c r="E43" s="170"/>
      <c r="F43" s="85">
        <v>32603</v>
      </c>
      <c r="G43" s="171"/>
      <c r="H43" s="16">
        <v>32986</v>
      </c>
      <c r="I43" s="172"/>
      <c r="J43" s="85">
        <v>32736.706453412622</v>
      </c>
      <c r="K43" s="37"/>
    </row>
    <row r="44" spans="1:11" ht="11.25">
      <c r="A44" s="35" t="s">
        <v>195</v>
      </c>
      <c r="B44" s="85">
        <v>41915</v>
      </c>
      <c r="C44" s="37"/>
      <c r="D44" s="16">
        <v>46038</v>
      </c>
      <c r="E44" s="170"/>
      <c r="F44" s="85">
        <v>49271</v>
      </c>
      <c r="G44" s="171"/>
      <c r="H44" s="16">
        <v>49286</v>
      </c>
      <c r="I44" s="172"/>
      <c r="J44" s="85">
        <v>50778.87544006126</v>
      </c>
      <c r="K44" s="37"/>
    </row>
    <row r="45" spans="1:11" ht="11.25">
      <c r="A45" s="35" t="s">
        <v>196</v>
      </c>
      <c r="B45" s="85">
        <v>98178</v>
      </c>
      <c r="C45" s="37"/>
      <c r="D45" s="16">
        <v>110819</v>
      </c>
      <c r="E45" s="170"/>
      <c r="F45" s="85">
        <v>118504</v>
      </c>
      <c r="G45" s="171"/>
      <c r="H45" s="16">
        <v>126347</v>
      </c>
      <c r="I45" s="172"/>
      <c r="J45" s="85">
        <v>124170.90118</v>
      </c>
      <c r="K45" s="37"/>
    </row>
    <row r="46" spans="1:11" ht="11.25">
      <c r="A46" s="35" t="s">
        <v>197</v>
      </c>
      <c r="B46" s="85">
        <v>22015</v>
      </c>
      <c r="C46" s="37"/>
      <c r="D46" s="16">
        <v>22315</v>
      </c>
      <c r="E46" s="170"/>
      <c r="F46" s="85">
        <v>21840</v>
      </c>
      <c r="G46" s="171"/>
      <c r="H46" s="16">
        <v>23630</v>
      </c>
      <c r="I46" s="172"/>
      <c r="J46" s="85">
        <v>24051.206840816838</v>
      </c>
      <c r="K46" s="37"/>
    </row>
    <row r="47" spans="1:11" ht="11.25">
      <c r="A47" s="35" t="s">
        <v>198</v>
      </c>
      <c r="B47" s="85">
        <v>43110</v>
      </c>
      <c r="C47" s="37"/>
      <c r="D47" s="16">
        <v>45276</v>
      </c>
      <c r="E47" s="170"/>
      <c r="F47" s="85">
        <v>46147</v>
      </c>
      <c r="G47" s="171"/>
      <c r="H47" s="16">
        <v>48830</v>
      </c>
      <c r="I47" s="172"/>
      <c r="J47" s="85">
        <v>50865.15680759494</v>
      </c>
      <c r="K47" s="37"/>
    </row>
    <row r="48" spans="1:11" ht="11.25">
      <c r="A48" s="35" t="s">
        <v>199</v>
      </c>
      <c r="B48" s="85">
        <v>33385</v>
      </c>
      <c r="C48" s="37"/>
      <c r="D48" s="16">
        <v>34864</v>
      </c>
      <c r="E48" s="170"/>
      <c r="F48" s="85">
        <v>38338</v>
      </c>
      <c r="G48" s="171"/>
      <c r="H48" s="16">
        <v>36213</v>
      </c>
      <c r="I48" s="172"/>
      <c r="J48" s="85">
        <v>37359.62786895277</v>
      </c>
      <c r="K48" s="37"/>
    </row>
    <row r="49" spans="1:11" ht="11.25">
      <c r="A49" s="35" t="s">
        <v>200</v>
      </c>
      <c r="B49" s="85">
        <v>76976</v>
      </c>
      <c r="C49" s="37"/>
      <c r="D49" s="16">
        <v>79355</v>
      </c>
      <c r="E49" s="170"/>
      <c r="F49" s="85">
        <v>81840</v>
      </c>
      <c r="G49" s="171"/>
      <c r="H49" s="16">
        <v>81960</v>
      </c>
      <c r="I49" s="172"/>
      <c r="J49" s="85">
        <v>86527.54926016094</v>
      </c>
      <c r="K49" s="37"/>
    </row>
    <row r="50" spans="1:11" ht="11.25">
      <c r="A50" s="35" t="s">
        <v>201</v>
      </c>
      <c r="B50" s="85">
        <v>27444</v>
      </c>
      <c r="C50" s="37"/>
      <c r="D50" s="16">
        <v>30176</v>
      </c>
      <c r="E50" s="170"/>
      <c r="F50" s="85">
        <v>32070</v>
      </c>
      <c r="G50" s="171"/>
      <c r="H50" s="16">
        <v>32449</v>
      </c>
      <c r="I50" s="172"/>
      <c r="J50" s="85">
        <v>30470.415482737862</v>
      </c>
      <c r="K50" s="37"/>
    </row>
    <row r="51" spans="1:11" ht="11.25">
      <c r="A51" s="35" t="s">
        <v>202</v>
      </c>
      <c r="B51" s="85">
        <v>96107</v>
      </c>
      <c r="C51" s="37"/>
      <c r="D51" s="16">
        <v>97038</v>
      </c>
      <c r="E51" s="170"/>
      <c r="F51" s="85">
        <v>98471</v>
      </c>
      <c r="G51" s="171"/>
      <c r="H51" s="16">
        <v>102147</v>
      </c>
      <c r="I51" s="172"/>
      <c r="J51" s="85">
        <v>104090.948</v>
      </c>
      <c r="K51" s="37"/>
    </row>
    <row r="52" spans="1:11" ht="11.25">
      <c r="A52" s="35" t="s">
        <v>203</v>
      </c>
      <c r="B52" s="85">
        <v>47574</v>
      </c>
      <c r="C52" s="37"/>
      <c r="D52" s="16">
        <v>53348</v>
      </c>
      <c r="E52" s="170"/>
      <c r="F52" s="85">
        <v>52913</v>
      </c>
      <c r="G52" s="171"/>
      <c r="H52" s="16">
        <v>61591</v>
      </c>
      <c r="I52" s="172"/>
      <c r="J52" s="85">
        <v>62948.239013561615</v>
      </c>
      <c r="K52" s="37"/>
    </row>
    <row r="53" spans="1:11" ht="11.25">
      <c r="A53" s="35" t="s">
        <v>204</v>
      </c>
      <c r="B53" s="85">
        <v>25726</v>
      </c>
      <c r="C53" s="37"/>
      <c r="D53" s="16">
        <v>27708</v>
      </c>
      <c r="E53" s="170"/>
      <c r="F53" s="85">
        <v>27270</v>
      </c>
      <c r="G53" s="171"/>
      <c r="H53" s="16">
        <v>30666</v>
      </c>
      <c r="I53" s="172"/>
      <c r="J53" s="85">
        <v>32407.237043099503</v>
      </c>
      <c r="K53" s="37"/>
    </row>
    <row r="54" spans="1:11" ht="11.25">
      <c r="A54" s="35" t="s">
        <v>205</v>
      </c>
      <c r="B54" s="85">
        <v>39601</v>
      </c>
      <c r="C54" s="37"/>
      <c r="D54" s="16">
        <v>44142</v>
      </c>
      <c r="E54" s="170"/>
      <c r="F54" s="85">
        <v>47159</v>
      </c>
      <c r="G54" s="171"/>
      <c r="H54" s="16">
        <v>51808</v>
      </c>
      <c r="I54" s="172"/>
      <c r="J54" s="85">
        <v>50521.846090342464</v>
      </c>
      <c r="K54" s="37"/>
    </row>
    <row r="55" spans="1:11" ht="11.25">
      <c r="A55" s="35" t="s">
        <v>206</v>
      </c>
      <c r="B55" s="85">
        <v>10753</v>
      </c>
      <c r="C55" s="37"/>
      <c r="D55" s="16">
        <v>10970</v>
      </c>
      <c r="E55" s="170"/>
      <c r="F55" s="85">
        <v>11526</v>
      </c>
      <c r="G55" s="171"/>
      <c r="H55" s="16">
        <v>11385</v>
      </c>
      <c r="I55" s="172"/>
      <c r="J55" s="85">
        <v>11855.174632678258</v>
      </c>
      <c r="K55" s="37"/>
    </row>
    <row r="56" spans="1:11" ht="11.25">
      <c r="A56" s="35" t="s">
        <v>207</v>
      </c>
      <c r="B56" s="85">
        <v>59618</v>
      </c>
      <c r="C56" s="37"/>
      <c r="D56" s="16">
        <v>61177</v>
      </c>
      <c r="E56" s="170"/>
      <c r="F56" s="85">
        <v>66334</v>
      </c>
      <c r="G56" s="171"/>
      <c r="H56" s="16">
        <v>71539</v>
      </c>
      <c r="I56" s="172"/>
      <c r="J56" s="85">
        <v>76917.78264737633</v>
      </c>
      <c r="K56" s="37"/>
    </row>
    <row r="57" spans="1:11" ht="11.25">
      <c r="A57" s="35" t="s">
        <v>208</v>
      </c>
      <c r="B57" s="85">
        <v>58174</v>
      </c>
      <c r="C57" s="37"/>
      <c r="D57" s="16">
        <v>62783</v>
      </c>
      <c r="E57" s="170"/>
      <c r="F57" s="85">
        <v>58899</v>
      </c>
      <c r="G57" s="171"/>
      <c r="H57" s="16">
        <v>63642</v>
      </c>
      <c r="I57" s="172"/>
      <c r="J57" s="85">
        <v>59998.82841914723</v>
      </c>
      <c r="K57" s="37"/>
    </row>
    <row r="58" spans="1:11" ht="11.25">
      <c r="A58" s="35" t="s">
        <v>209</v>
      </c>
      <c r="B58" s="85">
        <v>38662</v>
      </c>
      <c r="C58" s="37"/>
      <c r="D58" s="16">
        <v>41009</v>
      </c>
      <c r="E58" s="170"/>
      <c r="F58" s="85">
        <v>37377</v>
      </c>
      <c r="G58" s="171"/>
      <c r="H58" s="16">
        <v>42843</v>
      </c>
      <c r="I58" s="172"/>
      <c r="J58" s="85">
        <v>46803.67472046514</v>
      </c>
      <c r="K58" s="37"/>
    </row>
    <row r="59" spans="1:11" ht="11.25">
      <c r="A59" s="42" t="s">
        <v>210</v>
      </c>
      <c r="B59" s="99">
        <v>20318</v>
      </c>
      <c r="C59" s="44"/>
      <c r="D59" s="101">
        <v>20683</v>
      </c>
      <c r="E59" s="173"/>
      <c r="F59" s="99">
        <v>24126</v>
      </c>
      <c r="G59" s="174"/>
      <c r="H59" s="101">
        <v>22704</v>
      </c>
      <c r="I59" s="175"/>
      <c r="J59" s="99">
        <v>21365.116749409528</v>
      </c>
      <c r="K59" s="44"/>
    </row>
    <row r="60" spans="1:10" ht="11.25">
      <c r="A60" s="50"/>
      <c r="B60" s="16"/>
      <c r="C60" s="17"/>
      <c r="D60" s="16"/>
      <c r="E60" s="176"/>
      <c r="F60" s="16"/>
      <c r="G60" s="170"/>
      <c r="H60" s="106"/>
      <c r="I60" s="33"/>
      <c r="J60" s="32"/>
    </row>
    <row r="61" spans="1:11" ht="11.25">
      <c r="A61" s="166" t="s">
        <v>264</v>
      </c>
      <c r="B61" s="167"/>
      <c r="C61" s="167"/>
      <c r="D61" s="167"/>
      <c r="E61" s="168"/>
      <c r="F61" s="167"/>
      <c r="G61" s="168"/>
      <c r="H61" s="167"/>
      <c r="I61" s="168"/>
      <c r="J61" s="167"/>
      <c r="K61" s="167"/>
    </row>
    <row r="62" spans="1:11" ht="11.25">
      <c r="A62" s="82" t="s">
        <v>265</v>
      </c>
      <c r="B62" s="167"/>
      <c r="C62" s="167"/>
      <c r="D62" s="167"/>
      <c r="E62" s="168"/>
      <c r="F62" s="167"/>
      <c r="G62" s="168"/>
      <c r="H62" s="167"/>
      <c r="I62" s="168"/>
      <c r="J62" s="167"/>
      <c r="K62" s="167"/>
    </row>
    <row r="63" spans="1:11" ht="11.25">
      <c r="A63" s="30"/>
      <c r="B63" s="30"/>
      <c r="C63" s="30"/>
      <c r="D63" s="30"/>
      <c r="E63" s="31"/>
      <c r="F63" s="32"/>
      <c r="G63" s="33"/>
      <c r="H63" s="34"/>
      <c r="I63" s="385" t="s">
        <v>156</v>
      </c>
      <c r="J63" s="386"/>
      <c r="K63" s="386"/>
    </row>
    <row r="64" spans="1:11" ht="11.25">
      <c r="A64" s="387" t="s">
        <v>157</v>
      </c>
      <c r="B64" s="389">
        <v>2007</v>
      </c>
      <c r="C64" s="390"/>
      <c r="D64" s="393">
        <v>2008</v>
      </c>
      <c r="E64" s="394"/>
      <c r="F64" s="389">
        <v>2009</v>
      </c>
      <c r="G64" s="396"/>
      <c r="H64" s="389">
        <v>2010</v>
      </c>
      <c r="I64" s="396"/>
      <c r="J64" s="393">
        <v>2011</v>
      </c>
      <c r="K64" s="390"/>
    </row>
    <row r="65" spans="1:11" ht="11.25">
      <c r="A65" s="388"/>
      <c r="B65" s="391"/>
      <c r="C65" s="392"/>
      <c r="D65" s="395"/>
      <c r="E65" s="395"/>
      <c r="F65" s="397"/>
      <c r="G65" s="398"/>
      <c r="H65" s="397"/>
      <c r="I65" s="398"/>
      <c r="J65" s="405"/>
      <c r="K65" s="392"/>
    </row>
    <row r="66" spans="1:11" ht="11.25">
      <c r="A66" s="65" t="s">
        <v>211</v>
      </c>
      <c r="B66" s="85">
        <v>35946</v>
      </c>
      <c r="C66" s="37"/>
      <c r="D66" s="16">
        <v>40517</v>
      </c>
      <c r="E66" s="170"/>
      <c r="F66" s="53">
        <v>39262</v>
      </c>
      <c r="G66" s="177"/>
      <c r="H66" s="16">
        <v>37838</v>
      </c>
      <c r="I66" s="172"/>
      <c r="J66" s="85">
        <v>36461.94326037736</v>
      </c>
      <c r="K66" s="37"/>
    </row>
    <row r="67" spans="1:11" ht="11.25">
      <c r="A67" s="65" t="s">
        <v>212</v>
      </c>
      <c r="B67" s="85">
        <v>62484</v>
      </c>
      <c r="C67" s="37"/>
      <c r="D67" s="16">
        <v>70147</v>
      </c>
      <c r="E67" s="170"/>
      <c r="F67" s="85">
        <v>68429</v>
      </c>
      <c r="G67" s="171"/>
      <c r="H67" s="16">
        <v>72800</v>
      </c>
      <c r="I67" s="172"/>
      <c r="J67" s="85">
        <v>75006.10817</v>
      </c>
      <c r="K67" s="37"/>
    </row>
    <row r="68" spans="1:11" ht="11.25">
      <c r="A68" s="65" t="s">
        <v>213</v>
      </c>
      <c r="B68" s="85">
        <v>16837</v>
      </c>
      <c r="C68" s="37"/>
      <c r="D68" s="16">
        <v>17809</v>
      </c>
      <c r="E68" s="170"/>
      <c r="F68" s="85">
        <v>16944</v>
      </c>
      <c r="G68" s="171"/>
      <c r="H68" s="16">
        <v>17256</v>
      </c>
      <c r="I68" s="172"/>
      <c r="J68" s="85">
        <v>18010.62780061824</v>
      </c>
      <c r="K68" s="37"/>
    </row>
    <row r="69" spans="1:11" ht="11.25">
      <c r="A69" s="65" t="s">
        <v>214</v>
      </c>
      <c r="B69" s="85">
        <v>65942</v>
      </c>
      <c r="C69" s="37"/>
      <c r="D69" s="16">
        <v>70550</v>
      </c>
      <c r="E69" s="170"/>
      <c r="F69" s="85">
        <v>75155</v>
      </c>
      <c r="G69" s="171"/>
      <c r="H69" s="16">
        <v>78406</v>
      </c>
      <c r="I69" s="172"/>
      <c r="J69" s="85">
        <v>81366.236</v>
      </c>
      <c r="K69" s="37"/>
    </row>
    <row r="70" spans="1:11" ht="11.25">
      <c r="A70" s="65" t="s">
        <v>215</v>
      </c>
      <c r="B70" s="85">
        <v>73940</v>
      </c>
      <c r="C70" s="37"/>
      <c r="D70" s="16">
        <v>77856</v>
      </c>
      <c r="E70" s="170"/>
      <c r="F70" s="85">
        <v>81502</v>
      </c>
      <c r="G70" s="171"/>
      <c r="H70" s="16">
        <v>87377</v>
      </c>
      <c r="I70" s="172"/>
      <c r="J70" s="85">
        <v>93995.35532386786</v>
      </c>
      <c r="K70" s="37"/>
    </row>
    <row r="71" spans="1:11" ht="11.25">
      <c r="A71" s="65" t="s">
        <v>216</v>
      </c>
      <c r="B71" s="85">
        <v>37135</v>
      </c>
      <c r="C71" s="37"/>
      <c r="D71" s="16">
        <v>37409</v>
      </c>
      <c r="E71" s="170"/>
      <c r="F71" s="85">
        <v>36915</v>
      </c>
      <c r="G71" s="171"/>
      <c r="H71" s="16">
        <v>34452</v>
      </c>
      <c r="I71" s="172"/>
      <c r="J71" s="85">
        <v>36365.72539544834</v>
      </c>
      <c r="K71" s="37"/>
    </row>
    <row r="72" spans="1:11" ht="11.25">
      <c r="A72" s="65" t="s">
        <v>217</v>
      </c>
      <c r="B72" s="85">
        <v>251196</v>
      </c>
      <c r="C72" s="37"/>
      <c r="D72" s="16">
        <v>266536</v>
      </c>
      <c r="E72" s="170"/>
      <c r="F72" s="85">
        <v>254305</v>
      </c>
      <c r="G72" s="171"/>
      <c r="H72" s="16">
        <v>244154</v>
      </c>
      <c r="I72" s="172"/>
      <c r="J72" s="85">
        <v>261723.64547396294</v>
      </c>
      <c r="K72" s="37"/>
    </row>
    <row r="73" spans="1:11" ht="11.25">
      <c r="A73" s="65" t="s">
        <v>218</v>
      </c>
      <c r="B73" s="85">
        <v>39849</v>
      </c>
      <c r="C73" s="37"/>
      <c r="D73" s="16">
        <v>41883</v>
      </c>
      <c r="E73" s="170"/>
      <c r="F73" s="85">
        <v>45122</v>
      </c>
      <c r="G73" s="171"/>
      <c r="H73" s="16">
        <v>56403</v>
      </c>
      <c r="I73" s="172"/>
      <c r="J73" s="85">
        <v>54084.089079236684</v>
      </c>
      <c r="K73" s="37"/>
    </row>
    <row r="74" spans="1:11" ht="11.25">
      <c r="A74" s="65" t="s">
        <v>219</v>
      </c>
      <c r="B74" s="85">
        <v>38071</v>
      </c>
      <c r="C74" s="37"/>
      <c r="D74" s="16">
        <v>40609</v>
      </c>
      <c r="E74" s="170"/>
      <c r="F74" s="85">
        <v>41240</v>
      </c>
      <c r="G74" s="171"/>
      <c r="H74" s="16">
        <v>43964</v>
      </c>
      <c r="I74" s="172"/>
      <c r="J74" s="85">
        <v>45947.09553270008</v>
      </c>
      <c r="K74" s="37"/>
    </row>
    <row r="75" spans="1:11" ht="11.25">
      <c r="A75" s="65" t="s">
        <v>220</v>
      </c>
      <c r="B75" s="85">
        <v>174223</v>
      </c>
      <c r="C75" s="37"/>
      <c r="D75" s="16">
        <v>180376</v>
      </c>
      <c r="E75" s="170"/>
      <c r="F75" s="85">
        <v>192396</v>
      </c>
      <c r="G75" s="171"/>
      <c r="H75" s="16">
        <v>193936</v>
      </c>
      <c r="I75" s="172"/>
      <c r="J75" s="85">
        <v>188298.80242293232</v>
      </c>
      <c r="K75" s="37"/>
    </row>
    <row r="76" spans="1:11" ht="11.25">
      <c r="A76" s="65" t="s">
        <v>221</v>
      </c>
      <c r="B76" s="85">
        <v>64297</v>
      </c>
      <c r="C76" s="37"/>
      <c r="D76" s="16">
        <v>66018</v>
      </c>
      <c r="E76" s="170"/>
      <c r="F76" s="85">
        <v>69118</v>
      </c>
      <c r="G76" s="171"/>
      <c r="H76" s="16">
        <v>70572</v>
      </c>
      <c r="I76" s="172"/>
      <c r="J76" s="85">
        <v>75294.01711779421</v>
      </c>
      <c r="K76" s="37"/>
    </row>
    <row r="77" spans="1:11" ht="11.25">
      <c r="A77" s="65" t="s">
        <v>222</v>
      </c>
      <c r="B77" s="85">
        <v>69968</v>
      </c>
      <c r="C77" s="37"/>
      <c r="D77" s="16">
        <v>66098</v>
      </c>
      <c r="E77" s="170"/>
      <c r="F77" s="85">
        <v>72278</v>
      </c>
      <c r="G77" s="171"/>
      <c r="H77" s="16">
        <v>72956</v>
      </c>
      <c r="I77" s="172"/>
      <c r="J77" s="85">
        <v>72889.19093999999</v>
      </c>
      <c r="K77" s="37"/>
    </row>
    <row r="78" spans="1:11" ht="11.25">
      <c r="A78" s="65" t="s">
        <v>223</v>
      </c>
      <c r="B78" s="85">
        <v>40607</v>
      </c>
      <c r="C78" s="37"/>
      <c r="D78" s="16">
        <v>43374</v>
      </c>
      <c r="E78" s="170"/>
      <c r="F78" s="85">
        <v>43413</v>
      </c>
      <c r="G78" s="171"/>
      <c r="H78" s="16">
        <v>46428</v>
      </c>
      <c r="I78" s="172"/>
      <c r="J78" s="85">
        <v>45888.32972870115</v>
      </c>
      <c r="K78" s="37"/>
    </row>
    <row r="79" spans="1:11" ht="11.25">
      <c r="A79" s="65" t="s">
        <v>224</v>
      </c>
      <c r="B79" s="85">
        <v>47972</v>
      </c>
      <c r="C79" s="37"/>
      <c r="D79" s="16">
        <v>50803</v>
      </c>
      <c r="E79" s="170"/>
      <c r="F79" s="85">
        <v>54697</v>
      </c>
      <c r="G79" s="171"/>
      <c r="H79" s="16">
        <v>58479</v>
      </c>
      <c r="I79" s="172"/>
      <c r="J79" s="85">
        <v>62153.54037362832</v>
      </c>
      <c r="K79" s="37"/>
    </row>
    <row r="80" spans="1:11" ht="11.25">
      <c r="A80" s="65" t="s">
        <v>225</v>
      </c>
      <c r="B80" s="85">
        <v>89390</v>
      </c>
      <c r="C80" s="37"/>
      <c r="D80" s="16">
        <v>95217</v>
      </c>
      <c r="E80" s="170"/>
      <c r="F80" s="85">
        <v>95654</v>
      </c>
      <c r="G80" s="171"/>
      <c r="H80" s="16">
        <v>96522</v>
      </c>
      <c r="I80" s="172"/>
      <c r="J80" s="85">
        <v>95344.36107564931</v>
      </c>
      <c r="K80" s="37"/>
    </row>
    <row r="81" spans="1:11" ht="11.25">
      <c r="A81" s="65" t="s">
        <v>226</v>
      </c>
      <c r="B81" s="85">
        <v>47539</v>
      </c>
      <c r="C81" s="76"/>
      <c r="D81" s="16">
        <v>51316</v>
      </c>
      <c r="E81" s="176"/>
      <c r="F81" s="85">
        <v>60593</v>
      </c>
      <c r="G81" s="178"/>
      <c r="H81" s="16">
        <v>61613</v>
      </c>
      <c r="I81" s="172"/>
      <c r="J81" s="85">
        <v>62665.59717594179</v>
      </c>
      <c r="K81" s="76"/>
    </row>
    <row r="82" spans="1:11" ht="11.25">
      <c r="A82" s="65" t="s">
        <v>227</v>
      </c>
      <c r="B82" s="85">
        <v>123278</v>
      </c>
      <c r="C82" s="37"/>
      <c r="D82" s="16">
        <v>131228</v>
      </c>
      <c r="E82" s="170"/>
      <c r="F82" s="85">
        <v>140520</v>
      </c>
      <c r="G82" s="171"/>
      <c r="H82" s="16">
        <v>145768</v>
      </c>
      <c r="I82" s="172"/>
      <c r="J82" s="85">
        <v>157717.82104537927</v>
      </c>
      <c r="K82" s="37"/>
    </row>
    <row r="83" spans="1:11" ht="11.25">
      <c r="A83" s="65" t="s">
        <v>228</v>
      </c>
      <c r="B83" s="85">
        <v>19416</v>
      </c>
      <c r="C83" s="37"/>
      <c r="D83" s="16">
        <v>22031</v>
      </c>
      <c r="E83" s="170"/>
      <c r="F83" s="85">
        <v>22333</v>
      </c>
      <c r="G83" s="171"/>
      <c r="H83" s="16">
        <v>22298</v>
      </c>
      <c r="I83" s="172"/>
      <c r="J83" s="85">
        <v>20423.03168514719</v>
      </c>
      <c r="K83" s="37"/>
    </row>
    <row r="84" spans="1:11" ht="11.25">
      <c r="A84" s="65" t="s">
        <v>229</v>
      </c>
      <c r="B84" s="85">
        <v>62406</v>
      </c>
      <c r="C84" s="37"/>
      <c r="D84" s="16">
        <v>62512</v>
      </c>
      <c r="E84" s="170"/>
      <c r="F84" s="85">
        <v>67644</v>
      </c>
      <c r="G84" s="171"/>
      <c r="H84" s="16">
        <v>65155</v>
      </c>
      <c r="I84" s="172"/>
      <c r="J84" s="85">
        <v>67569.88414</v>
      </c>
      <c r="K84" s="37"/>
    </row>
    <row r="85" spans="1:11" ht="11.25">
      <c r="A85" s="65" t="s">
        <v>230</v>
      </c>
      <c r="B85" s="85">
        <v>53786</v>
      </c>
      <c r="C85" s="37"/>
      <c r="D85" s="16">
        <v>56366</v>
      </c>
      <c r="E85" s="170"/>
      <c r="F85" s="85">
        <v>52059</v>
      </c>
      <c r="G85" s="171"/>
      <c r="H85" s="16">
        <v>57392</v>
      </c>
      <c r="I85" s="172"/>
      <c r="J85" s="85">
        <v>62128.8611192387</v>
      </c>
      <c r="K85" s="37"/>
    </row>
    <row r="86" spans="1:11" ht="11.25">
      <c r="A86" s="65" t="s">
        <v>231</v>
      </c>
      <c r="B86" s="85">
        <v>34742</v>
      </c>
      <c r="C86" s="37"/>
      <c r="D86" s="16">
        <v>33324</v>
      </c>
      <c r="E86" s="170"/>
      <c r="F86" s="85">
        <v>36246</v>
      </c>
      <c r="G86" s="171"/>
      <c r="H86" s="16">
        <v>39871</v>
      </c>
      <c r="I86" s="172"/>
      <c r="J86" s="85">
        <v>41922.76079094478</v>
      </c>
      <c r="K86" s="37"/>
    </row>
    <row r="87" spans="1:11" ht="11.25">
      <c r="A87" s="65" t="s">
        <v>232</v>
      </c>
      <c r="B87" s="85">
        <v>39568</v>
      </c>
      <c r="C87" s="37"/>
      <c r="D87" s="16">
        <v>43252</v>
      </c>
      <c r="E87" s="170"/>
      <c r="F87" s="85">
        <v>49488</v>
      </c>
      <c r="G87" s="171"/>
      <c r="H87" s="16">
        <v>53156</v>
      </c>
      <c r="I87" s="172"/>
      <c r="J87" s="85">
        <v>56614.97980717062</v>
      </c>
      <c r="K87" s="37"/>
    </row>
    <row r="88" spans="1:11" ht="11.25">
      <c r="A88" s="65" t="s">
        <v>233</v>
      </c>
      <c r="B88" s="85">
        <v>193501</v>
      </c>
      <c r="C88" s="37"/>
      <c r="D88" s="16">
        <v>194671</v>
      </c>
      <c r="E88" s="170"/>
      <c r="F88" s="85">
        <v>212172</v>
      </c>
      <c r="G88" s="171"/>
      <c r="H88" s="16">
        <v>232142</v>
      </c>
      <c r="I88" s="172"/>
      <c r="J88" s="85">
        <v>238808.62708375676</v>
      </c>
      <c r="K88" s="37"/>
    </row>
    <row r="89" spans="1:11" ht="11.25">
      <c r="A89" s="65" t="s">
        <v>234</v>
      </c>
      <c r="B89" s="85">
        <v>132296</v>
      </c>
      <c r="C89" s="37"/>
      <c r="D89" s="16">
        <v>145269</v>
      </c>
      <c r="E89" s="170"/>
      <c r="F89" s="85">
        <v>152719</v>
      </c>
      <c r="G89" s="171"/>
      <c r="H89" s="16">
        <v>163646</v>
      </c>
      <c r="I89" s="172"/>
      <c r="J89" s="85">
        <v>164377.15044030905</v>
      </c>
      <c r="K89" s="37"/>
    </row>
    <row r="90" spans="1:11" ht="11.25">
      <c r="A90" s="65" t="s">
        <v>235</v>
      </c>
      <c r="B90" s="85">
        <v>61007</v>
      </c>
      <c r="C90" s="37"/>
      <c r="D90" s="16">
        <v>64453</v>
      </c>
      <c r="E90" s="170"/>
      <c r="F90" s="85">
        <v>65447</v>
      </c>
      <c r="G90" s="171"/>
      <c r="H90" s="16">
        <v>70770</v>
      </c>
      <c r="I90" s="172"/>
      <c r="J90" s="85">
        <v>73101.93881372911</v>
      </c>
      <c r="K90" s="37"/>
    </row>
    <row r="91" spans="1:11" ht="11.25">
      <c r="A91" s="65" t="s">
        <v>236</v>
      </c>
      <c r="B91" s="85">
        <v>70239</v>
      </c>
      <c r="C91" s="37"/>
      <c r="D91" s="16">
        <v>73209</v>
      </c>
      <c r="E91" s="170"/>
      <c r="F91" s="85">
        <v>81011</v>
      </c>
      <c r="G91" s="171"/>
      <c r="H91" s="16">
        <v>82273</v>
      </c>
      <c r="I91" s="172"/>
      <c r="J91" s="85">
        <v>82854.9766087966</v>
      </c>
      <c r="K91" s="37"/>
    </row>
    <row r="92" spans="1:11" ht="11.25">
      <c r="A92" s="65" t="s">
        <v>237</v>
      </c>
      <c r="B92" s="85">
        <v>38554</v>
      </c>
      <c r="C92" s="37"/>
      <c r="D92" s="16">
        <v>41178</v>
      </c>
      <c r="E92" s="170"/>
      <c r="F92" s="85">
        <v>42674</v>
      </c>
      <c r="G92" s="171"/>
      <c r="H92" s="16">
        <v>42195</v>
      </c>
      <c r="I92" s="172"/>
      <c r="J92" s="85">
        <v>45412.972590000005</v>
      </c>
      <c r="K92" s="37"/>
    </row>
    <row r="93" spans="1:11" ht="11.25">
      <c r="A93" s="65" t="s">
        <v>238</v>
      </c>
      <c r="B93" s="85">
        <v>63547</v>
      </c>
      <c r="C93" s="37"/>
      <c r="D93" s="16">
        <v>63090</v>
      </c>
      <c r="E93" s="170"/>
      <c r="F93" s="85">
        <v>66944</v>
      </c>
      <c r="G93" s="171"/>
      <c r="H93" s="16">
        <v>67432</v>
      </c>
      <c r="I93" s="172"/>
      <c r="J93" s="85">
        <v>75812.09068650304</v>
      </c>
      <c r="K93" s="37"/>
    </row>
    <row r="94" spans="1:11" ht="11.25">
      <c r="A94" s="65" t="s">
        <v>239</v>
      </c>
      <c r="B94" s="85">
        <v>47455</v>
      </c>
      <c r="C94" s="37"/>
      <c r="D94" s="16">
        <v>49409</v>
      </c>
      <c r="E94" s="170"/>
      <c r="F94" s="85">
        <v>52553</v>
      </c>
      <c r="G94" s="171"/>
      <c r="H94" s="16">
        <v>54259</v>
      </c>
      <c r="I94" s="172"/>
      <c r="J94" s="85">
        <v>54685.427984020396</v>
      </c>
      <c r="K94" s="37"/>
    </row>
    <row r="95" spans="1:11" ht="11.25">
      <c r="A95" s="65" t="s">
        <v>240</v>
      </c>
      <c r="B95" s="85">
        <v>31667</v>
      </c>
      <c r="C95" s="37"/>
      <c r="D95" s="16">
        <v>32867</v>
      </c>
      <c r="E95" s="170"/>
      <c r="F95" s="85">
        <v>35318</v>
      </c>
      <c r="G95" s="171"/>
      <c r="H95" s="16">
        <v>35173</v>
      </c>
      <c r="I95" s="172"/>
      <c r="J95" s="85">
        <v>36416.28499505815</v>
      </c>
      <c r="K95" s="37"/>
    </row>
    <row r="96" spans="1:11" ht="11.25">
      <c r="A96" s="65" t="s">
        <v>241</v>
      </c>
      <c r="B96" s="85">
        <v>106011</v>
      </c>
      <c r="C96" s="37"/>
      <c r="D96" s="16">
        <v>114580</v>
      </c>
      <c r="E96" s="170"/>
      <c r="F96" s="85">
        <v>118374</v>
      </c>
      <c r="G96" s="171"/>
      <c r="H96" s="16">
        <v>124111</v>
      </c>
      <c r="I96" s="172"/>
      <c r="J96" s="85">
        <v>121846.099</v>
      </c>
      <c r="K96" s="37"/>
    </row>
    <row r="97" spans="1:11" ht="11.25">
      <c r="A97" s="65" t="s">
        <v>242</v>
      </c>
      <c r="B97" s="85">
        <v>48391</v>
      </c>
      <c r="C97" s="37"/>
      <c r="D97" s="16">
        <v>49837</v>
      </c>
      <c r="E97" s="170"/>
      <c r="F97" s="85">
        <v>48844</v>
      </c>
      <c r="G97" s="171"/>
      <c r="H97" s="16">
        <v>55106</v>
      </c>
      <c r="I97" s="172"/>
      <c r="J97" s="85">
        <v>55647.07692005655</v>
      </c>
      <c r="K97" s="37"/>
    </row>
    <row r="98" spans="1:11" ht="11.25">
      <c r="A98" s="65" t="s">
        <v>243</v>
      </c>
      <c r="B98" s="85">
        <v>48399</v>
      </c>
      <c r="C98" s="37"/>
      <c r="D98" s="16">
        <v>51305</v>
      </c>
      <c r="E98" s="170"/>
      <c r="F98" s="85">
        <v>53633</v>
      </c>
      <c r="G98" s="171"/>
      <c r="H98" s="16">
        <v>61842</v>
      </c>
      <c r="I98" s="172"/>
      <c r="J98" s="85">
        <v>64126.30876661161</v>
      </c>
      <c r="K98" s="37"/>
    </row>
    <row r="99" spans="1:11" ht="11.25">
      <c r="A99" s="65" t="s">
        <v>244</v>
      </c>
      <c r="B99" s="85">
        <v>37343</v>
      </c>
      <c r="C99" s="37"/>
      <c r="D99" s="16">
        <v>38029</v>
      </c>
      <c r="E99" s="170"/>
      <c r="F99" s="85">
        <v>38215</v>
      </c>
      <c r="G99" s="171"/>
      <c r="H99" s="16">
        <v>42419</v>
      </c>
      <c r="I99" s="172"/>
      <c r="J99" s="85">
        <v>41593.73651146411</v>
      </c>
      <c r="K99" s="37"/>
    </row>
    <row r="100" spans="1:11" ht="11.25">
      <c r="A100" s="65" t="s">
        <v>245</v>
      </c>
      <c r="B100" s="85">
        <v>47906</v>
      </c>
      <c r="C100" s="37"/>
      <c r="D100" s="16">
        <v>48861</v>
      </c>
      <c r="E100" s="170"/>
      <c r="F100" s="85">
        <v>49757</v>
      </c>
      <c r="G100" s="171"/>
      <c r="H100" s="16">
        <v>50052</v>
      </c>
      <c r="I100" s="172"/>
      <c r="J100" s="85">
        <v>49484.236271490634</v>
      </c>
      <c r="K100" s="37"/>
    </row>
    <row r="101" spans="1:11" ht="11.25">
      <c r="A101" s="65" t="s">
        <v>246</v>
      </c>
      <c r="B101" s="85">
        <v>30937</v>
      </c>
      <c r="C101" s="37"/>
      <c r="D101" s="16">
        <v>33374</v>
      </c>
      <c r="E101" s="170"/>
      <c r="F101" s="85">
        <v>36710</v>
      </c>
      <c r="G101" s="171"/>
      <c r="H101" s="16">
        <v>38302</v>
      </c>
      <c r="I101" s="172"/>
      <c r="J101" s="85">
        <v>37963.282685669044</v>
      </c>
      <c r="K101" s="37"/>
    </row>
    <row r="102" spans="1:11" ht="11.25">
      <c r="A102" s="65" t="s">
        <v>247</v>
      </c>
      <c r="B102" s="85">
        <v>33271</v>
      </c>
      <c r="C102" s="37"/>
      <c r="D102" s="16">
        <v>37568</v>
      </c>
      <c r="E102" s="170"/>
      <c r="F102" s="85">
        <v>39517</v>
      </c>
      <c r="G102" s="171"/>
      <c r="H102" s="16">
        <v>39085</v>
      </c>
      <c r="I102" s="172"/>
      <c r="J102" s="85">
        <v>40368.788014668564</v>
      </c>
      <c r="K102" s="37"/>
    </row>
    <row r="103" spans="1:11" ht="11.25">
      <c r="A103" s="65" t="s">
        <v>248</v>
      </c>
      <c r="B103" s="85">
        <v>14306</v>
      </c>
      <c r="C103" s="37"/>
      <c r="D103" s="16">
        <v>14604</v>
      </c>
      <c r="E103" s="170"/>
      <c r="F103" s="85">
        <v>15549</v>
      </c>
      <c r="G103" s="171"/>
      <c r="H103" s="16">
        <v>16505</v>
      </c>
      <c r="I103" s="172"/>
      <c r="J103" s="85">
        <v>16803.096698854333</v>
      </c>
      <c r="K103" s="37"/>
    </row>
    <row r="104" spans="1:11" ht="11.25">
      <c r="A104" s="65" t="s">
        <v>249</v>
      </c>
      <c r="B104" s="85">
        <v>68477</v>
      </c>
      <c r="C104" s="37"/>
      <c r="D104" s="16">
        <v>72378</v>
      </c>
      <c r="E104" s="170"/>
      <c r="F104" s="85">
        <v>72177</v>
      </c>
      <c r="G104" s="171"/>
      <c r="H104" s="16">
        <v>75320</v>
      </c>
      <c r="I104" s="172"/>
      <c r="J104" s="85">
        <v>76171.89505</v>
      </c>
      <c r="K104" s="37"/>
    </row>
    <row r="105" spans="1:11" ht="11.25">
      <c r="A105" s="65" t="s">
        <v>250</v>
      </c>
      <c r="B105" s="85">
        <v>121989</v>
      </c>
      <c r="C105" s="37"/>
      <c r="D105" s="16">
        <v>127676</v>
      </c>
      <c r="E105" s="170"/>
      <c r="F105" s="85">
        <v>134681</v>
      </c>
      <c r="G105" s="171"/>
      <c r="H105" s="16">
        <v>137997</v>
      </c>
      <c r="I105" s="172"/>
      <c r="J105" s="85">
        <v>138044.19754908822</v>
      </c>
      <c r="K105" s="37"/>
    </row>
    <row r="106" spans="1:11" ht="11.25">
      <c r="A106" s="65" t="s">
        <v>251</v>
      </c>
      <c r="B106" s="85">
        <v>135061</v>
      </c>
      <c r="C106" s="37"/>
      <c r="D106" s="16">
        <v>138726</v>
      </c>
      <c r="E106" s="170"/>
      <c r="F106" s="85">
        <v>147962</v>
      </c>
      <c r="G106" s="171"/>
      <c r="H106" s="16">
        <v>153383</v>
      </c>
      <c r="I106" s="172"/>
      <c r="J106" s="85">
        <v>161769.46113251522</v>
      </c>
      <c r="K106" s="37"/>
    </row>
    <row r="107" spans="1:11" ht="11.25">
      <c r="A107" s="65" t="s">
        <v>252</v>
      </c>
      <c r="B107" s="85">
        <v>102033</v>
      </c>
      <c r="C107" s="37"/>
      <c r="D107" s="16">
        <v>103099</v>
      </c>
      <c r="E107" s="170"/>
      <c r="F107" s="85">
        <v>116693</v>
      </c>
      <c r="G107" s="171"/>
      <c r="H107" s="16">
        <v>119800</v>
      </c>
      <c r="I107" s="172"/>
      <c r="J107" s="85">
        <v>125997.13153880126</v>
      </c>
      <c r="K107" s="37"/>
    </row>
    <row r="108" spans="1:11" ht="11.25">
      <c r="A108" s="66" t="s">
        <v>253</v>
      </c>
      <c r="B108" s="99">
        <v>63037</v>
      </c>
      <c r="C108" s="44"/>
      <c r="D108" s="16">
        <v>68135</v>
      </c>
      <c r="E108" s="170"/>
      <c r="F108" s="99">
        <v>66851</v>
      </c>
      <c r="G108" s="174"/>
      <c r="H108" s="16">
        <v>73323</v>
      </c>
      <c r="I108" s="172"/>
      <c r="J108" s="99">
        <v>73146.44203320189</v>
      </c>
      <c r="K108" s="44"/>
    </row>
    <row r="109" spans="1:11" ht="11.25">
      <c r="A109" s="52" t="s">
        <v>254</v>
      </c>
      <c r="B109" s="53" t="s">
        <v>255</v>
      </c>
      <c r="C109" s="92"/>
      <c r="D109" s="53" t="s">
        <v>255</v>
      </c>
      <c r="E109" s="179"/>
      <c r="F109" s="53" t="s">
        <v>255</v>
      </c>
      <c r="G109" s="177"/>
      <c r="H109" s="53" t="s">
        <v>255</v>
      </c>
      <c r="I109" s="179"/>
      <c r="J109" s="53">
        <v>76733.30383076124</v>
      </c>
      <c r="K109" s="56"/>
    </row>
    <row r="110" spans="1:11" ht="11.25">
      <c r="A110" s="59" t="s">
        <v>256</v>
      </c>
      <c r="B110" s="85">
        <v>63182</v>
      </c>
      <c r="C110" s="37"/>
      <c r="D110" s="85">
        <v>68540</v>
      </c>
      <c r="E110" s="171"/>
      <c r="F110" s="85">
        <v>71069</v>
      </c>
      <c r="G110" s="171"/>
      <c r="H110" s="85">
        <v>70483</v>
      </c>
      <c r="I110" s="180"/>
      <c r="J110" s="85">
        <v>75643.25031389165</v>
      </c>
      <c r="K110" s="37"/>
    </row>
    <row r="111" spans="1:11" ht="11.25">
      <c r="A111" s="59" t="s">
        <v>257</v>
      </c>
      <c r="B111" s="85">
        <v>9852</v>
      </c>
      <c r="C111" s="37"/>
      <c r="D111" s="85">
        <v>7946</v>
      </c>
      <c r="E111" s="171"/>
      <c r="F111" s="85">
        <v>8315</v>
      </c>
      <c r="G111" s="171"/>
      <c r="H111" s="85">
        <v>10620</v>
      </c>
      <c r="I111" s="180"/>
      <c r="J111" s="85">
        <v>8392.389394998532</v>
      </c>
      <c r="K111" s="37"/>
    </row>
    <row r="112" spans="1:11" ht="11.25">
      <c r="A112" s="60" t="s">
        <v>258</v>
      </c>
      <c r="B112" s="99">
        <v>111736</v>
      </c>
      <c r="C112" s="44"/>
      <c r="D112" s="99">
        <v>114735</v>
      </c>
      <c r="E112" s="174"/>
      <c r="F112" s="99">
        <v>113364</v>
      </c>
      <c r="G112" s="174"/>
      <c r="H112" s="99">
        <v>110276</v>
      </c>
      <c r="I112" s="181"/>
      <c r="J112" s="99">
        <v>121388.71555850556</v>
      </c>
      <c r="K112" s="44"/>
    </row>
    <row r="113" spans="1:11" ht="11.25">
      <c r="A113" s="8"/>
      <c r="B113" s="97"/>
      <c r="C113" s="8"/>
      <c r="D113" s="110"/>
      <c r="E113" s="31"/>
      <c r="F113" s="16"/>
      <c r="G113" s="170"/>
      <c r="H113" s="87"/>
      <c r="I113" s="172"/>
      <c r="J113" s="97"/>
      <c r="K113" s="8"/>
    </row>
    <row r="114" spans="1:11" ht="11.25">
      <c r="A114" s="63" t="s">
        <v>259</v>
      </c>
      <c r="B114" s="53">
        <v>5757667</v>
      </c>
      <c r="C114" s="75"/>
      <c r="D114" s="53">
        <v>6110527</v>
      </c>
      <c r="E114" s="182"/>
      <c r="F114" s="53">
        <v>6381889</v>
      </c>
      <c r="G114" s="182"/>
      <c r="H114" s="53">
        <v>6625743</v>
      </c>
      <c r="I114" s="179"/>
      <c r="J114" s="53">
        <v>6786353.305555519</v>
      </c>
      <c r="K114" s="75"/>
    </row>
    <row r="115" spans="1:11" ht="11.25">
      <c r="A115" s="65" t="s">
        <v>260</v>
      </c>
      <c r="B115" s="85">
        <v>264921</v>
      </c>
      <c r="C115" s="76"/>
      <c r="D115" s="85">
        <v>270664</v>
      </c>
      <c r="E115" s="178"/>
      <c r="F115" s="85">
        <v>268243</v>
      </c>
      <c r="G115" s="178"/>
      <c r="H115" s="85">
        <v>266904</v>
      </c>
      <c r="I115" s="180"/>
      <c r="J115" s="85">
        <v>282157.65909815696</v>
      </c>
      <c r="K115" s="76"/>
    </row>
    <row r="116" spans="1:11" ht="11.25">
      <c r="A116" s="66" t="s">
        <v>261</v>
      </c>
      <c r="B116" s="99">
        <v>6022588</v>
      </c>
      <c r="C116" s="77"/>
      <c r="D116" s="99">
        <v>6381192</v>
      </c>
      <c r="E116" s="183"/>
      <c r="F116" s="99">
        <v>6650131</v>
      </c>
      <c r="G116" s="183"/>
      <c r="H116" s="99">
        <v>6892647</v>
      </c>
      <c r="I116" s="181"/>
      <c r="J116" s="99">
        <v>7068510.964653676</v>
      </c>
      <c r="K116" s="77"/>
    </row>
    <row r="117" spans="1:11" ht="11.25">
      <c r="A117" s="357" t="s">
        <v>266</v>
      </c>
      <c r="B117" s="404"/>
      <c r="C117" s="404"/>
      <c r="D117" s="404"/>
      <c r="E117" s="404"/>
      <c r="F117" s="404"/>
      <c r="G117" s="404"/>
      <c r="H117" s="404"/>
      <c r="I117" s="404"/>
      <c r="J117" s="404"/>
      <c r="K117" s="404"/>
    </row>
  </sheetData>
  <sheetProtection/>
  <mergeCells count="15">
    <mergeCell ref="A117:K117"/>
    <mergeCell ref="I63:K63"/>
    <mergeCell ref="A64:A65"/>
    <mergeCell ref="B64:C65"/>
    <mergeCell ref="D64:E65"/>
    <mergeCell ref="F64:G65"/>
    <mergeCell ref="H64:I65"/>
    <mergeCell ref="J64:K65"/>
    <mergeCell ref="H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8" bestFit="1" customWidth="1"/>
    <col min="2" max="2" width="11.421875" style="8" customWidth="1"/>
    <col min="3" max="3" width="2.8515625" style="8" customWidth="1"/>
    <col min="4" max="4" width="11.421875" style="8" customWidth="1"/>
    <col min="5" max="5" width="2.8515625" style="8" customWidth="1"/>
    <col min="6" max="6" width="11.421875" style="8" customWidth="1"/>
    <col min="7" max="7" width="2.8515625" style="8" customWidth="1"/>
    <col min="8" max="8" width="11.421875" style="8" customWidth="1"/>
    <col min="9" max="9" width="2.8515625" style="8" customWidth="1"/>
    <col min="10" max="10" width="11.421875" style="8" customWidth="1"/>
    <col min="11" max="11" width="2.8515625" style="8" customWidth="1"/>
    <col min="12" max="16384" width="11.421875" style="8" customWidth="1"/>
  </cols>
  <sheetData>
    <row r="1" spans="1:11" ht="11.25">
      <c r="A1" s="406" t="s">
        <v>297</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82"/>
      <c r="B3" s="167"/>
      <c r="C3" s="167"/>
      <c r="D3" s="167"/>
      <c r="E3" s="167"/>
      <c r="F3" s="167"/>
      <c r="G3" s="167"/>
      <c r="H3" s="167"/>
      <c r="I3" s="167"/>
      <c r="J3" s="167"/>
      <c r="K3" s="167"/>
    </row>
    <row r="4" spans="1:11" ht="11.25">
      <c r="A4" s="30"/>
      <c r="B4" s="30"/>
      <c r="C4" s="30"/>
      <c r="D4" s="30"/>
      <c r="E4" s="31"/>
      <c r="F4" s="32"/>
      <c r="G4" s="33"/>
      <c r="H4" s="34"/>
      <c r="I4" s="385" t="s">
        <v>156</v>
      </c>
      <c r="J4" s="386"/>
      <c r="K4" s="386"/>
    </row>
    <row r="5" spans="1:11" ht="11.25">
      <c r="A5" s="408" t="s">
        <v>157</v>
      </c>
      <c r="B5" s="389">
        <v>2007</v>
      </c>
      <c r="C5" s="390"/>
      <c r="D5" s="393">
        <v>2008</v>
      </c>
      <c r="E5" s="396"/>
      <c r="F5" s="389">
        <v>2009</v>
      </c>
      <c r="G5" s="396"/>
      <c r="H5" s="389">
        <v>2010</v>
      </c>
      <c r="I5" s="394"/>
      <c r="J5" s="389">
        <v>2011</v>
      </c>
      <c r="K5" s="390"/>
    </row>
    <row r="6" spans="1:11" ht="11.25">
      <c r="A6" s="409"/>
      <c r="B6" s="391"/>
      <c r="C6" s="392"/>
      <c r="D6" s="395"/>
      <c r="E6" s="398"/>
      <c r="F6" s="397"/>
      <c r="G6" s="398"/>
      <c r="H6" s="397"/>
      <c r="I6" s="395"/>
      <c r="J6" s="391"/>
      <c r="K6" s="392"/>
    </row>
    <row r="7" spans="1:11" ht="11.25">
      <c r="A7" s="65" t="s">
        <v>158</v>
      </c>
      <c r="B7" s="41">
        <v>47616</v>
      </c>
      <c r="C7" s="37"/>
      <c r="D7" s="57">
        <v>52634</v>
      </c>
      <c r="E7" s="54"/>
      <c r="F7" s="57">
        <v>52927</v>
      </c>
      <c r="G7" s="54"/>
      <c r="H7" s="17">
        <v>54458</v>
      </c>
      <c r="J7" s="41">
        <v>57019.37048048183</v>
      </c>
      <c r="K7" s="37"/>
    </row>
    <row r="8" spans="1:11" ht="11.25">
      <c r="A8" s="65" t="s">
        <v>159</v>
      </c>
      <c r="B8" s="41">
        <v>51562</v>
      </c>
      <c r="C8" s="37"/>
      <c r="D8" s="41">
        <v>54814</v>
      </c>
      <c r="E8" s="37"/>
      <c r="F8" s="41">
        <v>61885</v>
      </c>
      <c r="G8" s="37"/>
      <c r="H8" s="17">
        <v>66307</v>
      </c>
      <c r="J8" s="41">
        <v>70406.80176487252</v>
      </c>
      <c r="K8" s="37"/>
    </row>
    <row r="9" spans="1:11" ht="11.25">
      <c r="A9" s="65" t="s">
        <v>160</v>
      </c>
      <c r="B9" s="41">
        <v>46242</v>
      </c>
      <c r="C9" s="37"/>
      <c r="D9" s="41">
        <v>48215</v>
      </c>
      <c r="E9" s="37"/>
      <c r="F9" s="41">
        <v>50731</v>
      </c>
      <c r="G9" s="37"/>
      <c r="H9" s="17">
        <v>52927</v>
      </c>
      <c r="J9" s="41">
        <v>53898.351</v>
      </c>
      <c r="K9" s="37"/>
    </row>
    <row r="10" spans="1:11" ht="11.25">
      <c r="A10" s="65" t="s">
        <v>161</v>
      </c>
      <c r="B10" s="41">
        <v>19402</v>
      </c>
      <c r="C10" s="37"/>
      <c r="D10" s="41">
        <v>19938</v>
      </c>
      <c r="E10" s="37"/>
      <c r="F10" s="41">
        <v>21963</v>
      </c>
      <c r="G10" s="37"/>
      <c r="H10" s="17">
        <v>21719</v>
      </c>
      <c r="J10" s="41">
        <v>22753.498165423734</v>
      </c>
      <c r="K10" s="37"/>
    </row>
    <row r="11" spans="1:11" ht="11.25">
      <c r="A11" s="65" t="s">
        <v>162</v>
      </c>
      <c r="B11" s="41">
        <v>15837</v>
      </c>
      <c r="C11" s="37"/>
      <c r="D11" s="41">
        <v>18122</v>
      </c>
      <c r="E11" s="37"/>
      <c r="F11" s="41">
        <v>18305</v>
      </c>
      <c r="G11" s="37"/>
      <c r="H11" s="17">
        <v>18463</v>
      </c>
      <c r="J11" s="41">
        <v>17816.151717661385</v>
      </c>
      <c r="K11" s="37"/>
    </row>
    <row r="12" spans="1:11" ht="11.25">
      <c r="A12" s="65" t="s">
        <v>163</v>
      </c>
      <c r="B12" s="41">
        <v>147471</v>
      </c>
      <c r="C12" s="37"/>
      <c r="D12" s="41">
        <v>166767</v>
      </c>
      <c r="E12" s="37"/>
      <c r="F12" s="41">
        <v>170204</v>
      </c>
      <c r="G12" s="37"/>
      <c r="H12" s="17">
        <v>169651</v>
      </c>
      <c r="J12" s="41">
        <v>164107.13360168677</v>
      </c>
      <c r="K12" s="37"/>
    </row>
    <row r="13" spans="1:11" ht="11.25">
      <c r="A13" s="65" t="s">
        <v>164</v>
      </c>
      <c r="B13" s="41">
        <v>48530</v>
      </c>
      <c r="C13" s="37"/>
      <c r="D13" s="41">
        <v>52768</v>
      </c>
      <c r="E13" s="37"/>
      <c r="F13" s="41">
        <v>54748</v>
      </c>
      <c r="G13" s="37"/>
      <c r="H13" s="17">
        <v>60018</v>
      </c>
      <c r="J13" s="41">
        <v>60474.5037481368</v>
      </c>
      <c r="K13" s="37"/>
    </row>
    <row r="14" spans="1:11" ht="11.25">
      <c r="A14" s="65" t="s">
        <v>165</v>
      </c>
      <c r="B14" s="41">
        <v>31338</v>
      </c>
      <c r="C14" s="37"/>
      <c r="D14" s="41">
        <v>35305</v>
      </c>
      <c r="E14" s="37"/>
      <c r="F14" s="41">
        <v>38447</v>
      </c>
      <c r="G14" s="37"/>
      <c r="H14" s="17">
        <v>41071</v>
      </c>
      <c r="J14" s="41">
        <v>40830.354296657046</v>
      </c>
      <c r="K14" s="37"/>
    </row>
    <row r="15" spans="1:11" ht="11.25">
      <c r="A15" s="65" t="s">
        <v>166</v>
      </c>
      <c r="B15" s="41">
        <v>23443</v>
      </c>
      <c r="C15" s="37"/>
      <c r="D15" s="41">
        <v>23677</v>
      </c>
      <c r="E15" s="37"/>
      <c r="F15" s="41">
        <v>25469</v>
      </c>
      <c r="G15" s="37"/>
      <c r="H15" s="17">
        <v>26274</v>
      </c>
      <c r="J15" s="41">
        <v>27060.44127546723</v>
      </c>
      <c r="K15" s="37"/>
    </row>
    <row r="16" spans="1:11" ht="11.25">
      <c r="A16" s="65" t="s">
        <v>167</v>
      </c>
      <c r="B16" s="41">
        <v>33361</v>
      </c>
      <c r="C16" s="37"/>
      <c r="D16" s="41">
        <v>34723</v>
      </c>
      <c r="E16" s="37"/>
      <c r="F16" s="41">
        <v>34663</v>
      </c>
      <c r="G16" s="37"/>
      <c r="H16" s="17">
        <v>36248</v>
      </c>
      <c r="J16" s="41">
        <v>37898.67462689805</v>
      </c>
      <c r="K16" s="37"/>
    </row>
    <row r="17" spans="1:11" ht="11.25">
      <c r="A17" s="65" t="s">
        <v>168</v>
      </c>
      <c r="B17" s="41">
        <v>53024</v>
      </c>
      <c r="C17" s="37"/>
      <c r="D17" s="41">
        <v>57231</v>
      </c>
      <c r="E17" s="37"/>
      <c r="F17" s="41">
        <v>54001</v>
      </c>
      <c r="G17" s="37"/>
      <c r="H17" s="17">
        <v>54057</v>
      </c>
      <c r="J17" s="41">
        <v>56469.989929841424</v>
      </c>
      <c r="K17" s="37"/>
    </row>
    <row r="18" spans="1:11" ht="11.25">
      <c r="A18" s="65" t="s">
        <v>169</v>
      </c>
      <c r="B18" s="41">
        <v>51537</v>
      </c>
      <c r="C18" s="37"/>
      <c r="D18" s="41">
        <v>54616</v>
      </c>
      <c r="E18" s="37"/>
      <c r="F18" s="41">
        <v>58453</v>
      </c>
      <c r="G18" s="37"/>
      <c r="H18" s="17">
        <v>61921</v>
      </c>
      <c r="J18" s="41">
        <v>65102.5035864368</v>
      </c>
      <c r="K18" s="37"/>
    </row>
    <row r="19" spans="1:11" ht="11.25">
      <c r="A19" s="65" t="s">
        <v>170</v>
      </c>
      <c r="B19" s="41">
        <v>222932</v>
      </c>
      <c r="C19" s="37"/>
      <c r="D19" s="41">
        <v>246129</v>
      </c>
      <c r="E19" s="37"/>
      <c r="F19" s="41">
        <v>257321</v>
      </c>
      <c r="G19" s="37"/>
      <c r="H19" s="17">
        <v>265565</v>
      </c>
      <c r="J19" s="41">
        <v>271903.53013260674</v>
      </c>
      <c r="K19" s="37"/>
    </row>
    <row r="20" spans="1:11" ht="11.25">
      <c r="A20" s="65" t="s">
        <v>171</v>
      </c>
      <c r="B20" s="41">
        <v>88084</v>
      </c>
      <c r="C20" s="37"/>
      <c r="D20" s="41">
        <v>92600</v>
      </c>
      <c r="E20" s="37"/>
      <c r="F20" s="41">
        <v>98004</v>
      </c>
      <c r="G20" s="37"/>
      <c r="H20" s="17">
        <v>99176</v>
      </c>
      <c r="J20" s="41">
        <v>103002.08347151706</v>
      </c>
      <c r="K20" s="37"/>
    </row>
    <row r="21" spans="1:11" ht="11.25">
      <c r="A21" s="65" t="s">
        <v>172</v>
      </c>
      <c r="B21" s="41">
        <v>27522</v>
      </c>
      <c r="C21" s="37"/>
      <c r="D21" s="41">
        <v>29712</v>
      </c>
      <c r="E21" s="37"/>
      <c r="F21" s="41">
        <v>31046</v>
      </c>
      <c r="G21" s="37"/>
      <c r="H21" s="17">
        <v>32809</v>
      </c>
      <c r="J21" s="41">
        <v>33068.58135638298</v>
      </c>
      <c r="K21" s="37"/>
    </row>
    <row r="22" spans="1:11" ht="11.25">
      <c r="A22" s="65" t="s">
        <v>173</v>
      </c>
      <c r="B22" s="41">
        <v>60800</v>
      </c>
      <c r="C22" s="37"/>
      <c r="D22" s="41">
        <v>59763</v>
      </c>
      <c r="E22" s="37"/>
      <c r="F22" s="41">
        <v>60764</v>
      </c>
      <c r="G22" s="37"/>
      <c r="H22" s="17">
        <v>59961</v>
      </c>
      <c r="J22" s="41">
        <v>58187.94987591089</v>
      </c>
      <c r="K22" s="37"/>
    </row>
    <row r="23" spans="1:11" ht="11.25">
      <c r="A23" s="65" t="s">
        <v>174</v>
      </c>
      <c r="B23" s="41">
        <v>79951</v>
      </c>
      <c r="C23" s="37"/>
      <c r="D23" s="41">
        <v>82122</v>
      </c>
      <c r="E23" s="37"/>
      <c r="F23" s="41">
        <v>85777</v>
      </c>
      <c r="G23" s="37"/>
      <c r="H23" s="17">
        <v>85893</v>
      </c>
      <c r="J23" s="41">
        <v>87183.94843238192</v>
      </c>
      <c r="K23" s="37"/>
    </row>
    <row r="24" spans="1:11" ht="11.25">
      <c r="A24" s="65" t="s">
        <v>175</v>
      </c>
      <c r="B24" s="41">
        <v>39892</v>
      </c>
      <c r="C24" s="37"/>
      <c r="D24" s="41">
        <v>45120</v>
      </c>
      <c r="E24" s="37"/>
      <c r="F24" s="41">
        <v>48180</v>
      </c>
      <c r="G24" s="37"/>
      <c r="H24" s="17">
        <v>51451</v>
      </c>
      <c r="J24" s="41">
        <v>51693.01081662802</v>
      </c>
      <c r="K24" s="37"/>
    </row>
    <row r="25" spans="1:11" ht="11.25">
      <c r="A25" s="65" t="s">
        <v>176</v>
      </c>
      <c r="B25" s="41">
        <v>49400</v>
      </c>
      <c r="C25" s="37"/>
      <c r="D25" s="41">
        <v>50908</v>
      </c>
      <c r="E25" s="37"/>
      <c r="F25" s="41">
        <v>51199</v>
      </c>
      <c r="G25" s="37"/>
      <c r="H25" s="17">
        <v>54724</v>
      </c>
      <c r="J25" s="41">
        <v>55981.954863075836</v>
      </c>
      <c r="K25" s="37"/>
    </row>
    <row r="26" spans="1:11" ht="11.25">
      <c r="A26" s="65" t="s">
        <v>177</v>
      </c>
      <c r="B26" s="41">
        <v>32277</v>
      </c>
      <c r="C26" s="37"/>
      <c r="D26" s="41">
        <v>31764</v>
      </c>
      <c r="E26" s="37"/>
      <c r="F26" s="41">
        <v>35518</v>
      </c>
      <c r="G26" s="37"/>
      <c r="H26" s="17">
        <v>36122</v>
      </c>
      <c r="J26" s="41">
        <v>36495.32191096401</v>
      </c>
      <c r="K26" s="37"/>
    </row>
    <row r="27" spans="1:11" ht="11.25">
      <c r="A27" s="65" t="s">
        <v>178</v>
      </c>
      <c r="B27" s="41">
        <v>24865</v>
      </c>
      <c r="C27" s="37"/>
      <c r="D27" s="41">
        <v>25800</v>
      </c>
      <c r="E27" s="37"/>
      <c r="F27" s="41">
        <v>29597</v>
      </c>
      <c r="G27" s="37"/>
      <c r="H27" s="17">
        <v>34104</v>
      </c>
      <c r="J27" s="41">
        <v>35019.29776164555</v>
      </c>
      <c r="K27" s="37"/>
    </row>
    <row r="28" spans="1:11" ht="11.25">
      <c r="A28" s="65" t="s">
        <v>179</v>
      </c>
      <c r="B28" s="41">
        <v>62124</v>
      </c>
      <c r="C28" s="37"/>
      <c r="D28" s="41">
        <v>64388</v>
      </c>
      <c r="E28" s="37"/>
      <c r="F28" s="41">
        <v>67826</v>
      </c>
      <c r="G28" s="37"/>
      <c r="H28" s="17">
        <v>68889</v>
      </c>
      <c r="J28" s="41">
        <v>71169.98776830532</v>
      </c>
      <c r="K28" s="37"/>
    </row>
    <row r="29" spans="1:11" ht="11.25">
      <c r="A29" s="65" t="s">
        <v>180</v>
      </c>
      <c r="B29" s="41">
        <v>58459</v>
      </c>
      <c r="C29" s="37"/>
      <c r="D29" s="41">
        <v>63134</v>
      </c>
      <c r="E29" s="37"/>
      <c r="F29" s="41">
        <v>71584</v>
      </c>
      <c r="G29" s="37"/>
      <c r="H29" s="17">
        <v>74934</v>
      </c>
      <c r="J29" s="41">
        <v>79189.55516198167</v>
      </c>
      <c r="K29" s="37"/>
    </row>
    <row r="30" spans="1:11" ht="11.25">
      <c r="A30" s="65" t="s">
        <v>181</v>
      </c>
      <c r="B30" s="41">
        <v>29113</v>
      </c>
      <c r="C30" s="37"/>
      <c r="D30" s="41">
        <v>30490</v>
      </c>
      <c r="E30" s="37"/>
      <c r="F30" s="41">
        <v>32441</v>
      </c>
      <c r="G30" s="37"/>
      <c r="H30" s="17">
        <v>33667</v>
      </c>
      <c r="J30" s="41">
        <v>34218.41665426124</v>
      </c>
      <c r="K30" s="37"/>
    </row>
    <row r="31" spans="1:11" ht="11.25">
      <c r="A31" s="65" t="s">
        <v>182</v>
      </c>
      <c r="B31" s="41">
        <v>54169</v>
      </c>
      <c r="C31" s="37"/>
      <c r="D31" s="41">
        <v>57480</v>
      </c>
      <c r="E31" s="37"/>
      <c r="F31" s="41">
        <v>58511</v>
      </c>
      <c r="G31" s="37"/>
      <c r="H31" s="17">
        <v>60305</v>
      </c>
      <c r="J31" s="41">
        <v>60650.885</v>
      </c>
      <c r="K31" s="37"/>
    </row>
    <row r="32" spans="1:11" ht="11.25">
      <c r="A32" s="65" t="s">
        <v>183</v>
      </c>
      <c r="B32" s="41">
        <v>57105</v>
      </c>
      <c r="C32" s="37"/>
      <c r="D32" s="41">
        <v>61999</v>
      </c>
      <c r="E32" s="37"/>
      <c r="F32" s="41">
        <v>65708</v>
      </c>
      <c r="G32" s="37"/>
      <c r="H32" s="17">
        <v>68557</v>
      </c>
      <c r="J32" s="41">
        <v>68811.52237682398</v>
      </c>
      <c r="K32" s="37"/>
    </row>
    <row r="33" spans="1:11" ht="11.25">
      <c r="A33" s="65" t="s">
        <v>184</v>
      </c>
      <c r="B33" s="41">
        <v>52534</v>
      </c>
      <c r="C33" s="37"/>
      <c r="D33" s="41">
        <v>58547</v>
      </c>
      <c r="E33" s="37"/>
      <c r="F33" s="41">
        <v>64671</v>
      </c>
      <c r="G33" s="37"/>
      <c r="H33" s="17">
        <v>69410</v>
      </c>
      <c r="J33" s="41">
        <v>71057.13167315078</v>
      </c>
      <c r="K33" s="37"/>
    </row>
    <row r="34" spans="1:11" ht="11.25">
      <c r="A34" s="65" t="s">
        <v>185</v>
      </c>
      <c r="B34" s="41">
        <v>47710</v>
      </c>
      <c r="C34" s="37"/>
      <c r="D34" s="41">
        <v>52393</v>
      </c>
      <c r="E34" s="37"/>
      <c r="F34" s="41">
        <v>53676</v>
      </c>
      <c r="G34" s="37"/>
      <c r="H34" s="17">
        <v>53448</v>
      </c>
      <c r="J34" s="41">
        <v>53588.59838293706</v>
      </c>
      <c r="K34" s="37"/>
    </row>
    <row r="35" spans="1:11" ht="11.25">
      <c r="A35" s="65" t="s">
        <v>186</v>
      </c>
      <c r="B35" s="41">
        <v>37777</v>
      </c>
      <c r="C35" s="37"/>
      <c r="D35" s="41">
        <v>42003</v>
      </c>
      <c r="E35" s="37"/>
      <c r="F35" s="41">
        <v>43504</v>
      </c>
      <c r="G35" s="37"/>
      <c r="H35" s="17">
        <v>44222</v>
      </c>
      <c r="J35" s="41">
        <v>45024.50653</v>
      </c>
      <c r="K35" s="37"/>
    </row>
    <row r="36" spans="1:11" ht="11.25">
      <c r="A36" s="65" t="s">
        <v>187</v>
      </c>
      <c r="B36" s="41">
        <v>107845</v>
      </c>
      <c r="C36" s="37"/>
      <c r="D36" s="41">
        <v>117044</v>
      </c>
      <c r="E36" s="37"/>
      <c r="F36" s="41">
        <v>121888</v>
      </c>
      <c r="G36" s="37"/>
      <c r="H36" s="17">
        <v>123737</v>
      </c>
      <c r="J36" s="41">
        <v>116876.7437092898</v>
      </c>
      <c r="K36" s="37"/>
    </row>
    <row r="37" spans="1:11" ht="11.25">
      <c r="A37" s="65" t="s">
        <v>188</v>
      </c>
      <c r="B37" s="41">
        <v>101029</v>
      </c>
      <c r="C37" s="37"/>
      <c r="D37" s="41">
        <v>106371</v>
      </c>
      <c r="E37" s="37"/>
      <c r="F37" s="41">
        <v>109684</v>
      </c>
      <c r="G37" s="37"/>
      <c r="H37" s="17">
        <v>106309</v>
      </c>
      <c r="J37" s="41">
        <v>110229.72711589948</v>
      </c>
      <c r="K37" s="37"/>
    </row>
    <row r="38" spans="1:11" ht="11.25">
      <c r="A38" s="65" t="s">
        <v>189</v>
      </c>
      <c r="B38" s="41">
        <v>112157</v>
      </c>
      <c r="C38" s="37"/>
      <c r="D38" s="41">
        <v>121364</v>
      </c>
      <c r="E38" s="37"/>
      <c r="F38" s="41">
        <v>130281</v>
      </c>
      <c r="G38" s="37"/>
      <c r="H38" s="17">
        <v>136619</v>
      </c>
      <c r="J38" s="41">
        <v>143772.8759522619</v>
      </c>
      <c r="K38" s="37"/>
    </row>
    <row r="39" spans="1:11" ht="11.25">
      <c r="A39" s="65" t="s">
        <v>190</v>
      </c>
      <c r="B39" s="41">
        <v>40111</v>
      </c>
      <c r="C39" s="37"/>
      <c r="D39" s="41">
        <v>41249</v>
      </c>
      <c r="E39" s="37"/>
      <c r="F39" s="41">
        <v>42962</v>
      </c>
      <c r="G39" s="37"/>
      <c r="H39" s="17">
        <v>46256</v>
      </c>
      <c r="J39" s="41">
        <v>49002.878573593225</v>
      </c>
      <c r="K39" s="37"/>
    </row>
    <row r="40" spans="1:11" ht="11.25">
      <c r="A40" s="65" t="s">
        <v>191</v>
      </c>
      <c r="B40" s="41">
        <v>142739</v>
      </c>
      <c r="C40" s="37"/>
      <c r="D40" s="41">
        <v>150420</v>
      </c>
      <c r="E40" s="37"/>
      <c r="F40" s="41">
        <v>159971</v>
      </c>
      <c r="G40" s="37"/>
      <c r="H40" s="17">
        <v>174495</v>
      </c>
      <c r="J40" s="41">
        <v>185791.1333897382</v>
      </c>
      <c r="K40" s="37"/>
    </row>
    <row r="41" spans="1:11" ht="11.25">
      <c r="A41" s="65" t="s">
        <v>192</v>
      </c>
      <c r="B41" s="41">
        <v>163852</v>
      </c>
      <c r="C41" s="37"/>
      <c r="D41" s="41">
        <v>168658</v>
      </c>
      <c r="E41" s="37"/>
      <c r="F41" s="41">
        <v>179071</v>
      </c>
      <c r="G41" s="37"/>
      <c r="H41" s="17">
        <v>176953</v>
      </c>
      <c r="J41" s="41">
        <v>189050.46937544382</v>
      </c>
      <c r="K41" s="37"/>
    </row>
    <row r="42" spans="1:11" ht="11.25">
      <c r="A42" s="65" t="s">
        <v>193</v>
      </c>
      <c r="B42" s="41">
        <v>90943</v>
      </c>
      <c r="C42" s="37"/>
      <c r="D42" s="41">
        <v>96837</v>
      </c>
      <c r="E42" s="37"/>
      <c r="F42" s="41">
        <v>99663</v>
      </c>
      <c r="G42" s="37"/>
      <c r="H42" s="17">
        <v>102096</v>
      </c>
      <c r="J42" s="41">
        <v>101210.40279</v>
      </c>
      <c r="K42" s="37"/>
    </row>
    <row r="43" spans="1:11" ht="11.25">
      <c r="A43" s="65" t="s">
        <v>194</v>
      </c>
      <c r="B43" s="41">
        <v>34289</v>
      </c>
      <c r="C43" s="37"/>
      <c r="D43" s="41">
        <v>35413</v>
      </c>
      <c r="E43" s="37"/>
      <c r="F43" s="41">
        <v>37385</v>
      </c>
      <c r="G43" s="37"/>
      <c r="H43" s="17">
        <v>37926</v>
      </c>
      <c r="J43" s="41">
        <v>39029.99745341262</v>
      </c>
      <c r="K43" s="37"/>
    </row>
    <row r="44" spans="1:11" ht="11.25">
      <c r="A44" s="65" t="s">
        <v>195</v>
      </c>
      <c r="B44" s="41">
        <v>53169</v>
      </c>
      <c r="C44" s="37"/>
      <c r="D44" s="41">
        <v>56631</v>
      </c>
      <c r="E44" s="37"/>
      <c r="F44" s="41">
        <v>60505</v>
      </c>
      <c r="G44" s="37"/>
      <c r="H44" s="17">
        <v>59613</v>
      </c>
      <c r="J44" s="41">
        <v>52766.51082006125</v>
      </c>
      <c r="K44" s="37"/>
    </row>
    <row r="45" spans="1:11" ht="11.25">
      <c r="A45" s="65" t="s">
        <v>196</v>
      </c>
      <c r="B45" s="41">
        <v>116427</v>
      </c>
      <c r="C45" s="37"/>
      <c r="D45" s="41">
        <v>130166</v>
      </c>
      <c r="E45" s="37"/>
      <c r="F45" s="41">
        <v>139795</v>
      </c>
      <c r="G45" s="37"/>
      <c r="H45" s="17">
        <v>151609</v>
      </c>
      <c r="J45" s="41">
        <v>149354.31625</v>
      </c>
      <c r="K45" s="37"/>
    </row>
    <row r="46" spans="1:11" ht="11.25">
      <c r="A46" s="65" t="s">
        <v>197</v>
      </c>
      <c r="B46" s="41">
        <v>27361</v>
      </c>
      <c r="C46" s="37"/>
      <c r="D46" s="41">
        <v>28751</v>
      </c>
      <c r="E46" s="37"/>
      <c r="F46" s="41">
        <v>29104</v>
      </c>
      <c r="G46" s="37"/>
      <c r="H46" s="17">
        <v>29445</v>
      </c>
      <c r="J46" s="41">
        <v>28930.578840816837</v>
      </c>
      <c r="K46" s="37"/>
    </row>
    <row r="47" spans="1:11" ht="11.25">
      <c r="A47" s="65" t="s">
        <v>198</v>
      </c>
      <c r="B47" s="41">
        <v>53666</v>
      </c>
      <c r="C47" s="37"/>
      <c r="D47" s="41">
        <v>56566</v>
      </c>
      <c r="E47" s="37"/>
      <c r="F47" s="41">
        <v>56953</v>
      </c>
      <c r="G47" s="37"/>
      <c r="H47" s="17">
        <v>59665</v>
      </c>
      <c r="J47" s="41">
        <v>62169.35280759494</v>
      </c>
      <c r="K47" s="37"/>
    </row>
    <row r="48" spans="1:11" ht="11.25">
      <c r="A48" s="65" t="s">
        <v>199</v>
      </c>
      <c r="B48" s="41">
        <v>41229</v>
      </c>
      <c r="C48" s="37"/>
      <c r="D48" s="41">
        <v>43786</v>
      </c>
      <c r="E48" s="37"/>
      <c r="F48" s="41">
        <v>45627</v>
      </c>
      <c r="G48" s="37"/>
      <c r="H48" s="17">
        <v>45120</v>
      </c>
      <c r="J48" s="41">
        <v>46478.02980895277</v>
      </c>
      <c r="K48" s="37"/>
    </row>
    <row r="49" spans="1:11" ht="11.25">
      <c r="A49" s="65" t="s">
        <v>200</v>
      </c>
      <c r="B49" s="41">
        <v>92136</v>
      </c>
      <c r="C49" s="37"/>
      <c r="D49" s="41">
        <v>98849</v>
      </c>
      <c r="E49" s="37"/>
      <c r="F49" s="41">
        <v>108142</v>
      </c>
      <c r="G49" s="37"/>
      <c r="H49" s="17">
        <v>107676</v>
      </c>
      <c r="J49" s="41">
        <v>107183.07426016094</v>
      </c>
      <c r="K49" s="37"/>
    </row>
    <row r="50" spans="1:11" ht="11.25">
      <c r="A50" s="65" t="s">
        <v>201</v>
      </c>
      <c r="B50" s="41">
        <v>33122</v>
      </c>
      <c r="C50" s="37"/>
      <c r="D50" s="41">
        <v>35859</v>
      </c>
      <c r="E50" s="37"/>
      <c r="F50" s="41">
        <v>37860</v>
      </c>
      <c r="G50" s="37"/>
      <c r="H50" s="17">
        <v>38464</v>
      </c>
      <c r="J50" s="41">
        <v>37418.70048273786</v>
      </c>
      <c r="K50" s="37"/>
    </row>
    <row r="51" spans="1:11" ht="11.25">
      <c r="A51" s="65" t="s">
        <v>202</v>
      </c>
      <c r="B51" s="41">
        <v>98044</v>
      </c>
      <c r="C51" s="37"/>
      <c r="D51" s="41">
        <v>104066</v>
      </c>
      <c r="E51" s="37"/>
      <c r="F51" s="41">
        <v>105348</v>
      </c>
      <c r="G51" s="37"/>
      <c r="H51" s="17">
        <v>107937</v>
      </c>
      <c r="J51" s="41">
        <v>111187.291</v>
      </c>
      <c r="K51" s="37"/>
    </row>
    <row r="52" spans="1:11" ht="11.25">
      <c r="A52" s="65" t="s">
        <v>203</v>
      </c>
      <c r="B52" s="41">
        <v>59439</v>
      </c>
      <c r="C52" s="37"/>
      <c r="D52" s="41">
        <v>63681</v>
      </c>
      <c r="E52" s="37"/>
      <c r="F52" s="41">
        <v>62675</v>
      </c>
      <c r="G52" s="37"/>
      <c r="H52" s="17">
        <v>66208</v>
      </c>
      <c r="J52" s="41">
        <v>70306.72563356161</v>
      </c>
      <c r="K52" s="37"/>
    </row>
    <row r="53" spans="1:11" ht="11.25">
      <c r="A53" s="65" t="s">
        <v>204</v>
      </c>
      <c r="B53" s="41">
        <v>31576</v>
      </c>
      <c r="C53" s="37"/>
      <c r="D53" s="41">
        <v>30697</v>
      </c>
      <c r="E53" s="37"/>
      <c r="F53" s="41">
        <v>28554</v>
      </c>
      <c r="G53" s="37"/>
      <c r="H53" s="17">
        <v>32022</v>
      </c>
      <c r="J53" s="41">
        <v>33483.9570430995</v>
      </c>
      <c r="K53" s="37"/>
    </row>
    <row r="54" spans="1:11" ht="11.25">
      <c r="A54" s="65" t="s">
        <v>205</v>
      </c>
      <c r="B54" s="41">
        <v>46609</v>
      </c>
      <c r="C54" s="37"/>
      <c r="D54" s="41">
        <v>51642</v>
      </c>
      <c r="E54" s="37"/>
      <c r="F54" s="41">
        <v>54797</v>
      </c>
      <c r="G54" s="37"/>
      <c r="H54" s="17">
        <v>59317</v>
      </c>
      <c r="J54" s="41">
        <v>59110.64318034246</v>
      </c>
      <c r="K54" s="37"/>
    </row>
    <row r="55" spans="1:11" ht="11.25">
      <c r="A55" s="65" t="s">
        <v>206</v>
      </c>
      <c r="B55" s="41">
        <v>11530</v>
      </c>
      <c r="C55" s="37"/>
      <c r="D55" s="41">
        <v>11858</v>
      </c>
      <c r="E55" s="37"/>
      <c r="F55" s="41">
        <v>12292</v>
      </c>
      <c r="G55" s="37"/>
      <c r="H55" s="17">
        <v>12330</v>
      </c>
      <c r="J55" s="41">
        <v>12667.161612678257</v>
      </c>
      <c r="K55" s="37"/>
    </row>
    <row r="56" spans="1:11" ht="11.25">
      <c r="A56" s="65" t="s">
        <v>207</v>
      </c>
      <c r="B56" s="41">
        <v>72905</v>
      </c>
      <c r="C56" s="37"/>
      <c r="D56" s="41">
        <v>70468</v>
      </c>
      <c r="E56" s="37"/>
      <c r="F56" s="41">
        <v>71325</v>
      </c>
      <c r="G56" s="37"/>
      <c r="H56" s="17">
        <v>77453</v>
      </c>
      <c r="J56" s="41">
        <v>82521.20464737633</v>
      </c>
      <c r="K56" s="37"/>
    </row>
    <row r="57" spans="1:11" ht="11.25">
      <c r="A57" s="65" t="s">
        <v>208</v>
      </c>
      <c r="B57" s="41">
        <v>74343</v>
      </c>
      <c r="C57" s="37"/>
      <c r="D57" s="41">
        <v>76611</v>
      </c>
      <c r="E57" s="37"/>
      <c r="F57" s="41">
        <v>78306</v>
      </c>
      <c r="G57" s="37"/>
      <c r="H57" s="17">
        <v>78682</v>
      </c>
      <c r="J57" s="41">
        <v>78323.62241914723</v>
      </c>
      <c r="K57" s="37"/>
    </row>
    <row r="58" spans="1:11" ht="11.25">
      <c r="A58" s="65" t="s">
        <v>209</v>
      </c>
      <c r="B58" s="41">
        <v>48005</v>
      </c>
      <c r="C58" s="37"/>
      <c r="D58" s="41">
        <v>49229</v>
      </c>
      <c r="E58" s="37"/>
      <c r="F58" s="41">
        <v>47018</v>
      </c>
      <c r="G58" s="37"/>
      <c r="H58" s="17">
        <v>52578</v>
      </c>
      <c r="J58" s="41">
        <v>56481.62972046514</v>
      </c>
      <c r="K58" s="37"/>
    </row>
    <row r="59" spans="1:11" ht="11.25">
      <c r="A59" s="66" t="s">
        <v>210</v>
      </c>
      <c r="B59" s="49">
        <v>21000</v>
      </c>
      <c r="C59" s="44"/>
      <c r="D59" s="49">
        <v>21076</v>
      </c>
      <c r="E59" s="44"/>
      <c r="F59" s="49">
        <v>24516</v>
      </c>
      <c r="G59" s="44"/>
      <c r="H59" s="139">
        <v>23460</v>
      </c>
      <c r="I59" s="140"/>
      <c r="J59" s="49">
        <v>22169.089749409526</v>
      </c>
      <c r="K59" s="44"/>
    </row>
    <row r="60" spans="1:11" ht="11.25">
      <c r="A60" s="50"/>
      <c r="B60" s="17"/>
      <c r="C60" s="17"/>
      <c r="D60" s="17"/>
      <c r="E60" s="17"/>
      <c r="F60" s="17"/>
      <c r="G60" s="39"/>
      <c r="H60" s="39"/>
      <c r="I60" s="19"/>
      <c r="J60" s="1"/>
      <c r="K60" s="1"/>
    </row>
    <row r="61" spans="1:11" ht="11.25">
      <c r="A61" s="410" t="s">
        <v>297</v>
      </c>
      <c r="B61" s="410"/>
      <c r="C61" s="410"/>
      <c r="D61" s="410"/>
      <c r="E61" s="410"/>
      <c r="F61" s="410"/>
      <c r="G61" s="410"/>
      <c r="H61" s="410"/>
      <c r="I61" s="410"/>
      <c r="J61" s="410"/>
      <c r="K61" s="410"/>
    </row>
    <row r="62" spans="1:11" ht="11.25">
      <c r="A62" s="411" t="s">
        <v>155</v>
      </c>
      <c r="B62" s="410"/>
      <c r="C62" s="410"/>
      <c r="D62" s="410"/>
      <c r="E62" s="410"/>
      <c r="F62" s="410"/>
      <c r="G62" s="410"/>
      <c r="H62" s="410"/>
      <c r="I62" s="410"/>
      <c r="J62" s="410"/>
      <c r="K62" s="410"/>
    </row>
    <row r="63" spans="1:11" ht="11.25">
      <c r="A63" s="30"/>
      <c r="B63" s="30"/>
      <c r="C63" s="30"/>
      <c r="D63" s="30"/>
      <c r="E63" s="31"/>
      <c r="F63" s="32"/>
      <c r="G63" s="33"/>
      <c r="H63" s="34"/>
      <c r="I63" s="385" t="s">
        <v>156</v>
      </c>
      <c r="J63" s="386"/>
      <c r="K63" s="386"/>
    </row>
    <row r="64" spans="1:11" ht="11.25">
      <c r="A64" s="387" t="s">
        <v>157</v>
      </c>
      <c r="B64" s="389">
        <v>2007</v>
      </c>
      <c r="C64" s="390"/>
      <c r="D64" s="393">
        <v>2008</v>
      </c>
      <c r="E64" s="394"/>
      <c r="F64" s="389">
        <v>2009</v>
      </c>
      <c r="G64" s="396"/>
      <c r="H64" s="389">
        <v>2010</v>
      </c>
      <c r="I64" s="396"/>
      <c r="J64" s="389">
        <v>2011</v>
      </c>
      <c r="K64" s="390"/>
    </row>
    <row r="65" spans="1:11" ht="11.25">
      <c r="A65" s="388"/>
      <c r="B65" s="391"/>
      <c r="C65" s="392"/>
      <c r="D65" s="395"/>
      <c r="E65" s="395"/>
      <c r="F65" s="397"/>
      <c r="G65" s="398"/>
      <c r="H65" s="397"/>
      <c r="I65" s="398"/>
      <c r="J65" s="391"/>
      <c r="K65" s="392"/>
    </row>
    <row r="66" spans="1:11" ht="11.25">
      <c r="A66" s="50" t="s">
        <v>211</v>
      </c>
      <c r="B66" s="41">
        <v>46145</v>
      </c>
      <c r="C66" s="37"/>
      <c r="D66" s="17">
        <v>50697</v>
      </c>
      <c r="F66" s="41">
        <v>49381</v>
      </c>
      <c r="G66" s="76"/>
      <c r="H66" s="17">
        <v>49810</v>
      </c>
      <c r="J66" s="41">
        <v>48531.26726037736</v>
      </c>
      <c r="K66" s="40"/>
    </row>
    <row r="67" spans="1:11" ht="11.25">
      <c r="A67" s="50" t="s">
        <v>212</v>
      </c>
      <c r="B67" s="41">
        <v>73006</v>
      </c>
      <c r="C67" s="37"/>
      <c r="D67" s="17">
        <v>78860</v>
      </c>
      <c r="F67" s="41">
        <v>80023</v>
      </c>
      <c r="G67" s="76"/>
      <c r="H67" s="17">
        <v>83661</v>
      </c>
      <c r="J67" s="41">
        <v>85711.79054999999</v>
      </c>
      <c r="K67" s="40"/>
    </row>
    <row r="68" spans="1:11" ht="11.25">
      <c r="A68" s="50" t="s">
        <v>213</v>
      </c>
      <c r="B68" s="41">
        <v>20970</v>
      </c>
      <c r="C68" s="37"/>
      <c r="D68" s="17">
        <v>21441</v>
      </c>
      <c r="F68" s="41">
        <v>20677</v>
      </c>
      <c r="G68" s="76"/>
      <c r="H68" s="17">
        <v>20973</v>
      </c>
      <c r="J68" s="41">
        <v>21257.44880061824</v>
      </c>
      <c r="K68" s="40"/>
    </row>
    <row r="69" spans="1:11" ht="11.25">
      <c r="A69" s="50" t="s">
        <v>214</v>
      </c>
      <c r="B69" s="41">
        <v>70584</v>
      </c>
      <c r="C69" s="37"/>
      <c r="D69" s="17">
        <v>75490</v>
      </c>
      <c r="F69" s="41">
        <v>79765</v>
      </c>
      <c r="G69" s="76"/>
      <c r="H69" s="17">
        <v>83043</v>
      </c>
      <c r="J69" s="41">
        <v>86183.93367</v>
      </c>
      <c r="K69" s="40"/>
    </row>
    <row r="70" spans="1:11" ht="11.25">
      <c r="A70" s="50" t="s">
        <v>215</v>
      </c>
      <c r="B70" s="41">
        <v>87418</v>
      </c>
      <c r="C70" s="37"/>
      <c r="D70" s="17">
        <v>92893</v>
      </c>
      <c r="F70" s="41">
        <v>98625</v>
      </c>
      <c r="G70" s="76"/>
      <c r="H70" s="17">
        <v>104565</v>
      </c>
      <c r="J70" s="41">
        <v>111341.81875386786</v>
      </c>
      <c r="K70" s="40"/>
    </row>
    <row r="71" spans="1:11" ht="11.25">
      <c r="A71" s="50" t="s">
        <v>216</v>
      </c>
      <c r="B71" s="41">
        <v>46894</v>
      </c>
      <c r="C71" s="37"/>
      <c r="D71" s="17">
        <v>44846</v>
      </c>
      <c r="F71" s="41">
        <v>45901</v>
      </c>
      <c r="G71" s="76"/>
      <c r="H71" s="17">
        <v>49674</v>
      </c>
      <c r="J71" s="41">
        <v>44297.456395448346</v>
      </c>
      <c r="K71" s="40"/>
    </row>
    <row r="72" spans="1:11" ht="11.25">
      <c r="A72" s="50" t="s">
        <v>217</v>
      </c>
      <c r="B72" s="41">
        <v>335623</v>
      </c>
      <c r="C72" s="37"/>
      <c r="D72" s="17">
        <v>326393</v>
      </c>
      <c r="F72" s="41">
        <v>323436</v>
      </c>
      <c r="G72" s="76"/>
      <c r="H72" s="17">
        <v>321878</v>
      </c>
      <c r="J72" s="41">
        <v>324537.1355639629</v>
      </c>
      <c r="K72" s="40"/>
    </row>
    <row r="73" spans="1:11" ht="11.25">
      <c r="A73" s="50" t="s">
        <v>218</v>
      </c>
      <c r="B73" s="41">
        <v>51403</v>
      </c>
      <c r="C73" s="37"/>
      <c r="D73" s="17">
        <v>53743</v>
      </c>
      <c r="F73" s="41">
        <v>56902</v>
      </c>
      <c r="G73" s="76"/>
      <c r="H73" s="17">
        <v>68389</v>
      </c>
      <c r="J73" s="41">
        <v>66260.68434923668</v>
      </c>
      <c r="K73" s="40"/>
    </row>
    <row r="74" spans="1:11" ht="11.25">
      <c r="A74" s="50" t="s">
        <v>219</v>
      </c>
      <c r="B74" s="41">
        <v>39855</v>
      </c>
      <c r="C74" s="37"/>
      <c r="D74" s="17">
        <v>42273</v>
      </c>
      <c r="F74" s="41">
        <v>43096</v>
      </c>
      <c r="G74" s="76"/>
      <c r="H74" s="17">
        <v>45685</v>
      </c>
      <c r="J74" s="41">
        <v>47708.82518288654</v>
      </c>
      <c r="K74" s="40"/>
    </row>
    <row r="75" spans="1:11" ht="11.25">
      <c r="A75" s="50" t="s">
        <v>220</v>
      </c>
      <c r="B75" s="41">
        <v>185417</v>
      </c>
      <c r="C75" s="37"/>
      <c r="D75" s="17">
        <v>190871</v>
      </c>
      <c r="F75" s="41">
        <v>203598</v>
      </c>
      <c r="G75" s="76"/>
      <c r="H75" s="17">
        <v>204280</v>
      </c>
      <c r="J75" s="41">
        <v>200278.85142293232</v>
      </c>
      <c r="K75" s="40"/>
    </row>
    <row r="76" spans="1:11" ht="11.25">
      <c r="A76" s="50" t="s">
        <v>221</v>
      </c>
      <c r="B76" s="41">
        <v>68049</v>
      </c>
      <c r="C76" s="37"/>
      <c r="D76" s="17">
        <v>69774</v>
      </c>
      <c r="F76" s="41">
        <v>73688</v>
      </c>
      <c r="G76" s="76"/>
      <c r="H76" s="17">
        <v>75771</v>
      </c>
      <c r="J76" s="41">
        <v>81194.01711779421</v>
      </c>
      <c r="K76" s="40"/>
    </row>
    <row r="77" spans="1:11" ht="11.25">
      <c r="A77" s="50" t="s">
        <v>222</v>
      </c>
      <c r="B77" s="41">
        <v>92183</v>
      </c>
      <c r="C77" s="37"/>
      <c r="D77" s="17">
        <v>91008</v>
      </c>
      <c r="F77" s="41">
        <v>95129</v>
      </c>
      <c r="G77" s="76"/>
      <c r="H77" s="17">
        <v>94330</v>
      </c>
      <c r="J77" s="41">
        <v>95577.98075999999</v>
      </c>
      <c r="K77" s="40"/>
    </row>
    <row r="78" spans="1:11" ht="11.25">
      <c r="A78" s="50" t="s">
        <v>223</v>
      </c>
      <c r="B78" s="41">
        <v>50616</v>
      </c>
      <c r="C78" s="37"/>
      <c r="D78" s="17">
        <v>54194</v>
      </c>
      <c r="F78" s="41">
        <v>56814</v>
      </c>
      <c r="G78" s="76"/>
      <c r="H78" s="17">
        <v>59304</v>
      </c>
      <c r="J78" s="41">
        <v>62588.67861870115</v>
      </c>
      <c r="K78" s="40"/>
    </row>
    <row r="79" spans="1:11" ht="11.25">
      <c r="A79" s="50" t="s">
        <v>224</v>
      </c>
      <c r="B79" s="41">
        <v>56838</v>
      </c>
      <c r="C79" s="37"/>
      <c r="D79" s="17">
        <v>60330</v>
      </c>
      <c r="F79" s="41">
        <v>63867</v>
      </c>
      <c r="G79" s="76"/>
      <c r="H79" s="17">
        <v>67582</v>
      </c>
      <c r="J79" s="41">
        <v>70699.22807362833</v>
      </c>
      <c r="K79" s="40"/>
    </row>
    <row r="80" spans="1:11" ht="11.25">
      <c r="A80" s="50" t="s">
        <v>225</v>
      </c>
      <c r="B80" s="41">
        <v>105317</v>
      </c>
      <c r="C80" s="37"/>
      <c r="D80" s="17">
        <v>111504</v>
      </c>
      <c r="F80" s="41">
        <v>112848</v>
      </c>
      <c r="G80" s="76"/>
      <c r="H80" s="17">
        <v>113452</v>
      </c>
      <c r="J80" s="41">
        <v>110908.14722564933</v>
      </c>
      <c r="K80" s="40"/>
    </row>
    <row r="81" spans="1:11" ht="11.25">
      <c r="A81" s="50" t="s">
        <v>226</v>
      </c>
      <c r="B81" s="41">
        <v>60209</v>
      </c>
      <c r="C81" s="76"/>
      <c r="D81" s="17">
        <v>64289</v>
      </c>
      <c r="F81" s="41">
        <v>73775</v>
      </c>
      <c r="G81" s="76"/>
      <c r="H81" s="17">
        <v>73998</v>
      </c>
      <c r="J81" s="41">
        <v>74324.19732594179</v>
      </c>
      <c r="K81" s="40"/>
    </row>
    <row r="82" spans="1:11" ht="11.25">
      <c r="A82" s="50" t="s">
        <v>227</v>
      </c>
      <c r="B82" s="41">
        <v>133729</v>
      </c>
      <c r="C82" s="37"/>
      <c r="D82" s="17">
        <v>143839</v>
      </c>
      <c r="F82" s="41">
        <v>155273</v>
      </c>
      <c r="G82" s="76"/>
      <c r="H82" s="17">
        <v>160802</v>
      </c>
      <c r="J82" s="41">
        <v>170713.6433253793</v>
      </c>
      <c r="K82" s="40"/>
    </row>
    <row r="83" spans="1:11" ht="11.25">
      <c r="A83" s="50" t="s">
        <v>228</v>
      </c>
      <c r="B83" s="41">
        <v>23631</v>
      </c>
      <c r="C83" s="37"/>
      <c r="D83" s="17">
        <v>26513</v>
      </c>
      <c r="F83" s="41">
        <v>26169</v>
      </c>
      <c r="G83" s="76"/>
      <c r="H83" s="17">
        <v>26334</v>
      </c>
      <c r="J83" s="41">
        <v>22888.130895147195</v>
      </c>
      <c r="K83" s="40"/>
    </row>
    <row r="84" spans="1:11" ht="11.25">
      <c r="A84" s="50" t="s">
        <v>229</v>
      </c>
      <c r="B84" s="41">
        <v>75997</v>
      </c>
      <c r="C84" s="37"/>
      <c r="D84" s="17">
        <v>78772</v>
      </c>
      <c r="F84" s="41">
        <v>83031</v>
      </c>
      <c r="G84" s="76"/>
      <c r="H84" s="17">
        <v>82147</v>
      </c>
      <c r="J84" s="41">
        <v>76234.33051</v>
      </c>
      <c r="K84" s="40"/>
    </row>
    <row r="85" spans="1:11" ht="11.25">
      <c r="A85" s="50" t="s">
        <v>230</v>
      </c>
      <c r="B85" s="41">
        <v>65293</v>
      </c>
      <c r="C85" s="37"/>
      <c r="D85" s="17">
        <v>70206</v>
      </c>
      <c r="F85" s="41">
        <v>81343</v>
      </c>
      <c r="G85" s="76"/>
      <c r="H85" s="17">
        <v>88499</v>
      </c>
      <c r="J85" s="41">
        <v>96214.4795892387</v>
      </c>
      <c r="K85" s="40"/>
    </row>
    <row r="86" spans="1:11" ht="11.25">
      <c r="A86" s="50" t="s">
        <v>231</v>
      </c>
      <c r="B86" s="41">
        <v>40481</v>
      </c>
      <c r="C86" s="37"/>
      <c r="D86" s="17">
        <v>41362</v>
      </c>
      <c r="F86" s="41">
        <v>43020</v>
      </c>
      <c r="G86" s="76"/>
      <c r="H86" s="17">
        <v>46240</v>
      </c>
      <c r="J86" s="41">
        <v>48034.102420944786</v>
      </c>
      <c r="K86" s="40"/>
    </row>
    <row r="87" spans="1:11" ht="11.25">
      <c r="A87" s="50" t="s">
        <v>232</v>
      </c>
      <c r="B87" s="41">
        <v>46312</v>
      </c>
      <c r="C87" s="37"/>
      <c r="D87" s="17">
        <v>51754</v>
      </c>
      <c r="F87" s="41">
        <v>57450</v>
      </c>
      <c r="G87" s="76"/>
      <c r="H87" s="17">
        <v>61773</v>
      </c>
      <c r="J87" s="41">
        <v>63612.253807170615</v>
      </c>
      <c r="K87" s="40"/>
    </row>
    <row r="88" spans="1:11" ht="11.25">
      <c r="A88" s="50" t="s">
        <v>233</v>
      </c>
      <c r="B88" s="41">
        <v>263821</v>
      </c>
      <c r="C88" s="37"/>
      <c r="D88" s="17">
        <v>274097</v>
      </c>
      <c r="F88" s="41">
        <v>289287</v>
      </c>
      <c r="G88" s="76"/>
      <c r="H88" s="17">
        <v>304066</v>
      </c>
      <c r="J88" s="41">
        <v>312817.93668375676</v>
      </c>
      <c r="K88" s="40"/>
    </row>
    <row r="89" spans="1:11" ht="11.25">
      <c r="A89" s="50" t="s">
        <v>234</v>
      </c>
      <c r="B89" s="41">
        <v>155081</v>
      </c>
      <c r="C89" s="37"/>
      <c r="D89" s="17">
        <v>172929</v>
      </c>
      <c r="F89" s="41">
        <v>179828</v>
      </c>
      <c r="G89" s="76"/>
      <c r="H89" s="17">
        <v>192267</v>
      </c>
      <c r="J89" s="41">
        <v>192998.99205030903</v>
      </c>
      <c r="K89" s="40"/>
    </row>
    <row r="90" spans="1:11" ht="11.25">
      <c r="A90" s="50" t="s">
        <v>235</v>
      </c>
      <c r="B90" s="41">
        <v>80382</v>
      </c>
      <c r="C90" s="37"/>
      <c r="D90" s="17">
        <v>83588</v>
      </c>
      <c r="F90" s="41">
        <v>84389</v>
      </c>
      <c r="G90" s="76"/>
      <c r="H90" s="17">
        <v>89790</v>
      </c>
      <c r="J90" s="41">
        <v>90687.3158137291</v>
      </c>
      <c r="K90" s="40"/>
    </row>
    <row r="91" spans="1:11" ht="11.25">
      <c r="A91" s="50" t="s">
        <v>236</v>
      </c>
      <c r="B91" s="41">
        <v>75823</v>
      </c>
      <c r="C91" s="37"/>
      <c r="D91" s="17">
        <v>81311</v>
      </c>
      <c r="F91" s="41">
        <v>87831</v>
      </c>
      <c r="G91" s="76"/>
      <c r="H91" s="17">
        <v>92122</v>
      </c>
      <c r="J91" s="41">
        <v>92397.02971879659</v>
      </c>
      <c r="K91" s="40"/>
    </row>
    <row r="92" spans="1:11" ht="11.25">
      <c r="A92" s="50" t="s">
        <v>237</v>
      </c>
      <c r="B92" s="41">
        <v>42350</v>
      </c>
      <c r="C92" s="37"/>
      <c r="D92" s="17">
        <v>43873</v>
      </c>
      <c r="F92" s="41">
        <v>45181</v>
      </c>
      <c r="G92" s="76"/>
      <c r="H92" s="17">
        <v>44535</v>
      </c>
      <c r="J92" s="41">
        <v>47995.02459</v>
      </c>
      <c r="K92" s="40"/>
    </row>
    <row r="93" spans="1:11" ht="11.25">
      <c r="A93" s="50" t="s">
        <v>238</v>
      </c>
      <c r="B93" s="41">
        <v>68065</v>
      </c>
      <c r="C93" s="37"/>
      <c r="D93" s="17">
        <v>67673</v>
      </c>
      <c r="F93" s="41">
        <v>71313</v>
      </c>
      <c r="G93" s="76"/>
      <c r="H93" s="17">
        <v>72277</v>
      </c>
      <c r="J93" s="41">
        <v>79508.70207650303</v>
      </c>
      <c r="K93" s="40"/>
    </row>
    <row r="94" spans="1:11" ht="11.25">
      <c r="A94" s="50" t="s">
        <v>239</v>
      </c>
      <c r="B94" s="41">
        <v>56817</v>
      </c>
      <c r="C94" s="37"/>
      <c r="D94" s="17">
        <v>58264</v>
      </c>
      <c r="F94" s="41">
        <v>60859</v>
      </c>
      <c r="G94" s="76"/>
      <c r="H94" s="17">
        <v>63589</v>
      </c>
      <c r="J94" s="41">
        <v>65819.1482540204</v>
      </c>
      <c r="K94" s="40"/>
    </row>
    <row r="95" spans="1:11" ht="11.25">
      <c r="A95" s="50" t="s">
        <v>240</v>
      </c>
      <c r="B95" s="41">
        <v>36382</v>
      </c>
      <c r="C95" s="37"/>
      <c r="D95" s="17">
        <v>38050</v>
      </c>
      <c r="F95" s="41">
        <v>40435</v>
      </c>
      <c r="G95" s="76"/>
      <c r="H95" s="17">
        <v>41265</v>
      </c>
      <c r="J95" s="41">
        <v>42902.71699505815</v>
      </c>
      <c r="K95" s="40"/>
    </row>
    <row r="96" spans="1:11" ht="11.25">
      <c r="A96" s="50" t="s">
        <v>241</v>
      </c>
      <c r="B96" s="41">
        <v>128925</v>
      </c>
      <c r="C96" s="37"/>
      <c r="D96" s="17">
        <v>137890</v>
      </c>
      <c r="F96" s="41">
        <v>142140</v>
      </c>
      <c r="G96" s="76"/>
      <c r="H96" s="17">
        <v>148292</v>
      </c>
      <c r="J96" s="41">
        <v>147681.343</v>
      </c>
      <c r="K96" s="40"/>
    </row>
    <row r="97" spans="1:11" ht="11.25">
      <c r="A97" s="50" t="s">
        <v>242</v>
      </c>
      <c r="B97" s="41">
        <v>56713</v>
      </c>
      <c r="C97" s="37"/>
      <c r="D97" s="17">
        <v>60142</v>
      </c>
      <c r="F97" s="41">
        <v>61739</v>
      </c>
      <c r="G97" s="76"/>
      <c r="H97" s="17">
        <v>64029</v>
      </c>
      <c r="J97" s="41">
        <v>65422.43701005656</v>
      </c>
      <c r="K97" s="40"/>
    </row>
    <row r="98" spans="1:11" ht="11.25">
      <c r="A98" s="50" t="s">
        <v>243</v>
      </c>
      <c r="B98" s="41">
        <v>57679</v>
      </c>
      <c r="C98" s="37"/>
      <c r="D98" s="17">
        <v>60661</v>
      </c>
      <c r="F98" s="41">
        <v>62905</v>
      </c>
      <c r="G98" s="76"/>
      <c r="H98" s="17">
        <v>71795</v>
      </c>
      <c r="J98" s="41">
        <v>74579.88880661162</v>
      </c>
      <c r="K98" s="40"/>
    </row>
    <row r="99" spans="1:11" ht="11.25">
      <c r="A99" s="50" t="s">
        <v>244</v>
      </c>
      <c r="B99" s="41">
        <v>44621</v>
      </c>
      <c r="C99" s="37"/>
      <c r="D99" s="17">
        <v>45639</v>
      </c>
      <c r="F99" s="41">
        <v>46388</v>
      </c>
      <c r="G99" s="76"/>
      <c r="H99" s="17">
        <v>51354</v>
      </c>
      <c r="J99" s="41">
        <v>50439.53038146411</v>
      </c>
      <c r="K99" s="40"/>
    </row>
    <row r="100" spans="1:11" ht="11.25">
      <c r="A100" s="50" t="s">
        <v>245</v>
      </c>
      <c r="B100" s="41">
        <v>58307</v>
      </c>
      <c r="C100" s="37"/>
      <c r="D100" s="17">
        <v>59486</v>
      </c>
      <c r="F100" s="41">
        <v>60342</v>
      </c>
      <c r="G100" s="76"/>
      <c r="H100" s="17">
        <v>60661</v>
      </c>
      <c r="J100" s="41">
        <v>60515.13903149063</v>
      </c>
      <c r="K100" s="40"/>
    </row>
    <row r="101" spans="1:11" ht="11.25">
      <c r="A101" s="50" t="s">
        <v>246</v>
      </c>
      <c r="B101" s="41">
        <v>32513</v>
      </c>
      <c r="C101" s="37"/>
      <c r="D101" s="17">
        <v>35141</v>
      </c>
      <c r="F101" s="41">
        <v>38250</v>
      </c>
      <c r="G101" s="76"/>
      <c r="H101" s="17">
        <v>39960</v>
      </c>
      <c r="J101" s="41">
        <v>39619.01468566904</v>
      </c>
      <c r="K101" s="40"/>
    </row>
    <row r="102" spans="1:11" ht="11.25">
      <c r="A102" s="50" t="s">
        <v>247</v>
      </c>
      <c r="B102" s="41">
        <v>43434</v>
      </c>
      <c r="C102" s="37"/>
      <c r="D102" s="17">
        <v>47216</v>
      </c>
      <c r="F102" s="41">
        <v>50233</v>
      </c>
      <c r="G102" s="76"/>
      <c r="H102" s="17">
        <v>50560</v>
      </c>
      <c r="J102" s="41">
        <v>52627.34601466856</v>
      </c>
      <c r="K102" s="40"/>
    </row>
    <row r="103" spans="1:11" ht="11.25">
      <c r="A103" s="50" t="s">
        <v>248</v>
      </c>
      <c r="B103" s="41">
        <v>15565</v>
      </c>
      <c r="C103" s="37"/>
      <c r="D103" s="17">
        <v>16020</v>
      </c>
      <c r="F103" s="41">
        <v>16740</v>
      </c>
      <c r="G103" s="76"/>
      <c r="H103" s="17">
        <v>18073</v>
      </c>
      <c r="J103" s="41">
        <v>18443.035698854335</v>
      </c>
      <c r="K103" s="40"/>
    </row>
    <row r="104" spans="1:11" ht="11.25">
      <c r="A104" s="50" t="s">
        <v>249</v>
      </c>
      <c r="B104" s="41">
        <v>83512</v>
      </c>
      <c r="C104" s="37"/>
      <c r="D104" s="17">
        <v>91565</v>
      </c>
      <c r="F104" s="41">
        <v>91316</v>
      </c>
      <c r="G104" s="76"/>
      <c r="H104" s="17">
        <v>94883</v>
      </c>
      <c r="J104" s="41">
        <v>95862.28845000001</v>
      </c>
      <c r="K104" s="40"/>
    </row>
    <row r="105" spans="1:11" ht="11.25">
      <c r="A105" s="50" t="s">
        <v>250</v>
      </c>
      <c r="B105" s="41">
        <v>143245</v>
      </c>
      <c r="C105" s="37"/>
      <c r="D105" s="17">
        <v>149696</v>
      </c>
      <c r="F105" s="41">
        <v>159208</v>
      </c>
      <c r="G105" s="76"/>
      <c r="H105" s="17">
        <v>164608</v>
      </c>
      <c r="J105" s="41">
        <v>163842.4733290882</v>
      </c>
      <c r="K105" s="40"/>
    </row>
    <row r="106" spans="1:11" ht="11.25">
      <c r="A106" s="50" t="s">
        <v>251</v>
      </c>
      <c r="B106" s="41">
        <v>170614</v>
      </c>
      <c r="C106" s="37"/>
      <c r="D106" s="17">
        <v>177451</v>
      </c>
      <c r="F106" s="41">
        <v>176181</v>
      </c>
      <c r="G106" s="76"/>
      <c r="H106" s="17">
        <v>187266</v>
      </c>
      <c r="J106" s="41">
        <v>195712.94115251524</v>
      </c>
      <c r="K106" s="40"/>
    </row>
    <row r="107" spans="1:11" ht="11.25">
      <c r="A107" s="50" t="s">
        <v>252</v>
      </c>
      <c r="B107" s="41">
        <v>126739</v>
      </c>
      <c r="C107" s="37"/>
      <c r="D107" s="17">
        <v>128784</v>
      </c>
      <c r="F107" s="41">
        <v>143509</v>
      </c>
      <c r="G107" s="76"/>
      <c r="H107" s="17">
        <v>148363</v>
      </c>
      <c r="J107" s="41">
        <v>153068.53084880125</v>
      </c>
      <c r="K107" s="40"/>
    </row>
    <row r="108" spans="1:11" ht="11.25">
      <c r="A108" s="50" t="s">
        <v>253</v>
      </c>
      <c r="B108" s="49">
        <v>82527</v>
      </c>
      <c r="C108" s="44"/>
      <c r="D108" s="17">
        <v>87315</v>
      </c>
      <c r="F108" s="49">
        <v>91598</v>
      </c>
      <c r="G108" s="77"/>
      <c r="H108" s="17">
        <v>93708</v>
      </c>
      <c r="J108" s="49">
        <v>91183.99178320188</v>
      </c>
      <c r="K108" s="47"/>
    </row>
    <row r="109" spans="1:11" ht="11.25">
      <c r="A109" s="52" t="s">
        <v>254</v>
      </c>
      <c r="B109" s="53" t="s">
        <v>255</v>
      </c>
      <c r="C109" s="54"/>
      <c r="D109" s="53" t="s">
        <v>255</v>
      </c>
      <c r="E109" s="55"/>
      <c r="F109" s="53" t="s">
        <v>255</v>
      </c>
      <c r="G109" s="56"/>
      <c r="H109" s="53" t="s">
        <v>255</v>
      </c>
      <c r="I109" s="58"/>
      <c r="J109" s="57">
        <v>80386.99020076124</v>
      </c>
      <c r="K109" s="56"/>
    </row>
    <row r="110" spans="1:11" ht="11.25">
      <c r="A110" s="59" t="s">
        <v>256</v>
      </c>
      <c r="B110" s="41">
        <v>70593</v>
      </c>
      <c r="C110" s="37"/>
      <c r="D110" s="41">
        <v>77239</v>
      </c>
      <c r="E110" s="40"/>
      <c r="F110" s="41">
        <v>77949</v>
      </c>
      <c r="G110" s="76"/>
      <c r="H110" s="41">
        <v>79046</v>
      </c>
      <c r="I110" s="40"/>
      <c r="J110" s="41">
        <v>82816.67405389165</v>
      </c>
      <c r="K110" s="40"/>
    </row>
    <row r="111" spans="1:11" ht="11.25">
      <c r="A111" s="59" t="s">
        <v>257</v>
      </c>
      <c r="B111" s="41">
        <v>12628</v>
      </c>
      <c r="C111" s="37"/>
      <c r="D111" s="41">
        <v>9257</v>
      </c>
      <c r="E111" s="40"/>
      <c r="F111" s="41">
        <v>11569</v>
      </c>
      <c r="G111" s="76"/>
      <c r="H111" s="41">
        <v>12823</v>
      </c>
      <c r="I111" s="40"/>
      <c r="J111" s="41">
        <v>10846.867941597346</v>
      </c>
      <c r="K111" s="76"/>
    </row>
    <row r="112" spans="1:11" ht="11.25">
      <c r="A112" s="60" t="s">
        <v>258</v>
      </c>
      <c r="B112" s="49">
        <v>113107</v>
      </c>
      <c r="C112" s="44"/>
      <c r="D112" s="49">
        <v>115986</v>
      </c>
      <c r="E112" s="47"/>
      <c r="F112" s="49">
        <v>114408</v>
      </c>
      <c r="G112" s="77"/>
      <c r="H112" s="49">
        <v>111367</v>
      </c>
      <c r="I112" s="47"/>
      <c r="J112" s="49">
        <v>122985.81054850556</v>
      </c>
      <c r="K112" s="47"/>
    </row>
    <row r="113" spans="2:11" ht="11.25">
      <c r="B113" s="81"/>
      <c r="C113" s="81"/>
      <c r="D113" s="81"/>
      <c r="E113" s="39"/>
      <c r="F113" s="62"/>
      <c r="G113" s="19"/>
      <c r="H113" s="1"/>
      <c r="I113" s="1"/>
      <c r="J113" s="1"/>
      <c r="K113" s="1"/>
    </row>
    <row r="114" spans="1:11" ht="11.25">
      <c r="A114" s="63" t="s">
        <v>259</v>
      </c>
      <c r="B114" s="57">
        <v>6866691</v>
      </c>
      <c r="C114" s="75"/>
      <c r="D114" s="57">
        <v>7238297</v>
      </c>
      <c r="E114" s="54"/>
      <c r="F114" s="57">
        <v>7564327</v>
      </c>
      <c r="G114" s="91"/>
      <c r="H114" s="57">
        <v>7837977</v>
      </c>
      <c r="I114" s="58"/>
      <c r="J114" s="57">
        <v>7978823.400991701</v>
      </c>
      <c r="K114" s="91"/>
    </row>
    <row r="115" spans="1:11" ht="11.25">
      <c r="A115" s="65" t="s">
        <v>260</v>
      </c>
      <c r="B115" s="41">
        <v>280274</v>
      </c>
      <c r="C115" s="76"/>
      <c r="D115" s="41">
        <v>286159</v>
      </c>
      <c r="E115" s="37"/>
      <c r="F115" s="41">
        <v>282456</v>
      </c>
      <c r="G115" s="76"/>
      <c r="H115" s="41">
        <v>281396</v>
      </c>
      <c r="I115" s="40"/>
      <c r="J115" s="41">
        <v>297036.3427447558</v>
      </c>
      <c r="K115" s="76"/>
    </row>
    <row r="116" spans="1:11" ht="11.25">
      <c r="A116" s="66" t="s">
        <v>261</v>
      </c>
      <c r="B116" s="49">
        <v>7146965</v>
      </c>
      <c r="C116" s="77"/>
      <c r="D116" s="49">
        <v>7524456</v>
      </c>
      <c r="E116" s="44"/>
      <c r="F116" s="49">
        <v>7846784</v>
      </c>
      <c r="G116" s="77"/>
      <c r="H116" s="49">
        <v>8119373</v>
      </c>
      <c r="I116" s="47"/>
      <c r="J116" s="49">
        <v>8275859.743736456</v>
      </c>
      <c r="K116" s="77"/>
    </row>
    <row r="117" spans="1:11" ht="11.25">
      <c r="A117" s="1" t="s">
        <v>72</v>
      </c>
      <c r="B117" s="62"/>
      <c r="C117" s="62"/>
      <c r="D117" s="62"/>
      <c r="E117" s="62"/>
      <c r="F117" s="62"/>
      <c r="G117" s="62"/>
      <c r="H117" s="1"/>
      <c r="I117" s="1"/>
      <c r="J117" s="1"/>
      <c r="K117" s="1"/>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K1"/>
    </sheetView>
  </sheetViews>
  <sheetFormatPr defaultColWidth="11.421875" defaultRowHeight="12.75"/>
  <cols>
    <col min="1" max="1" width="22.7109375" style="1" customWidth="1"/>
    <col min="2" max="2" width="9.7109375" style="1" customWidth="1"/>
    <col min="3" max="3" width="3.8515625" style="1" customWidth="1"/>
    <col min="4" max="4" width="9.7109375" style="1" customWidth="1"/>
    <col min="5" max="5" width="3.8515625" style="1" customWidth="1"/>
    <col min="6" max="6" width="9.7109375" style="1" customWidth="1"/>
    <col min="7" max="7" width="3.8515625" style="1" customWidth="1"/>
    <col min="8" max="8" width="9.7109375" style="1" customWidth="1"/>
    <col min="9" max="9" width="3.8515625" style="1" customWidth="1"/>
    <col min="10" max="10" width="9.7109375" style="1" customWidth="1"/>
    <col min="11" max="11" width="3.8515625" style="1" customWidth="1"/>
    <col min="12" max="16384" width="11.421875" style="1" customWidth="1"/>
  </cols>
  <sheetData>
    <row r="1" spans="1:11" ht="11.25">
      <c r="A1" s="412" t="s">
        <v>267</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336"/>
      <c r="B3" s="337"/>
      <c r="C3" s="337"/>
      <c r="D3" s="337"/>
      <c r="E3" s="337"/>
      <c r="F3" s="337"/>
      <c r="G3" s="337"/>
      <c r="H3" s="337"/>
      <c r="I3" s="337"/>
      <c r="J3" s="337"/>
      <c r="K3" s="337"/>
    </row>
    <row r="4" spans="1:11" ht="11.25">
      <c r="A4" s="30"/>
      <c r="B4" s="122"/>
      <c r="C4" s="122"/>
      <c r="D4" s="122"/>
      <c r="E4" s="122"/>
      <c r="F4" s="72"/>
      <c r="G4" s="33"/>
      <c r="H4" s="155"/>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35" t="s">
        <v>158</v>
      </c>
      <c r="B7" s="69">
        <v>31548</v>
      </c>
      <c r="C7" s="156"/>
      <c r="D7" s="123">
        <v>34109</v>
      </c>
      <c r="E7" s="157"/>
      <c r="F7" s="69">
        <v>33794</v>
      </c>
      <c r="G7" s="40"/>
      <c r="H7" s="123">
        <v>34374</v>
      </c>
      <c r="I7" s="8"/>
      <c r="J7" s="69">
        <v>35824.90381</v>
      </c>
      <c r="K7" s="40"/>
    </row>
    <row r="8" spans="1:11" ht="11.25">
      <c r="A8" s="35" t="s">
        <v>159</v>
      </c>
      <c r="B8" s="69">
        <v>37823</v>
      </c>
      <c r="C8" s="156"/>
      <c r="D8" s="123">
        <v>41168</v>
      </c>
      <c r="E8" s="157"/>
      <c r="F8" s="69">
        <v>46236</v>
      </c>
      <c r="G8" s="40"/>
      <c r="H8" s="123">
        <v>50527</v>
      </c>
      <c r="I8" s="8"/>
      <c r="J8" s="69">
        <v>52766.251</v>
      </c>
      <c r="K8" s="40"/>
    </row>
    <row r="9" spans="1:11" ht="11.25">
      <c r="A9" s="35" t="s">
        <v>160</v>
      </c>
      <c r="B9" s="69">
        <v>33949</v>
      </c>
      <c r="C9" s="156"/>
      <c r="D9" s="123">
        <v>36283</v>
      </c>
      <c r="E9" s="157"/>
      <c r="F9" s="69">
        <v>37922</v>
      </c>
      <c r="G9" s="40"/>
      <c r="H9" s="123">
        <v>40882</v>
      </c>
      <c r="I9" s="8"/>
      <c r="J9" s="69">
        <v>40957.947</v>
      </c>
      <c r="K9" s="40"/>
    </row>
    <row r="10" spans="1:11" ht="11.25">
      <c r="A10" s="35" t="s">
        <v>161</v>
      </c>
      <c r="B10" s="69">
        <v>12893</v>
      </c>
      <c r="C10" s="156"/>
      <c r="D10" s="123">
        <v>13187</v>
      </c>
      <c r="E10" s="157"/>
      <c r="F10" s="69">
        <v>14876</v>
      </c>
      <c r="G10" s="40"/>
      <c r="H10" s="123">
        <v>14782</v>
      </c>
      <c r="I10" s="8"/>
      <c r="J10" s="69">
        <v>15093.486</v>
      </c>
      <c r="K10" s="40"/>
    </row>
    <row r="11" spans="1:11" ht="11.25">
      <c r="A11" s="35" t="s">
        <v>162</v>
      </c>
      <c r="B11" s="69">
        <v>10998</v>
      </c>
      <c r="C11" s="156"/>
      <c r="D11" s="123">
        <v>12191</v>
      </c>
      <c r="E11" s="157"/>
      <c r="F11" s="69">
        <v>12343</v>
      </c>
      <c r="G11" s="40"/>
      <c r="H11" s="123">
        <v>13010</v>
      </c>
      <c r="I11" s="8"/>
      <c r="J11" s="69">
        <v>12942.283</v>
      </c>
      <c r="K11" s="40"/>
    </row>
    <row r="12" spans="1:11" ht="11.25">
      <c r="A12" s="35" t="s">
        <v>163</v>
      </c>
      <c r="B12" s="69">
        <v>104054</v>
      </c>
      <c r="C12" s="156"/>
      <c r="D12" s="123">
        <v>121609</v>
      </c>
      <c r="E12" s="157"/>
      <c r="F12" s="69">
        <v>117972</v>
      </c>
      <c r="G12" s="40"/>
      <c r="H12" s="123">
        <v>118289</v>
      </c>
      <c r="I12" s="8"/>
      <c r="J12" s="69">
        <v>114846.79744</v>
      </c>
      <c r="K12" s="40"/>
    </row>
    <row r="13" spans="1:11" ht="11.25">
      <c r="A13" s="35" t="s">
        <v>164</v>
      </c>
      <c r="B13" s="69">
        <v>35680</v>
      </c>
      <c r="C13" s="156"/>
      <c r="D13" s="123">
        <v>38164</v>
      </c>
      <c r="E13" s="157"/>
      <c r="F13" s="69">
        <v>38561</v>
      </c>
      <c r="G13" s="40"/>
      <c r="H13" s="123">
        <v>42806</v>
      </c>
      <c r="I13" s="8"/>
      <c r="J13" s="69">
        <v>41716.345</v>
      </c>
      <c r="K13" s="40"/>
    </row>
    <row r="14" spans="1:11" ht="11.25">
      <c r="A14" s="35" t="s">
        <v>165</v>
      </c>
      <c r="B14" s="69">
        <v>23134</v>
      </c>
      <c r="C14" s="156"/>
      <c r="D14" s="123">
        <v>26883</v>
      </c>
      <c r="E14" s="157"/>
      <c r="F14" s="69">
        <v>29622</v>
      </c>
      <c r="G14" s="40"/>
      <c r="H14" s="123">
        <v>31203</v>
      </c>
      <c r="I14" s="8"/>
      <c r="J14" s="69">
        <v>32059.059</v>
      </c>
      <c r="K14" s="40"/>
    </row>
    <row r="15" spans="1:11" ht="11.25">
      <c r="A15" s="35" t="s">
        <v>166</v>
      </c>
      <c r="B15" s="69">
        <v>18009</v>
      </c>
      <c r="C15" s="156"/>
      <c r="D15" s="123">
        <v>18529</v>
      </c>
      <c r="E15" s="157"/>
      <c r="F15" s="69">
        <v>19134</v>
      </c>
      <c r="G15" s="40"/>
      <c r="H15" s="123">
        <v>19190</v>
      </c>
      <c r="I15" s="8"/>
      <c r="J15" s="69">
        <v>18852.845</v>
      </c>
      <c r="K15" s="40"/>
    </row>
    <row r="16" spans="1:11" ht="11.25">
      <c r="A16" s="35" t="s">
        <v>167</v>
      </c>
      <c r="B16" s="69">
        <v>25691</v>
      </c>
      <c r="C16" s="156"/>
      <c r="D16" s="123">
        <v>25541</v>
      </c>
      <c r="E16" s="157"/>
      <c r="F16" s="69">
        <v>25687</v>
      </c>
      <c r="G16" s="40"/>
      <c r="H16" s="123">
        <v>26736</v>
      </c>
      <c r="I16" s="8"/>
      <c r="J16" s="69">
        <v>28491.151</v>
      </c>
      <c r="K16" s="40"/>
    </row>
    <row r="17" spans="1:11" ht="11.25">
      <c r="A17" s="35" t="s">
        <v>168</v>
      </c>
      <c r="B17" s="69">
        <v>37197</v>
      </c>
      <c r="C17" s="156"/>
      <c r="D17" s="123">
        <v>38525</v>
      </c>
      <c r="E17" s="157"/>
      <c r="F17" s="69">
        <v>37183</v>
      </c>
      <c r="G17" s="40"/>
      <c r="H17" s="123">
        <v>35331</v>
      </c>
      <c r="I17" s="8"/>
      <c r="J17" s="69">
        <v>34447.123</v>
      </c>
      <c r="K17" s="40"/>
    </row>
    <row r="18" spans="1:11" ht="11.25">
      <c r="A18" s="35" t="s">
        <v>169</v>
      </c>
      <c r="B18" s="69">
        <v>36181</v>
      </c>
      <c r="C18" s="156"/>
      <c r="D18" s="123">
        <v>38445</v>
      </c>
      <c r="E18" s="157"/>
      <c r="F18" s="69">
        <v>39990</v>
      </c>
      <c r="G18" s="40"/>
      <c r="H18" s="123">
        <v>42911</v>
      </c>
      <c r="I18" s="8"/>
      <c r="J18" s="69">
        <v>46252.52682</v>
      </c>
      <c r="K18" s="40"/>
    </row>
    <row r="19" spans="1:11" ht="11.25">
      <c r="A19" s="35" t="s">
        <v>170</v>
      </c>
      <c r="B19" s="69">
        <v>127592</v>
      </c>
      <c r="C19" s="156"/>
      <c r="D19" s="123">
        <v>142072</v>
      </c>
      <c r="E19" s="157"/>
      <c r="F19" s="69">
        <v>145769</v>
      </c>
      <c r="G19" s="40"/>
      <c r="H19" s="123">
        <v>148003</v>
      </c>
      <c r="I19" s="8"/>
      <c r="J19" s="69">
        <v>146240.91723000002</v>
      </c>
      <c r="K19" s="40"/>
    </row>
    <row r="20" spans="1:11" ht="11.25">
      <c r="A20" s="35" t="s">
        <v>171</v>
      </c>
      <c r="B20" s="69">
        <v>54433</v>
      </c>
      <c r="C20" s="156"/>
      <c r="D20" s="123">
        <v>54941</v>
      </c>
      <c r="E20" s="157"/>
      <c r="F20" s="69">
        <v>61056</v>
      </c>
      <c r="G20" s="40"/>
      <c r="H20" s="123">
        <v>62519</v>
      </c>
      <c r="I20" s="8"/>
      <c r="J20" s="69">
        <v>64277.2628</v>
      </c>
      <c r="K20" s="40"/>
    </row>
    <row r="21" spans="1:11" ht="11.25">
      <c r="A21" s="35" t="s">
        <v>172</v>
      </c>
      <c r="B21" s="69">
        <v>19269</v>
      </c>
      <c r="C21" s="156"/>
      <c r="D21" s="123">
        <v>20864</v>
      </c>
      <c r="E21" s="157"/>
      <c r="F21" s="69">
        <v>21764</v>
      </c>
      <c r="G21" s="40"/>
      <c r="H21" s="123">
        <v>23074</v>
      </c>
      <c r="I21" s="8"/>
      <c r="J21" s="69">
        <v>23069.918</v>
      </c>
      <c r="K21" s="40"/>
    </row>
    <row r="22" spans="1:11" ht="11.25">
      <c r="A22" s="35" t="s">
        <v>173</v>
      </c>
      <c r="B22" s="69">
        <v>37032</v>
      </c>
      <c r="C22" s="156"/>
      <c r="D22" s="123">
        <v>38594</v>
      </c>
      <c r="E22" s="157"/>
      <c r="F22" s="69">
        <v>39392</v>
      </c>
      <c r="G22" s="40"/>
      <c r="H22" s="123">
        <v>38922</v>
      </c>
      <c r="I22" s="8"/>
      <c r="J22" s="69">
        <v>39225.851</v>
      </c>
      <c r="K22" s="40"/>
    </row>
    <row r="23" spans="1:11" ht="11.25">
      <c r="A23" s="35" t="s">
        <v>174</v>
      </c>
      <c r="B23" s="69">
        <v>57526</v>
      </c>
      <c r="C23" s="156"/>
      <c r="D23" s="123">
        <v>59107</v>
      </c>
      <c r="E23" s="157"/>
      <c r="F23" s="69">
        <v>59015</v>
      </c>
      <c r="G23" s="40"/>
      <c r="H23" s="123">
        <v>60413</v>
      </c>
      <c r="I23" s="8"/>
      <c r="J23" s="69">
        <v>61285.31642999999</v>
      </c>
      <c r="K23" s="40"/>
    </row>
    <row r="24" spans="1:11" ht="11.25">
      <c r="A24" s="35" t="s">
        <v>175</v>
      </c>
      <c r="B24" s="69">
        <v>26819</v>
      </c>
      <c r="C24" s="156"/>
      <c r="D24" s="123">
        <v>29173</v>
      </c>
      <c r="E24" s="157"/>
      <c r="F24" s="69">
        <v>30115</v>
      </c>
      <c r="G24" s="40"/>
      <c r="H24" s="123">
        <v>30670</v>
      </c>
      <c r="I24" s="8"/>
      <c r="J24" s="69">
        <v>31437.8204</v>
      </c>
      <c r="K24" s="40"/>
    </row>
    <row r="25" spans="1:11" ht="11.25">
      <c r="A25" s="35" t="s">
        <v>176</v>
      </c>
      <c r="B25" s="69">
        <v>33606</v>
      </c>
      <c r="C25" s="156"/>
      <c r="D25" s="123">
        <v>35101</v>
      </c>
      <c r="E25" s="157"/>
      <c r="F25" s="69">
        <v>35089</v>
      </c>
      <c r="G25" s="40"/>
      <c r="H25" s="123">
        <v>35869</v>
      </c>
      <c r="I25" s="8"/>
      <c r="J25" s="69">
        <v>36488.20058999999</v>
      </c>
      <c r="K25" s="40"/>
    </row>
    <row r="26" spans="1:11" ht="11.25">
      <c r="A26" s="35" t="s">
        <v>177</v>
      </c>
      <c r="B26" s="69">
        <v>22041</v>
      </c>
      <c r="C26" s="156"/>
      <c r="D26" s="123">
        <v>22552</v>
      </c>
      <c r="E26" s="157"/>
      <c r="F26" s="69">
        <v>23593</v>
      </c>
      <c r="G26" s="40"/>
      <c r="H26" s="123">
        <v>23744</v>
      </c>
      <c r="I26" s="8"/>
      <c r="J26" s="69">
        <v>23663.50219</v>
      </c>
      <c r="K26" s="40"/>
    </row>
    <row r="27" spans="1:11" ht="11.25">
      <c r="A27" s="35" t="s">
        <v>178</v>
      </c>
      <c r="B27" s="69">
        <v>16727</v>
      </c>
      <c r="C27" s="156"/>
      <c r="D27" s="123">
        <v>16894</v>
      </c>
      <c r="E27" s="157"/>
      <c r="F27" s="69">
        <v>18863</v>
      </c>
      <c r="G27" s="40"/>
      <c r="H27" s="123">
        <v>22367</v>
      </c>
      <c r="I27" s="8"/>
      <c r="J27" s="69">
        <v>21236.363</v>
      </c>
      <c r="K27" s="40"/>
    </row>
    <row r="28" spans="1:11" ht="11.25">
      <c r="A28" s="35" t="s">
        <v>179</v>
      </c>
      <c r="B28" s="69">
        <v>36132</v>
      </c>
      <c r="C28" s="156"/>
      <c r="D28" s="123">
        <v>38799</v>
      </c>
      <c r="E28" s="157"/>
      <c r="F28" s="69">
        <v>40548</v>
      </c>
      <c r="G28" s="40"/>
      <c r="H28" s="123">
        <v>41068</v>
      </c>
      <c r="I28" s="8"/>
      <c r="J28" s="69">
        <v>40882.82718</v>
      </c>
      <c r="K28" s="40"/>
    </row>
    <row r="29" spans="1:11" ht="11.25">
      <c r="A29" s="35" t="s">
        <v>180</v>
      </c>
      <c r="B29" s="69">
        <v>46921</v>
      </c>
      <c r="C29" s="156"/>
      <c r="D29" s="123">
        <v>52018</v>
      </c>
      <c r="E29" s="157"/>
      <c r="F29" s="69">
        <v>55341</v>
      </c>
      <c r="G29" s="40"/>
      <c r="H29" s="123">
        <v>57360</v>
      </c>
      <c r="I29" s="8"/>
      <c r="J29" s="69">
        <v>59192.928</v>
      </c>
      <c r="K29" s="40"/>
    </row>
    <row r="30" spans="1:11" ht="11.25">
      <c r="A30" s="35" t="s">
        <v>181</v>
      </c>
      <c r="B30" s="69">
        <v>21438</v>
      </c>
      <c r="C30" s="156"/>
      <c r="D30" s="123">
        <v>22637</v>
      </c>
      <c r="E30" s="157"/>
      <c r="F30" s="69">
        <v>23861</v>
      </c>
      <c r="G30" s="40"/>
      <c r="H30" s="123">
        <v>25185</v>
      </c>
      <c r="I30" s="8"/>
      <c r="J30" s="69">
        <v>24916.61205</v>
      </c>
      <c r="K30" s="40"/>
    </row>
    <row r="31" spans="1:11" ht="11.25">
      <c r="A31" s="35" t="s">
        <v>182</v>
      </c>
      <c r="B31" s="69">
        <v>42356</v>
      </c>
      <c r="C31" s="156"/>
      <c r="D31" s="123">
        <v>45220</v>
      </c>
      <c r="E31" s="157"/>
      <c r="F31" s="69">
        <v>46052</v>
      </c>
      <c r="G31" s="40"/>
      <c r="H31" s="123">
        <v>47562</v>
      </c>
      <c r="I31" s="8"/>
      <c r="J31" s="69">
        <v>46804.154</v>
      </c>
      <c r="K31" s="40"/>
    </row>
    <row r="32" spans="1:11" ht="11.25">
      <c r="A32" s="35" t="s">
        <v>183</v>
      </c>
      <c r="B32" s="69">
        <v>39272</v>
      </c>
      <c r="C32" s="156"/>
      <c r="D32" s="123">
        <v>42656</v>
      </c>
      <c r="E32" s="157"/>
      <c r="F32" s="69">
        <v>46141</v>
      </c>
      <c r="G32" s="40"/>
      <c r="H32" s="123">
        <v>48100</v>
      </c>
      <c r="I32" s="8"/>
      <c r="J32" s="69">
        <v>48449.09136</v>
      </c>
      <c r="K32" s="40"/>
    </row>
    <row r="33" spans="1:11" ht="11.25">
      <c r="A33" s="35" t="s">
        <v>184</v>
      </c>
      <c r="B33" s="69">
        <v>34466</v>
      </c>
      <c r="C33" s="156"/>
      <c r="D33" s="123">
        <v>38918</v>
      </c>
      <c r="E33" s="157"/>
      <c r="F33" s="69">
        <v>42095</v>
      </c>
      <c r="G33" s="40"/>
      <c r="H33" s="123">
        <v>45067</v>
      </c>
      <c r="I33" s="8"/>
      <c r="J33" s="69">
        <v>45671.1862</v>
      </c>
      <c r="K33" s="40"/>
    </row>
    <row r="34" spans="1:11" ht="11.25">
      <c r="A34" s="35" t="s">
        <v>185</v>
      </c>
      <c r="B34" s="69">
        <v>30066</v>
      </c>
      <c r="C34" s="156"/>
      <c r="D34" s="123">
        <v>32581</v>
      </c>
      <c r="E34" s="157"/>
      <c r="F34" s="69">
        <v>34171</v>
      </c>
      <c r="G34" s="40"/>
      <c r="H34" s="123">
        <v>32843</v>
      </c>
      <c r="I34" s="8"/>
      <c r="J34" s="69">
        <v>32031.55532</v>
      </c>
      <c r="K34" s="40"/>
    </row>
    <row r="35" spans="1:11" ht="11.25">
      <c r="A35" s="35" t="s">
        <v>186</v>
      </c>
      <c r="B35" s="69">
        <v>24180</v>
      </c>
      <c r="C35" s="156"/>
      <c r="D35" s="123">
        <v>27652</v>
      </c>
      <c r="E35" s="157"/>
      <c r="F35" s="69">
        <v>28316</v>
      </c>
      <c r="G35" s="40"/>
      <c r="H35" s="123">
        <v>28540</v>
      </c>
      <c r="I35" s="8"/>
      <c r="J35" s="69">
        <v>28839.93248</v>
      </c>
      <c r="K35" s="40"/>
    </row>
    <row r="36" spans="1:11" ht="11.25">
      <c r="A36" s="35" t="s">
        <v>187</v>
      </c>
      <c r="B36" s="69">
        <v>86564</v>
      </c>
      <c r="C36" s="156"/>
      <c r="D36" s="123">
        <v>95393</v>
      </c>
      <c r="E36" s="157"/>
      <c r="F36" s="69">
        <v>98573</v>
      </c>
      <c r="G36" s="40"/>
      <c r="H36" s="123">
        <v>98854</v>
      </c>
      <c r="I36" s="8"/>
      <c r="J36" s="69">
        <v>93233.69034</v>
      </c>
      <c r="K36" s="40"/>
    </row>
    <row r="37" spans="1:11" ht="11.25">
      <c r="A37" s="35" t="s">
        <v>188</v>
      </c>
      <c r="B37" s="69">
        <v>70516</v>
      </c>
      <c r="C37" s="156"/>
      <c r="D37" s="123">
        <v>74273</v>
      </c>
      <c r="E37" s="157"/>
      <c r="F37" s="69">
        <v>73556</v>
      </c>
      <c r="G37" s="40"/>
      <c r="H37" s="123">
        <v>69759</v>
      </c>
      <c r="I37" s="8"/>
      <c r="J37" s="69">
        <v>69330.41292</v>
      </c>
      <c r="K37" s="40"/>
    </row>
    <row r="38" spans="1:11" ht="11.25">
      <c r="A38" s="35" t="s">
        <v>189</v>
      </c>
      <c r="B38" s="69">
        <v>88103</v>
      </c>
      <c r="C38" s="156"/>
      <c r="D38" s="123">
        <v>95235</v>
      </c>
      <c r="E38" s="157"/>
      <c r="F38" s="69">
        <v>102449</v>
      </c>
      <c r="G38" s="40"/>
      <c r="H38" s="123">
        <v>108408</v>
      </c>
      <c r="I38" s="8"/>
      <c r="J38" s="69">
        <v>112918.90540999999</v>
      </c>
      <c r="K38" s="40"/>
    </row>
    <row r="39" spans="1:11" ht="11.25">
      <c r="A39" s="35" t="s">
        <v>190</v>
      </c>
      <c r="B39" s="69">
        <v>29227</v>
      </c>
      <c r="C39" s="156"/>
      <c r="D39" s="123">
        <v>29310</v>
      </c>
      <c r="E39" s="157"/>
      <c r="F39" s="69">
        <v>30140</v>
      </c>
      <c r="G39" s="40"/>
      <c r="H39" s="123">
        <v>32448</v>
      </c>
      <c r="I39" s="8"/>
      <c r="J39" s="69">
        <v>34295.61267</v>
      </c>
      <c r="K39" s="93"/>
    </row>
    <row r="40" spans="1:11" ht="11.25">
      <c r="A40" s="35" t="s">
        <v>191</v>
      </c>
      <c r="B40" s="69">
        <v>102491</v>
      </c>
      <c r="C40" s="156"/>
      <c r="D40" s="123">
        <v>112753</v>
      </c>
      <c r="E40" s="157"/>
      <c r="F40" s="69">
        <v>115072</v>
      </c>
      <c r="G40" s="40"/>
      <c r="H40" s="123">
        <v>122746</v>
      </c>
      <c r="I40" s="8"/>
      <c r="J40" s="69">
        <v>130084.89228999999</v>
      </c>
      <c r="K40" s="40"/>
    </row>
    <row r="41" spans="1:11" ht="11.25">
      <c r="A41" s="35" t="s">
        <v>192</v>
      </c>
      <c r="B41" s="69">
        <v>122211</v>
      </c>
      <c r="C41" s="156"/>
      <c r="D41" s="123">
        <v>123972</v>
      </c>
      <c r="E41" s="157"/>
      <c r="F41" s="69">
        <v>129951</v>
      </c>
      <c r="G41" s="40"/>
      <c r="H41" s="123">
        <v>126278</v>
      </c>
      <c r="I41" s="8"/>
      <c r="J41" s="69">
        <v>135503.258</v>
      </c>
      <c r="K41" s="40"/>
    </row>
    <row r="42" spans="1:11" ht="11.25">
      <c r="A42" s="35" t="s">
        <v>193</v>
      </c>
      <c r="B42" s="69">
        <v>68260</v>
      </c>
      <c r="C42" s="156"/>
      <c r="D42" s="123">
        <v>73274</v>
      </c>
      <c r="E42" s="157"/>
      <c r="F42" s="69">
        <v>76099</v>
      </c>
      <c r="G42" s="40"/>
      <c r="H42" s="123">
        <v>77554</v>
      </c>
      <c r="I42" s="8"/>
      <c r="J42" s="69">
        <v>76803.15328999999</v>
      </c>
      <c r="K42" s="40"/>
    </row>
    <row r="43" spans="1:11" ht="11.25">
      <c r="A43" s="35" t="s">
        <v>194</v>
      </c>
      <c r="B43" s="69">
        <v>24988</v>
      </c>
      <c r="C43" s="156"/>
      <c r="D43" s="123">
        <v>25781</v>
      </c>
      <c r="E43" s="157"/>
      <c r="F43" s="69">
        <v>26837</v>
      </c>
      <c r="G43" s="40"/>
      <c r="H43" s="123">
        <v>27145</v>
      </c>
      <c r="I43" s="8"/>
      <c r="J43" s="69">
        <v>28087.51777</v>
      </c>
      <c r="K43" s="40"/>
    </row>
    <row r="44" spans="1:11" ht="11.25">
      <c r="A44" s="35" t="s">
        <v>195</v>
      </c>
      <c r="B44" s="69">
        <v>34309</v>
      </c>
      <c r="C44" s="156"/>
      <c r="D44" s="123">
        <v>37399</v>
      </c>
      <c r="E44" s="157"/>
      <c r="F44" s="69">
        <v>38623</v>
      </c>
      <c r="G44" s="40"/>
      <c r="H44" s="123">
        <v>39610</v>
      </c>
      <c r="I44" s="8"/>
      <c r="J44" s="69">
        <v>40257.218649999995</v>
      </c>
      <c r="K44" s="40"/>
    </row>
    <row r="45" spans="1:11" ht="11.25">
      <c r="A45" s="35" t="s">
        <v>196</v>
      </c>
      <c r="B45" s="69">
        <v>77045</v>
      </c>
      <c r="C45" s="156"/>
      <c r="D45" s="123">
        <v>81302</v>
      </c>
      <c r="E45" s="157"/>
      <c r="F45" s="69">
        <v>88954</v>
      </c>
      <c r="G45" s="40"/>
      <c r="H45" s="123">
        <v>98767</v>
      </c>
      <c r="I45" s="8"/>
      <c r="J45" s="69">
        <v>97978.37371000001</v>
      </c>
      <c r="K45" s="40"/>
    </row>
    <row r="46" spans="1:11" ht="11.25">
      <c r="A46" s="35" t="s">
        <v>197</v>
      </c>
      <c r="B46" s="69">
        <v>18826</v>
      </c>
      <c r="C46" s="156"/>
      <c r="D46" s="123">
        <v>20120</v>
      </c>
      <c r="E46" s="157"/>
      <c r="F46" s="69">
        <v>20728</v>
      </c>
      <c r="G46" s="40"/>
      <c r="H46" s="123">
        <v>20795</v>
      </c>
      <c r="I46" s="8"/>
      <c r="J46" s="69">
        <v>20356.158</v>
      </c>
      <c r="K46" s="40"/>
    </row>
    <row r="47" spans="1:11" ht="11.25">
      <c r="A47" s="35" t="s">
        <v>198</v>
      </c>
      <c r="B47" s="69">
        <v>34661</v>
      </c>
      <c r="C47" s="156"/>
      <c r="D47" s="123">
        <v>36563</v>
      </c>
      <c r="E47" s="157"/>
      <c r="F47" s="69">
        <v>37693</v>
      </c>
      <c r="G47" s="40"/>
      <c r="H47" s="123">
        <v>39605</v>
      </c>
      <c r="I47" s="8"/>
      <c r="J47" s="69">
        <v>41256.229</v>
      </c>
      <c r="K47" s="40"/>
    </row>
    <row r="48" spans="1:11" ht="11.25">
      <c r="A48" s="35" t="s">
        <v>199</v>
      </c>
      <c r="B48" s="69">
        <v>28443</v>
      </c>
      <c r="C48" s="156"/>
      <c r="D48" s="123">
        <v>30355</v>
      </c>
      <c r="E48" s="157"/>
      <c r="F48" s="69">
        <v>31656</v>
      </c>
      <c r="G48" s="40"/>
      <c r="H48" s="123">
        <v>32090</v>
      </c>
      <c r="I48" s="8"/>
      <c r="J48" s="69">
        <v>32115.641</v>
      </c>
      <c r="K48" s="40"/>
    </row>
    <row r="49" spans="1:11" ht="11.25">
      <c r="A49" s="35" t="s">
        <v>200</v>
      </c>
      <c r="B49" s="69">
        <v>60788</v>
      </c>
      <c r="C49" s="156"/>
      <c r="D49" s="123">
        <v>62769</v>
      </c>
      <c r="E49" s="157"/>
      <c r="F49" s="69">
        <v>67416</v>
      </c>
      <c r="G49" s="40"/>
      <c r="H49" s="123">
        <v>68479</v>
      </c>
      <c r="I49" s="8"/>
      <c r="J49" s="69">
        <v>70375.703</v>
      </c>
      <c r="K49" s="40"/>
    </row>
    <row r="50" spans="1:11" ht="11.25">
      <c r="A50" s="35" t="s">
        <v>201</v>
      </c>
      <c r="B50" s="69">
        <v>23557</v>
      </c>
      <c r="C50" s="156"/>
      <c r="D50" s="123">
        <v>24979</v>
      </c>
      <c r="E50" s="157"/>
      <c r="F50" s="69">
        <v>26257</v>
      </c>
      <c r="G50" s="40"/>
      <c r="H50" s="123">
        <v>26163</v>
      </c>
      <c r="I50" s="8"/>
      <c r="J50" s="69">
        <v>23657.267760000002</v>
      </c>
      <c r="K50" s="40"/>
    </row>
    <row r="51" spans="1:11" ht="11.25">
      <c r="A51" s="35" t="s">
        <v>202</v>
      </c>
      <c r="B51" s="69">
        <v>72121</v>
      </c>
      <c r="C51" s="156"/>
      <c r="D51" s="123">
        <v>76481</v>
      </c>
      <c r="E51" s="157"/>
      <c r="F51" s="69">
        <v>77495</v>
      </c>
      <c r="G51" s="40"/>
      <c r="H51" s="123">
        <v>79842</v>
      </c>
      <c r="I51" s="8"/>
      <c r="J51" s="69">
        <v>83923.123</v>
      </c>
      <c r="K51" s="40"/>
    </row>
    <row r="52" spans="1:11" ht="11.25">
      <c r="A52" s="35" t="s">
        <v>203</v>
      </c>
      <c r="B52" s="69">
        <v>42904</v>
      </c>
      <c r="C52" s="156"/>
      <c r="D52" s="123">
        <v>44032</v>
      </c>
      <c r="E52" s="157"/>
      <c r="F52" s="69">
        <v>47311</v>
      </c>
      <c r="G52" s="40"/>
      <c r="H52" s="123">
        <v>51677</v>
      </c>
      <c r="I52" s="8"/>
      <c r="J52" s="69">
        <v>52599.52378</v>
      </c>
      <c r="K52" s="40"/>
    </row>
    <row r="53" spans="1:11" ht="11.25">
      <c r="A53" s="35" t="s">
        <v>204</v>
      </c>
      <c r="B53" s="69">
        <v>22349</v>
      </c>
      <c r="C53" s="156"/>
      <c r="D53" s="123">
        <v>22694</v>
      </c>
      <c r="E53" s="157"/>
      <c r="F53" s="69">
        <v>23565</v>
      </c>
      <c r="G53" s="40"/>
      <c r="H53" s="123">
        <v>24746</v>
      </c>
      <c r="I53" s="8"/>
      <c r="J53" s="69">
        <v>24980.052</v>
      </c>
      <c r="K53" s="40"/>
    </row>
    <row r="54" spans="1:11" ht="11.25">
      <c r="A54" s="35" t="s">
        <v>205</v>
      </c>
      <c r="B54" s="69">
        <v>32359</v>
      </c>
      <c r="C54" s="156"/>
      <c r="D54" s="123">
        <v>35842</v>
      </c>
      <c r="E54" s="157"/>
      <c r="F54" s="69">
        <v>37006</v>
      </c>
      <c r="G54" s="40"/>
      <c r="H54" s="123">
        <v>39315</v>
      </c>
      <c r="I54" s="8"/>
      <c r="J54" s="69">
        <v>40989.512030000005</v>
      </c>
      <c r="K54" s="40"/>
    </row>
    <row r="55" spans="1:11" ht="11.25">
      <c r="A55" s="35" t="s">
        <v>206</v>
      </c>
      <c r="B55" s="69">
        <v>8027</v>
      </c>
      <c r="C55" s="156"/>
      <c r="D55" s="123">
        <v>8164</v>
      </c>
      <c r="E55" s="157"/>
      <c r="F55" s="69">
        <v>8590</v>
      </c>
      <c r="G55" s="40"/>
      <c r="H55" s="123">
        <v>8638</v>
      </c>
      <c r="I55" s="8"/>
      <c r="J55" s="69">
        <v>8778.970840000002</v>
      </c>
      <c r="K55" s="40"/>
    </row>
    <row r="56" spans="1:11" ht="11.25">
      <c r="A56" s="35" t="s">
        <v>207</v>
      </c>
      <c r="B56" s="69">
        <v>44392</v>
      </c>
      <c r="C56" s="156"/>
      <c r="D56" s="123">
        <v>48686</v>
      </c>
      <c r="E56" s="157"/>
      <c r="F56" s="69">
        <v>49414</v>
      </c>
      <c r="G56" s="40"/>
      <c r="H56" s="123">
        <v>53282</v>
      </c>
      <c r="I56" s="8"/>
      <c r="J56" s="69">
        <v>56168.583</v>
      </c>
      <c r="K56" s="40"/>
    </row>
    <row r="57" spans="1:11" ht="11.25">
      <c r="A57" s="35" t="s">
        <v>208</v>
      </c>
      <c r="B57" s="69">
        <v>45225</v>
      </c>
      <c r="C57" s="156"/>
      <c r="D57" s="123">
        <v>46901</v>
      </c>
      <c r="E57" s="157"/>
      <c r="F57" s="69">
        <v>47691</v>
      </c>
      <c r="G57" s="40"/>
      <c r="H57" s="123">
        <v>48232</v>
      </c>
      <c r="I57" s="8"/>
      <c r="J57" s="69">
        <v>48747.446</v>
      </c>
      <c r="K57" s="40"/>
    </row>
    <row r="58" spans="1:11" ht="11.25">
      <c r="A58" s="35" t="s">
        <v>209</v>
      </c>
      <c r="B58" s="69">
        <v>31001</v>
      </c>
      <c r="C58" s="156"/>
      <c r="D58" s="123">
        <v>31912</v>
      </c>
      <c r="E58" s="157"/>
      <c r="F58" s="69">
        <v>30968</v>
      </c>
      <c r="G58" s="40"/>
      <c r="H58" s="123">
        <v>33984</v>
      </c>
      <c r="I58" s="8"/>
      <c r="J58" s="69">
        <v>35752.659</v>
      </c>
      <c r="K58" s="40"/>
    </row>
    <row r="59" spans="1:11" ht="11.25">
      <c r="A59" s="42" t="s">
        <v>210</v>
      </c>
      <c r="B59" s="71">
        <v>16615</v>
      </c>
      <c r="C59" s="158"/>
      <c r="D59" s="124">
        <v>16313</v>
      </c>
      <c r="E59" s="159"/>
      <c r="F59" s="71">
        <v>16890</v>
      </c>
      <c r="G59" s="47"/>
      <c r="H59" s="124">
        <v>16421</v>
      </c>
      <c r="I59" s="48"/>
      <c r="J59" s="71">
        <v>15832.287</v>
      </c>
      <c r="K59" s="47"/>
    </row>
    <row r="60" spans="1:10" ht="11.25">
      <c r="A60" s="50"/>
      <c r="B60" s="123"/>
      <c r="C60" s="123"/>
      <c r="D60" s="123"/>
      <c r="E60" s="123"/>
      <c r="F60" s="72"/>
      <c r="H60" s="72"/>
      <c r="J60" s="72"/>
    </row>
    <row r="61" spans="1:11" ht="11.25">
      <c r="A61" s="414" t="s">
        <v>267</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122"/>
      <c r="C63" s="122"/>
      <c r="D63" s="122"/>
      <c r="E63" s="122"/>
      <c r="F63" s="72"/>
      <c r="G63" s="33"/>
      <c r="H63" s="155"/>
      <c r="I63" s="385" t="s">
        <v>156</v>
      </c>
      <c r="J63" s="386"/>
      <c r="K63" s="386"/>
    </row>
    <row r="64" spans="1:11" ht="11.25">
      <c r="A64" s="387" t="s">
        <v>157</v>
      </c>
      <c r="B64" s="393">
        <v>2007</v>
      </c>
      <c r="C64" s="416"/>
      <c r="D64" s="393">
        <v>2008</v>
      </c>
      <c r="E64" s="394"/>
      <c r="F64" s="393">
        <v>2009</v>
      </c>
      <c r="G64" s="394"/>
      <c r="H64" s="393">
        <v>2010</v>
      </c>
      <c r="I64" s="394"/>
      <c r="J64" s="393">
        <v>2011</v>
      </c>
      <c r="K64" s="390"/>
    </row>
    <row r="65" spans="1:11" ht="11.25">
      <c r="A65" s="388"/>
      <c r="B65" s="405"/>
      <c r="C65" s="405"/>
      <c r="D65" s="395"/>
      <c r="E65" s="395"/>
      <c r="F65" s="395"/>
      <c r="G65" s="395"/>
      <c r="H65" s="395"/>
      <c r="I65" s="395"/>
      <c r="J65" s="405"/>
      <c r="K65" s="392"/>
    </row>
    <row r="66" spans="1:11" ht="11.25">
      <c r="A66" s="35" t="s">
        <v>211</v>
      </c>
      <c r="B66" s="69">
        <v>26514</v>
      </c>
      <c r="C66" s="160"/>
      <c r="D66" s="123">
        <v>26811</v>
      </c>
      <c r="E66" s="161"/>
      <c r="F66" s="69">
        <v>28278</v>
      </c>
      <c r="G66" s="40"/>
      <c r="H66" s="123">
        <v>28155</v>
      </c>
      <c r="I66" s="8"/>
      <c r="J66" s="69">
        <v>26807.617</v>
      </c>
      <c r="K66" s="40"/>
    </row>
    <row r="67" spans="1:11" ht="11.25">
      <c r="A67" s="35" t="s">
        <v>212</v>
      </c>
      <c r="B67" s="69">
        <v>55017</v>
      </c>
      <c r="C67" s="160"/>
      <c r="D67" s="123">
        <v>61324</v>
      </c>
      <c r="E67" s="161"/>
      <c r="F67" s="69">
        <v>64955</v>
      </c>
      <c r="G67" s="40"/>
      <c r="H67" s="123">
        <v>61828</v>
      </c>
      <c r="I67" s="8"/>
      <c r="J67" s="69">
        <v>62068.65119</v>
      </c>
      <c r="K67" s="40"/>
    </row>
    <row r="68" spans="1:11" ht="11.25">
      <c r="A68" s="35" t="s">
        <v>213</v>
      </c>
      <c r="B68" s="69">
        <v>13283</v>
      </c>
      <c r="C68" s="160"/>
      <c r="D68" s="123">
        <v>14775</v>
      </c>
      <c r="E68" s="161"/>
      <c r="F68" s="69">
        <v>13991</v>
      </c>
      <c r="G68" s="40"/>
      <c r="H68" s="123">
        <v>14379</v>
      </c>
      <c r="I68" s="8"/>
      <c r="J68" s="69">
        <v>14723.187</v>
      </c>
      <c r="K68" s="40"/>
    </row>
    <row r="69" spans="1:11" ht="11.25">
      <c r="A69" s="35" t="s">
        <v>214</v>
      </c>
      <c r="B69" s="69">
        <v>54594</v>
      </c>
      <c r="C69" s="160"/>
      <c r="D69" s="123">
        <v>59627</v>
      </c>
      <c r="E69" s="161"/>
      <c r="F69" s="69">
        <v>61622</v>
      </c>
      <c r="G69" s="40"/>
      <c r="H69" s="123">
        <v>64987</v>
      </c>
      <c r="I69" s="8"/>
      <c r="J69" s="69">
        <v>67116.93802000002</v>
      </c>
      <c r="K69" s="40"/>
    </row>
    <row r="70" spans="1:11" ht="11.25">
      <c r="A70" s="35" t="s">
        <v>215</v>
      </c>
      <c r="B70" s="69">
        <v>57502</v>
      </c>
      <c r="C70" s="160"/>
      <c r="D70" s="123">
        <v>61982</v>
      </c>
      <c r="E70" s="161"/>
      <c r="F70" s="69">
        <v>66118</v>
      </c>
      <c r="G70" s="40"/>
      <c r="H70" s="123">
        <v>70652</v>
      </c>
      <c r="I70" s="8"/>
      <c r="J70" s="69">
        <v>74718.53491</v>
      </c>
      <c r="K70" s="40"/>
    </row>
    <row r="71" spans="1:11" ht="11.25">
      <c r="A71" s="35" t="s">
        <v>216</v>
      </c>
      <c r="B71" s="69">
        <v>29384</v>
      </c>
      <c r="C71" s="160"/>
      <c r="D71" s="123">
        <v>28434</v>
      </c>
      <c r="E71" s="161"/>
      <c r="F71" s="69">
        <v>28540</v>
      </c>
      <c r="G71" s="40"/>
      <c r="H71" s="123">
        <v>27579</v>
      </c>
      <c r="I71" s="8"/>
      <c r="J71" s="69">
        <v>26594.102139999995</v>
      </c>
      <c r="K71" s="40"/>
    </row>
    <row r="72" spans="1:11" ht="11.25">
      <c r="A72" s="35" t="s">
        <v>217</v>
      </c>
      <c r="B72" s="69">
        <v>202795</v>
      </c>
      <c r="C72" s="160"/>
      <c r="D72" s="123">
        <v>204987</v>
      </c>
      <c r="E72" s="161"/>
      <c r="F72" s="69">
        <v>198013</v>
      </c>
      <c r="G72" s="40"/>
      <c r="H72" s="123">
        <v>200046</v>
      </c>
      <c r="I72" s="8"/>
      <c r="J72" s="69">
        <v>185280.82134999998</v>
      </c>
      <c r="K72" s="40"/>
    </row>
    <row r="73" spans="1:11" ht="11.25">
      <c r="A73" s="35" t="s">
        <v>218</v>
      </c>
      <c r="B73" s="69">
        <v>30562</v>
      </c>
      <c r="C73" s="160"/>
      <c r="D73" s="123">
        <v>32147</v>
      </c>
      <c r="E73" s="161"/>
      <c r="F73" s="69">
        <v>33343</v>
      </c>
      <c r="G73" s="40"/>
      <c r="H73" s="123">
        <v>40070</v>
      </c>
      <c r="I73" s="8"/>
      <c r="J73" s="69">
        <v>40066.12857</v>
      </c>
      <c r="K73" s="40"/>
    </row>
    <row r="74" spans="1:11" ht="11.25">
      <c r="A74" s="35" t="s">
        <v>219</v>
      </c>
      <c r="B74" s="69">
        <v>29120</v>
      </c>
      <c r="C74" s="160"/>
      <c r="D74" s="123">
        <v>30576</v>
      </c>
      <c r="E74" s="161"/>
      <c r="F74" s="69">
        <v>30909</v>
      </c>
      <c r="G74" s="40"/>
      <c r="H74" s="123">
        <v>32393</v>
      </c>
      <c r="I74" s="8"/>
      <c r="J74" s="69">
        <v>33564.91091</v>
      </c>
      <c r="K74" s="40"/>
    </row>
    <row r="75" spans="1:11" ht="11.25">
      <c r="A75" s="35" t="s">
        <v>220</v>
      </c>
      <c r="B75" s="69">
        <v>150463</v>
      </c>
      <c r="C75" s="160"/>
      <c r="D75" s="123">
        <v>158300</v>
      </c>
      <c r="E75" s="161"/>
      <c r="F75" s="69">
        <v>165359</v>
      </c>
      <c r="G75" s="40"/>
      <c r="H75" s="123">
        <v>167236</v>
      </c>
      <c r="I75" s="8"/>
      <c r="J75" s="69">
        <v>161607.558</v>
      </c>
      <c r="K75" s="40"/>
    </row>
    <row r="76" spans="1:11" ht="11.25">
      <c r="A76" s="35" t="s">
        <v>221</v>
      </c>
      <c r="B76" s="69">
        <v>51991</v>
      </c>
      <c r="C76" s="160"/>
      <c r="D76" s="123">
        <v>53471</v>
      </c>
      <c r="E76" s="161"/>
      <c r="F76" s="69">
        <v>55874</v>
      </c>
      <c r="G76" s="40"/>
      <c r="H76" s="123">
        <v>57505</v>
      </c>
      <c r="I76" s="8"/>
      <c r="J76" s="69">
        <v>59192</v>
      </c>
      <c r="K76" s="40"/>
    </row>
    <row r="77" spans="1:11" ht="11.25">
      <c r="A77" s="35" t="s">
        <v>222</v>
      </c>
      <c r="B77" s="69">
        <v>52926</v>
      </c>
      <c r="C77" s="160"/>
      <c r="D77" s="123">
        <v>53588</v>
      </c>
      <c r="E77" s="161"/>
      <c r="F77" s="69">
        <v>52604</v>
      </c>
      <c r="G77" s="40"/>
      <c r="H77" s="123">
        <v>55285</v>
      </c>
      <c r="I77" s="8"/>
      <c r="J77" s="69">
        <v>57391.437139999995</v>
      </c>
      <c r="K77" s="40"/>
    </row>
    <row r="78" spans="1:11" ht="11.25">
      <c r="A78" s="35" t="s">
        <v>223</v>
      </c>
      <c r="B78" s="69">
        <v>31854</v>
      </c>
      <c r="C78" s="160"/>
      <c r="D78" s="123">
        <v>34850</v>
      </c>
      <c r="E78" s="161"/>
      <c r="F78" s="69">
        <v>35200</v>
      </c>
      <c r="G78" s="40"/>
      <c r="H78" s="123">
        <v>36703</v>
      </c>
      <c r="I78" s="8"/>
      <c r="J78" s="69">
        <v>41213.27414</v>
      </c>
      <c r="K78" s="40"/>
    </row>
    <row r="79" spans="1:11" ht="11.25">
      <c r="A79" s="35" t="s">
        <v>224</v>
      </c>
      <c r="B79" s="69">
        <v>38424</v>
      </c>
      <c r="C79" s="160"/>
      <c r="D79" s="123">
        <v>40750</v>
      </c>
      <c r="E79" s="161"/>
      <c r="F79" s="69">
        <v>43379</v>
      </c>
      <c r="G79" s="40"/>
      <c r="H79" s="123">
        <v>46966</v>
      </c>
      <c r="I79" s="8"/>
      <c r="J79" s="69">
        <v>49144.63164</v>
      </c>
      <c r="K79" s="40"/>
    </row>
    <row r="80" spans="1:11" ht="11.25">
      <c r="A80" s="35" t="s">
        <v>225</v>
      </c>
      <c r="B80" s="69">
        <v>70920</v>
      </c>
      <c r="C80" s="160"/>
      <c r="D80" s="123">
        <v>74387</v>
      </c>
      <c r="E80" s="161"/>
      <c r="F80" s="69">
        <v>75642</v>
      </c>
      <c r="G80" s="40"/>
      <c r="H80" s="123">
        <v>76999</v>
      </c>
      <c r="I80" s="8"/>
      <c r="J80" s="69">
        <v>80789.43453999999</v>
      </c>
      <c r="K80" s="40"/>
    </row>
    <row r="81" spans="1:11" ht="11.25">
      <c r="A81" s="35" t="s">
        <v>226</v>
      </c>
      <c r="B81" s="69">
        <v>37471</v>
      </c>
      <c r="C81" s="160"/>
      <c r="D81" s="123">
        <v>38805</v>
      </c>
      <c r="E81" s="161"/>
      <c r="F81" s="69">
        <v>45602</v>
      </c>
      <c r="G81" s="40"/>
      <c r="H81" s="123">
        <v>48107</v>
      </c>
      <c r="I81" s="8"/>
      <c r="J81" s="69">
        <v>49326.576</v>
      </c>
      <c r="K81" s="40"/>
    </row>
    <row r="82" spans="1:11" ht="11.25">
      <c r="A82" s="35" t="s">
        <v>227</v>
      </c>
      <c r="B82" s="69">
        <v>90390</v>
      </c>
      <c r="C82" s="160"/>
      <c r="D82" s="123">
        <v>97540</v>
      </c>
      <c r="E82" s="161"/>
      <c r="F82" s="69">
        <v>102733</v>
      </c>
      <c r="G82" s="40"/>
      <c r="H82" s="123">
        <v>106178</v>
      </c>
      <c r="I82" s="8"/>
      <c r="J82" s="69">
        <v>114460.51778</v>
      </c>
      <c r="K82" s="40"/>
    </row>
    <row r="83" spans="1:11" ht="11.25">
      <c r="A83" s="35" t="s">
        <v>228</v>
      </c>
      <c r="B83" s="69">
        <v>18131</v>
      </c>
      <c r="C83" s="160"/>
      <c r="D83" s="123">
        <v>18969</v>
      </c>
      <c r="E83" s="161"/>
      <c r="F83" s="69">
        <v>18491</v>
      </c>
      <c r="G83" s="40"/>
      <c r="H83" s="123">
        <v>18480</v>
      </c>
      <c r="I83" s="8"/>
      <c r="J83" s="69">
        <v>18618.09519</v>
      </c>
      <c r="K83" s="40"/>
    </row>
    <row r="84" spans="1:11" ht="11.25">
      <c r="A84" s="35" t="s">
        <v>229</v>
      </c>
      <c r="B84" s="69">
        <v>54654</v>
      </c>
      <c r="C84" s="160"/>
      <c r="D84" s="123">
        <v>58544</v>
      </c>
      <c r="E84" s="161"/>
      <c r="F84" s="69">
        <v>62155</v>
      </c>
      <c r="G84" s="40"/>
      <c r="H84" s="123">
        <v>59767</v>
      </c>
      <c r="I84" s="8"/>
      <c r="J84" s="69">
        <v>59929.5718</v>
      </c>
      <c r="K84" s="40"/>
    </row>
    <row r="85" spans="1:11" ht="11.25">
      <c r="A85" s="35" t="s">
        <v>230</v>
      </c>
      <c r="B85" s="69">
        <v>42013</v>
      </c>
      <c r="C85" s="160"/>
      <c r="D85" s="123">
        <v>45156</v>
      </c>
      <c r="E85" s="161"/>
      <c r="F85" s="69">
        <v>46503</v>
      </c>
      <c r="G85" s="40"/>
      <c r="H85" s="123">
        <v>44804</v>
      </c>
      <c r="I85" s="8"/>
      <c r="J85" s="69">
        <v>46936.844569999994</v>
      </c>
      <c r="K85" s="40"/>
    </row>
    <row r="86" spans="1:11" ht="11.25">
      <c r="A86" s="35" t="s">
        <v>231</v>
      </c>
      <c r="B86" s="69">
        <v>30013</v>
      </c>
      <c r="C86" s="160"/>
      <c r="D86" s="123">
        <v>31218</v>
      </c>
      <c r="E86" s="161"/>
      <c r="F86" s="69">
        <v>31320</v>
      </c>
      <c r="G86" s="40"/>
      <c r="H86" s="123">
        <v>33254</v>
      </c>
      <c r="I86" s="8"/>
      <c r="J86" s="69">
        <v>34512.413160000004</v>
      </c>
      <c r="K86" s="40"/>
    </row>
    <row r="87" spans="1:11" ht="11.25">
      <c r="A87" s="35" t="s">
        <v>232</v>
      </c>
      <c r="B87" s="69">
        <v>33253</v>
      </c>
      <c r="C87" s="160"/>
      <c r="D87" s="123">
        <v>38025</v>
      </c>
      <c r="E87" s="161"/>
      <c r="F87" s="69">
        <v>42535</v>
      </c>
      <c r="G87" s="40"/>
      <c r="H87" s="123">
        <v>45191</v>
      </c>
      <c r="I87" s="8"/>
      <c r="J87" s="69">
        <v>46206.5</v>
      </c>
      <c r="K87" s="40"/>
    </row>
    <row r="88" spans="1:11" ht="11.25">
      <c r="A88" s="35" t="s">
        <v>233</v>
      </c>
      <c r="B88" s="69">
        <v>106582</v>
      </c>
      <c r="C88" s="160"/>
      <c r="D88" s="123">
        <v>120661</v>
      </c>
      <c r="E88" s="161"/>
      <c r="F88" s="69">
        <v>124922</v>
      </c>
      <c r="G88" s="40"/>
      <c r="H88" s="123">
        <v>136033</v>
      </c>
      <c r="I88" s="8"/>
      <c r="J88" s="69">
        <v>137867.73636</v>
      </c>
      <c r="K88" s="40"/>
    </row>
    <row r="89" spans="1:11" ht="11.25">
      <c r="A89" s="35" t="s">
        <v>234</v>
      </c>
      <c r="B89" s="69">
        <v>107752</v>
      </c>
      <c r="C89" s="160"/>
      <c r="D89" s="123">
        <v>117417</v>
      </c>
      <c r="E89" s="161"/>
      <c r="F89" s="69">
        <v>120660</v>
      </c>
      <c r="G89" s="40"/>
      <c r="H89" s="123">
        <v>124676</v>
      </c>
      <c r="I89" s="8"/>
      <c r="J89" s="69">
        <v>123745.48637</v>
      </c>
      <c r="K89" s="40"/>
    </row>
    <row r="90" spans="1:11" ht="11.25">
      <c r="A90" s="35" t="s">
        <v>235</v>
      </c>
      <c r="B90" s="69">
        <v>41230</v>
      </c>
      <c r="C90" s="160"/>
      <c r="D90" s="123">
        <v>43218</v>
      </c>
      <c r="E90" s="161"/>
      <c r="F90" s="69">
        <v>44811</v>
      </c>
      <c r="G90" s="40"/>
      <c r="H90" s="123">
        <v>49929</v>
      </c>
      <c r="I90" s="8"/>
      <c r="J90" s="69">
        <v>51900.177</v>
      </c>
      <c r="K90" s="40"/>
    </row>
    <row r="91" spans="1:11" ht="11.25">
      <c r="A91" s="35" t="s">
        <v>236</v>
      </c>
      <c r="B91" s="69">
        <v>46587</v>
      </c>
      <c r="C91" s="160"/>
      <c r="D91" s="123">
        <v>52993</v>
      </c>
      <c r="E91" s="161"/>
      <c r="F91" s="69">
        <v>56636</v>
      </c>
      <c r="G91" s="40"/>
      <c r="H91" s="123">
        <v>58146</v>
      </c>
      <c r="I91" s="8"/>
      <c r="J91" s="69">
        <v>57630.11316</v>
      </c>
      <c r="K91" s="40"/>
    </row>
    <row r="92" spans="1:11" ht="11.25">
      <c r="A92" s="35" t="s">
        <v>237</v>
      </c>
      <c r="B92" s="69">
        <v>32288</v>
      </c>
      <c r="C92" s="160"/>
      <c r="D92" s="123">
        <v>33769</v>
      </c>
      <c r="E92" s="161"/>
      <c r="F92" s="69">
        <v>34643</v>
      </c>
      <c r="G92" s="40"/>
      <c r="H92" s="123">
        <v>35657</v>
      </c>
      <c r="I92" s="8"/>
      <c r="J92" s="69">
        <v>35974.385</v>
      </c>
      <c r="K92" s="40"/>
    </row>
    <row r="93" spans="1:11" ht="11.25">
      <c r="A93" s="35" t="s">
        <v>238</v>
      </c>
      <c r="B93" s="69">
        <v>51193</v>
      </c>
      <c r="C93" s="160"/>
      <c r="D93" s="123">
        <v>53311</v>
      </c>
      <c r="E93" s="161"/>
      <c r="F93" s="69">
        <v>53771</v>
      </c>
      <c r="G93" s="40"/>
      <c r="H93" s="123">
        <v>55786</v>
      </c>
      <c r="I93" s="8"/>
      <c r="J93" s="69">
        <v>58286.322</v>
      </c>
      <c r="K93" s="40"/>
    </row>
    <row r="94" spans="1:11" ht="11.25">
      <c r="A94" s="35" t="s">
        <v>239</v>
      </c>
      <c r="B94" s="69">
        <v>43726</v>
      </c>
      <c r="C94" s="160"/>
      <c r="D94" s="123">
        <v>45030</v>
      </c>
      <c r="E94" s="161"/>
      <c r="F94" s="69">
        <v>46650</v>
      </c>
      <c r="G94" s="40"/>
      <c r="H94" s="123">
        <v>47644</v>
      </c>
      <c r="I94" s="8"/>
      <c r="J94" s="69">
        <v>47936.358799999995</v>
      </c>
      <c r="K94" s="40"/>
    </row>
    <row r="95" spans="1:11" ht="11.25">
      <c r="A95" s="35" t="s">
        <v>240</v>
      </c>
      <c r="B95" s="69">
        <v>26987</v>
      </c>
      <c r="C95" s="160"/>
      <c r="D95" s="123">
        <v>28637</v>
      </c>
      <c r="E95" s="161"/>
      <c r="F95" s="69">
        <v>29735</v>
      </c>
      <c r="G95" s="40"/>
      <c r="H95" s="123">
        <v>29758</v>
      </c>
      <c r="I95" s="8"/>
      <c r="J95" s="69">
        <v>30277.098</v>
      </c>
      <c r="K95" s="40"/>
    </row>
    <row r="96" spans="1:11" ht="11.25">
      <c r="A96" s="35" t="s">
        <v>241</v>
      </c>
      <c r="B96" s="69">
        <v>84614</v>
      </c>
      <c r="C96" s="160"/>
      <c r="D96" s="123">
        <v>90298</v>
      </c>
      <c r="E96" s="161"/>
      <c r="F96" s="69">
        <v>94051</v>
      </c>
      <c r="G96" s="40"/>
      <c r="H96" s="123">
        <v>97231</v>
      </c>
      <c r="I96" s="8"/>
      <c r="J96" s="69">
        <v>93946.881</v>
      </c>
      <c r="K96" s="40"/>
    </row>
    <row r="97" spans="1:11" ht="11.25">
      <c r="A97" s="35" t="s">
        <v>242</v>
      </c>
      <c r="B97" s="69">
        <v>40418</v>
      </c>
      <c r="C97" s="160"/>
      <c r="D97" s="123">
        <v>42073</v>
      </c>
      <c r="E97" s="161"/>
      <c r="F97" s="69">
        <v>41514</v>
      </c>
      <c r="G97" s="40"/>
      <c r="H97" s="123">
        <v>42172</v>
      </c>
      <c r="I97" s="8"/>
      <c r="J97" s="69">
        <v>42094.23916</v>
      </c>
      <c r="K97" s="40"/>
    </row>
    <row r="98" spans="1:11" ht="11.25">
      <c r="A98" s="35" t="s">
        <v>243</v>
      </c>
      <c r="B98" s="69">
        <v>37352</v>
      </c>
      <c r="C98" s="160"/>
      <c r="D98" s="123">
        <v>39473</v>
      </c>
      <c r="E98" s="161"/>
      <c r="F98" s="69">
        <v>41713</v>
      </c>
      <c r="G98" s="40"/>
      <c r="H98" s="123">
        <v>48483</v>
      </c>
      <c r="I98" s="8"/>
      <c r="J98" s="69">
        <v>47797.63154</v>
      </c>
      <c r="K98" s="40"/>
    </row>
    <row r="99" spans="1:11" ht="11.25">
      <c r="A99" s="35" t="s">
        <v>244</v>
      </c>
      <c r="B99" s="69">
        <v>31052</v>
      </c>
      <c r="C99" s="160"/>
      <c r="D99" s="123">
        <v>30779</v>
      </c>
      <c r="E99" s="161"/>
      <c r="F99" s="69">
        <v>31303</v>
      </c>
      <c r="G99" s="40"/>
      <c r="H99" s="123">
        <v>32336</v>
      </c>
      <c r="I99" s="8"/>
      <c r="J99" s="69">
        <v>32112.098899999997</v>
      </c>
      <c r="K99" s="40"/>
    </row>
    <row r="100" spans="1:11" ht="11.25">
      <c r="A100" s="35" t="s">
        <v>245</v>
      </c>
      <c r="B100" s="69">
        <v>40621</v>
      </c>
      <c r="C100" s="160"/>
      <c r="D100" s="123">
        <v>41784</v>
      </c>
      <c r="E100" s="161"/>
      <c r="F100" s="69">
        <v>42121</v>
      </c>
      <c r="G100" s="40"/>
      <c r="H100" s="123">
        <v>42726</v>
      </c>
      <c r="I100" s="8"/>
      <c r="J100" s="69">
        <v>42408.02622</v>
      </c>
      <c r="K100" s="40"/>
    </row>
    <row r="101" spans="1:11" ht="11.25">
      <c r="A101" s="35" t="s">
        <v>246</v>
      </c>
      <c r="B101" s="69">
        <v>25490</v>
      </c>
      <c r="C101" s="160"/>
      <c r="D101" s="123">
        <v>27626</v>
      </c>
      <c r="E101" s="161"/>
      <c r="F101" s="69">
        <v>29710</v>
      </c>
      <c r="G101" s="40"/>
      <c r="H101" s="123">
        <v>30683</v>
      </c>
      <c r="I101" s="8"/>
      <c r="J101" s="69">
        <v>30169.37</v>
      </c>
      <c r="K101" s="40"/>
    </row>
    <row r="102" spans="1:11" ht="11.25">
      <c r="A102" s="35" t="s">
        <v>247</v>
      </c>
      <c r="B102" s="69">
        <v>26630</v>
      </c>
      <c r="C102" s="160"/>
      <c r="D102" s="123">
        <v>29018</v>
      </c>
      <c r="E102" s="161"/>
      <c r="F102" s="69">
        <v>30665</v>
      </c>
      <c r="G102" s="40"/>
      <c r="H102" s="123">
        <v>30274</v>
      </c>
      <c r="I102" s="8"/>
      <c r="J102" s="69">
        <v>30589.452920000003</v>
      </c>
      <c r="K102" s="40"/>
    </row>
    <row r="103" spans="1:11" ht="11.25">
      <c r="A103" s="35" t="s">
        <v>248</v>
      </c>
      <c r="B103" s="69">
        <v>12516</v>
      </c>
      <c r="C103" s="160"/>
      <c r="D103" s="123">
        <v>12504</v>
      </c>
      <c r="E103" s="161"/>
      <c r="F103" s="69">
        <v>13145</v>
      </c>
      <c r="G103" s="40"/>
      <c r="H103" s="123">
        <v>13654</v>
      </c>
      <c r="I103" s="8"/>
      <c r="J103" s="69">
        <v>13778.452</v>
      </c>
      <c r="K103" s="40"/>
    </row>
    <row r="104" spans="1:11" ht="11.25">
      <c r="A104" s="35" t="s">
        <v>249</v>
      </c>
      <c r="B104" s="69">
        <v>41991</v>
      </c>
      <c r="C104" s="160"/>
      <c r="D104" s="123">
        <v>44598</v>
      </c>
      <c r="E104" s="161"/>
      <c r="F104" s="69">
        <v>45939</v>
      </c>
      <c r="G104" s="40"/>
      <c r="H104" s="123">
        <v>46440</v>
      </c>
      <c r="I104" s="8"/>
      <c r="J104" s="69">
        <v>47823.62668</v>
      </c>
      <c r="K104" s="40"/>
    </row>
    <row r="105" spans="1:11" ht="11.25">
      <c r="A105" s="35" t="s">
        <v>250</v>
      </c>
      <c r="B105" s="69">
        <v>62874</v>
      </c>
      <c r="C105" s="160"/>
      <c r="D105" s="123">
        <v>66447</v>
      </c>
      <c r="E105" s="161"/>
      <c r="F105" s="69">
        <v>68889</v>
      </c>
      <c r="G105" s="40"/>
      <c r="H105" s="123">
        <v>69392</v>
      </c>
      <c r="I105" s="8"/>
      <c r="J105" s="69">
        <v>69235.31692</v>
      </c>
      <c r="K105" s="40"/>
    </row>
    <row r="106" spans="1:11" ht="11.25">
      <c r="A106" s="35" t="s">
        <v>251</v>
      </c>
      <c r="B106" s="69">
        <v>80688</v>
      </c>
      <c r="C106" s="160"/>
      <c r="D106" s="123">
        <v>88223</v>
      </c>
      <c r="E106" s="161"/>
      <c r="F106" s="69">
        <v>87343</v>
      </c>
      <c r="G106" s="40"/>
      <c r="H106" s="123">
        <v>90253</v>
      </c>
      <c r="I106" s="8"/>
      <c r="J106" s="69">
        <v>95604.56257000001</v>
      </c>
      <c r="K106" s="40"/>
    </row>
    <row r="107" spans="1:11" ht="11.25">
      <c r="A107" s="35" t="s">
        <v>252</v>
      </c>
      <c r="B107" s="69">
        <v>53785</v>
      </c>
      <c r="C107" s="160"/>
      <c r="D107" s="123">
        <v>57030</v>
      </c>
      <c r="E107" s="161"/>
      <c r="F107" s="69">
        <v>61525</v>
      </c>
      <c r="G107" s="40"/>
      <c r="H107" s="123">
        <v>67227</v>
      </c>
      <c r="I107" s="8"/>
      <c r="J107" s="69">
        <v>71853.345</v>
      </c>
      <c r="K107" s="40"/>
    </row>
    <row r="108" spans="1:11" ht="11.25">
      <c r="A108" s="42" t="s">
        <v>253</v>
      </c>
      <c r="B108" s="71">
        <v>51332</v>
      </c>
      <c r="C108" s="162"/>
      <c r="D108" s="124">
        <v>54427</v>
      </c>
      <c r="E108" s="163"/>
      <c r="F108" s="71">
        <v>53695</v>
      </c>
      <c r="G108" s="47"/>
      <c r="H108" s="124">
        <v>54676</v>
      </c>
      <c r="I108" s="48"/>
      <c r="J108" s="71">
        <v>55126.23269</v>
      </c>
      <c r="K108" s="47"/>
    </row>
    <row r="109" spans="1:11" ht="11.25">
      <c r="A109" s="52" t="s">
        <v>254</v>
      </c>
      <c r="B109" s="53" t="s">
        <v>255</v>
      </c>
      <c r="C109" s="92"/>
      <c r="D109" s="53" t="s">
        <v>255</v>
      </c>
      <c r="E109" s="55"/>
      <c r="F109" s="53" t="s">
        <v>255</v>
      </c>
      <c r="G109" s="56"/>
      <c r="H109" s="53" t="s">
        <v>255</v>
      </c>
      <c r="I109" s="58"/>
      <c r="J109" s="73">
        <v>48893.341</v>
      </c>
      <c r="K109" s="56"/>
    </row>
    <row r="110" spans="1:11" ht="11.25">
      <c r="A110" s="59" t="s">
        <v>256</v>
      </c>
      <c r="B110" s="69">
        <v>37623</v>
      </c>
      <c r="C110" s="160"/>
      <c r="D110" s="69">
        <v>44337</v>
      </c>
      <c r="E110" s="156"/>
      <c r="F110" s="69">
        <v>41534</v>
      </c>
      <c r="G110" s="40"/>
      <c r="H110" s="69">
        <v>42758</v>
      </c>
      <c r="I110" s="40"/>
      <c r="J110" s="69">
        <v>45163.36087</v>
      </c>
      <c r="K110" s="40"/>
    </row>
    <row r="111" spans="1:11" ht="11.25">
      <c r="A111" s="59" t="s">
        <v>257</v>
      </c>
      <c r="B111" s="69">
        <v>4103</v>
      </c>
      <c r="C111" s="160"/>
      <c r="D111" s="69">
        <v>3084</v>
      </c>
      <c r="E111" s="156"/>
      <c r="F111" s="69">
        <v>3935</v>
      </c>
      <c r="G111" s="40"/>
      <c r="H111" s="69">
        <v>5265</v>
      </c>
      <c r="I111" s="40"/>
      <c r="J111" s="69">
        <v>4470.827</v>
      </c>
      <c r="K111" s="93"/>
    </row>
    <row r="112" spans="1:11" ht="11.25">
      <c r="A112" s="60" t="s">
        <v>258</v>
      </c>
      <c r="B112" s="71">
        <v>86141</v>
      </c>
      <c r="C112" s="162"/>
      <c r="D112" s="71">
        <v>87768</v>
      </c>
      <c r="E112" s="158"/>
      <c r="F112" s="71">
        <v>80977</v>
      </c>
      <c r="G112" s="47"/>
      <c r="H112" s="71">
        <v>77468</v>
      </c>
      <c r="I112" s="47"/>
      <c r="J112" s="71">
        <v>83742.62391</v>
      </c>
      <c r="K112" s="47"/>
    </row>
    <row r="113" spans="1:10" ht="11.25">
      <c r="A113" s="8"/>
      <c r="B113" s="123"/>
      <c r="C113" s="123"/>
      <c r="D113" s="72"/>
      <c r="E113" s="72"/>
      <c r="F113" s="72"/>
      <c r="H113" s="72"/>
      <c r="J113" s="123"/>
    </row>
    <row r="114" spans="1:11" ht="11.25">
      <c r="A114" s="63" t="s">
        <v>259</v>
      </c>
      <c r="B114" s="73">
        <v>4509000</v>
      </c>
      <c r="C114" s="164"/>
      <c r="D114" s="73">
        <v>4802499</v>
      </c>
      <c r="E114" s="165"/>
      <c r="F114" s="73">
        <v>4964046</v>
      </c>
      <c r="G114" s="58"/>
      <c r="H114" s="73">
        <v>5125924</v>
      </c>
      <c r="I114" s="58"/>
      <c r="J114" s="73">
        <v>5188417.0041000005</v>
      </c>
      <c r="K114" s="58"/>
    </row>
    <row r="115" spans="1:11" ht="11.25">
      <c r="A115" s="65" t="s">
        <v>260</v>
      </c>
      <c r="B115" s="69">
        <v>183136.79690000002</v>
      </c>
      <c r="C115" s="160"/>
      <c r="D115" s="69">
        <v>187614.12148</v>
      </c>
      <c r="E115" s="156"/>
      <c r="F115" s="69">
        <v>172152.76721000005</v>
      </c>
      <c r="G115" s="40"/>
      <c r="H115" s="69">
        <v>169968.12836</v>
      </c>
      <c r="I115" s="40"/>
      <c r="J115" s="69">
        <v>182270.15278</v>
      </c>
      <c r="K115" s="40"/>
    </row>
    <row r="116" spans="1:11" ht="11.25">
      <c r="A116" s="66" t="s">
        <v>261</v>
      </c>
      <c r="B116" s="71">
        <v>4692136</v>
      </c>
      <c r="C116" s="162"/>
      <c r="D116" s="71">
        <v>4990113</v>
      </c>
      <c r="E116" s="158"/>
      <c r="F116" s="71">
        <v>5136199</v>
      </c>
      <c r="G116" s="47"/>
      <c r="H116" s="71">
        <v>5295892</v>
      </c>
      <c r="I116" s="47"/>
      <c r="J116" s="71">
        <v>5370687.15688</v>
      </c>
      <c r="K116" s="4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1.8515625" style="1" bestFit="1" customWidth="1"/>
    <col min="2" max="2" width="11.421875" style="1" customWidth="1"/>
    <col min="3" max="3" width="2.421875" style="1" customWidth="1"/>
    <col min="4" max="4" width="11.421875" style="1" customWidth="1"/>
    <col min="5" max="5" width="2.421875" style="1" customWidth="1"/>
    <col min="6" max="6" width="11.421875" style="1" customWidth="1"/>
    <col min="7" max="7" width="3.00390625" style="1" customWidth="1"/>
    <col min="8" max="8" width="11.421875" style="1" customWidth="1"/>
    <col min="9" max="9" width="2.421875" style="1" customWidth="1"/>
    <col min="10" max="10" width="11.421875" style="1" customWidth="1"/>
    <col min="11" max="11" width="2.421875" style="1" customWidth="1"/>
    <col min="12" max="16384" width="11.421875" style="1" customWidth="1"/>
  </cols>
  <sheetData>
    <row r="1" spans="1:11" ht="11.25">
      <c r="A1" s="406" t="s">
        <v>268</v>
      </c>
      <c r="B1" s="406"/>
      <c r="C1" s="406"/>
      <c r="D1" s="406"/>
      <c r="E1" s="406"/>
      <c r="F1" s="406"/>
      <c r="G1" s="406"/>
      <c r="H1" s="406"/>
      <c r="I1" s="406"/>
      <c r="J1" s="406"/>
      <c r="K1" s="406"/>
    </row>
    <row r="2" spans="1:11" ht="11.25">
      <c r="A2" s="407" t="s">
        <v>155</v>
      </c>
      <c r="B2" s="407"/>
      <c r="C2" s="407"/>
      <c r="D2" s="407"/>
      <c r="E2" s="407"/>
      <c r="F2" s="407"/>
      <c r="G2" s="407"/>
      <c r="H2" s="407"/>
      <c r="I2" s="407"/>
      <c r="J2" s="407"/>
      <c r="K2" s="407"/>
    </row>
    <row r="3" spans="1:11" ht="11.25">
      <c r="A3" s="82"/>
      <c r="B3" s="82"/>
      <c r="C3" s="82"/>
      <c r="D3" s="82"/>
      <c r="E3" s="82"/>
      <c r="F3" s="82"/>
      <c r="G3" s="82"/>
      <c r="H3" s="82"/>
      <c r="I3" s="82"/>
      <c r="J3" s="82"/>
      <c r="K3" s="82"/>
    </row>
    <row r="4" spans="1:11" ht="11.25">
      <c r="A4" s="30"/>
      <c r="B4" s="30"/>
      <c r="C4" s="30"/>
      <c r="D4" s="30"/>
      <c r="E4" s="31"/>
      <c r="F4" s="32"/>
      <c r="G4" s="33"/>
      <c r="H4" s="34"/>
      <c r="I4" s="417" t="s">
        <v>156</v>
      </c>
      <c r="J4" s="418"/>
      <c r="K4" s="418"/>
    </row>
    <row r="5" spans="1:11" ht="11.25">
      <c r="A5" s="419" t="s">
        <v>157</v>
      </c>
      <c r="B5" s="421">
        <v>2007</v>
      </c>
      <c r="C5" s="422"/>
      <c r="D5" s="421">
        <v>2008</v>
      </c>
      <c r="E5" s="425"/>
      <c r="F5" s="421">
        <v>2009</v>
      </c>
      <c r="G5" s="425"/>
      <c r="H5" s="421">
        <v>2010</v>
      </c>
      <c r="I5" s="425"/>
      <c r="J5" s="421">
        <v>2011</v>
      </c>
      <c r="K5" s="422"/>
    </row>
    <row r="6" spans="1:11" ht="11.25">
      <c r="A6" s="420"/>
      <c r="B6" s="423"/>
      <c r="C6" s="424"/>
      <c r="D6" s="426"/>
      <c r="E6" s="427"/>
      <c r="F6" s="426"/>
      <c r="G6" s="427"/>
      <c r="H6" s="426"/>
      <c r="I6" s="427"/>
      <c r="J6" s="423"/>
      <c r="K6" s="424"/>
    </row>
    <row r="7" spans="1:11" ht="11.25">
      <c r="A7" s="145" t="s">
        <v>158</v>
      </c>
      <c r="B7" s="146">
        <v>18471</v>
      </c>
      <c r="C7" s="147"/>
      <c r="D7" s="146">
        <v>21175</v>
      </c>
      <c r="E7" s="148"/>
      <c r="F7" s="146">
        <v>20538</v>
      </c>
      <c r="G7" s="148"/>
      <c r="H7" s="146">
        <v>20787</v>
      </c>
      <c r="J7" s="146">
        <v>21838.84758048183</v>
      </c>
      <c r="K7" s="148"/>
    </row>
    <row r="8" spans="1:11" ht="11.25">
      <c r="A8" s="50" t="s">
        <v>159</v>
      </c>
      <c r="B8" s="149">
        <v>26464</v>
      </c>
      <c r="C8" s="90"/>
      <c r="D8" s="149">
        <v>29025</v>
      </c>
      <c r="E8" s="134"/>
      <c r="F8" s="149">
        <v>33263</v>
      </c>
      <c r="G8" s="134"/>
      <c r="H8" s="149">
        <v>36617</v>
      </c>
      <c r="J8" s="149">
        <v>38450.69376487252</v>
      </c>
      <c r="K8" s="134"/>
    </row>
    <row r="9" spans="1:11" ht="11.25">
      <c r="A9" s="50" t="s">
        <v>160</v>
      </c>
      <c r="B9" s="149">
        <v>21038</v>
      </c>
      <c r="C9" s="90"/>
      <c r="D9" s="149">
        <v>22639</v>
      </c>
      <c r="E9" s="134"/>
      <c r="F9" s="149">
        <v>23483</v>
      </c>
      <c r="G9" s="134"/>
      <c r="H9" s="149">
        <v>25094</v>
      </c>
      <c r="J9" s="149">
        <v>24939.092</v>
      </c>
      <c r="K9" s="134"/>
    </row>
    <row r="10" spans="1:11" ht="11.25">
      <c r="A10" s="50" t="s">
        <v>161</v>
      </c>
      <c r="B10" s="149">
        <v>9922</v>
      </c>
      <c r="C10" s="90"/>
      <c r="D10" s="149">
        <v>9947</v>
      </c>
      <c r="E10" s="134"/>
      <c r="F10" s="149">
        <v>11441</v>
      </c>
      <c r="G10" s="134"/>
      <c r="H10" s="149">
        <v>11084</v>
      </c>
      <c r="J10" s="149">
        <v>11172.602165423736</v>
      </c>
      <c r="K10" s="134"/>
    </row>
    <row r="11" spans="1:11" ht="11.25">
      <c r="A11" s="50" t="s">
        <v>162</v>
      </c>
      <c r="B11" s="149">
        <v>8018</v>
      </c>
      <c r="D11" s="149">
        <v>8993</v>
      </c>
      <c r="E11" s="90" t="s">
        <v>269</v>
      </c>
      <c r="F11" s="149">
        <v>9131</v>
      </c>
      <c r="G11" s="90" t="s">
        <v>269</v>
      </c>
      <c r="H11" s="149">
        <v>9215</v>
      </c>
      <c r="J11" s="149">
        <v>9170.841717661384</v>
      </c>
      <c r="K11" s="90"/>
    </row>
    <row r="12" spans="1:11" ht="11.25">
      <c r="A12" s="50" t="s">
        <v>163</v>
      </c>
      <c r="B12" s="149">
        <v>73004</v>
      </c>
      <c r="D12" s="149">
        <v>82105</v>
      </c>
      <c r="E12" s="134"/>
      <c r="F12" s="149">
        <v>78465</v>
      </c>
      <c r="G12" s="134"/>
      <c r="H12" s="149">
        <v>82202</v>
      </c>
      <c r="J12" s="149">
        <v>82652.08120168677</v>
      </c>
      <c r="K12" s="134"/>
    </row>
    <row r="13" spans="1:11" ht="11.25">
      <c r="A13" s="50" t="s">
        <v>164</v>
      </c>
      <c r="B13" s="149">
        <v>17877</v>
      </c>
      <c r="C13" s="90" t="s">
        <v>269</v>
      </c>
      <c r="D13" s="149">
        <v>18898</v>
      </c>
      <c r="E13" s="134"/>
      <c r="F13" s="149">
        <v>18593</v>
      </c>
      <c r="G13" s="134"/>
      <c r="H13" s="149">
        <v>20883</v>
      </c>
      <c r="J13" s="149">
        <v>20032.413748136794</v>
      </c>
      <c r="K13" s="134"/>
    </row>
    <row r="14" spans="1:11" ht="11.25">
      <c r="A14" s="50" t="s">
        <v>165</v>
      </c>
      <c r="B14" s="149">
        <v>17319</v>
      </c>
      <c r="D14" s="149">
        <v>20531</v>
      </c>
      <c r="E14" s="90" t="s">
        <v>269</v>
      </c>
      <c r="F14" s="149">
        <v>23538</v>
      </c>
      <c r="G14" s="90" t="s">
        <v>269</v>
      </c>
      <c r="H14" s="149">
        <v>24449</v>
      </c>
      <c r="J14" s="149">
        <v>25213.26729665705</v>
      </c>
      <c r="K14" s="134"/>
    </row>
    <row r="15" spans="1:11" ht="11.25">
      <c r="A15" s="50" t="s">
        <v>166</v>
      </c>
      <c r="B15" s="149">
        <v>12933</v>
      </c>
      <c r="D15" s="149">
        <v>12977</v>
      </c>
      <c r="E15" s="134"/>
      <c r="F15" s="149">
        <v>13399</v>
      </c>
      <c r="G15" s="134"/>
      <c r="H15" s="149">
        <v>13531</v>
      </c>
      <c r="J15" s="149">
        <v>13105.791275467232</v>
      </c>
      <c r="K15" s="134"/>
    </row>
    <row r="16" spans="1:11" ht="11.25">
      <c r="A16" s="50" t="s">
        <v>167</v>
      </c>
      <c r="B16" s="149">
        <v>16344</v>
      </c>
      <c r="D16" s="149">
        <v>15742</v>
      </c>
      <c r="E16" s="90"/>
      <c r="F16" s="149">
        <v>16275</v>
      </c>
      <c r="G16" s="134"/>
      <c r="H16" s="149">
        <v>16687</v>
      </c>
      <c r="J16" s="149">
        <v>18507.682626898048</v>
      </c>
      <c r="K16" s="134"/>
    </row>
    <row r="17" spans="1:11" ht="11.25">
      <c r="A17" s="50" t="s">
        <v>168</v>
      </c>
      <c r="B17" s="149">
        <v>33211</v>
      </c>
      <c r="D17" s="149">
        <v>35762</v>
      </c>
      <c r="E17" s="134"/>
      <c r="F17" s="149">
        <v>31670</v>
      </c>
      <c r="G17" s="134"/>
      <c r="H17" s="149">
        <v>29579</v>
      </c>
      <c r="J17" s="149">
        <v>28789.27892984142</v>
      </c>
      <c r="K17" s="134"/>
    </row>
    <row r="18" spans="1:11" ht="11.25">
      <c r="A18" s="50" t="s">
        <v>169</v>
      </c>
      <c r="B18" s="149">
        <v>26101</v>
      </c>
      <c r="D18" s="149">
        <v>25077</v>
      </c>
      <c r="E18" s="134"/>
      <c r="F18" s="149">
        <v>26923</v>
      </c>
      <c r="G18" s="134"/>
      <c r="H18" s="149">
        <v>29228</v>
      </c>
      <c r="J18" s="149">
        <v>29957.029376436785</v>
      </c>
      <c r="K18" s="134"/>
    </row>
    <row r="19" spans="1:11" ht="11.25">
      <c r="A19" s="50" t="s">
        <v>170</v>
      </c>
      <c r="B19" s="149">
        <v>99054</v>
      </c>
      <c r="D19" s="149">
        <v>110637</v>
      </c>
      <c r="E19" s="134"/>
      <c r="F19" s="149">
        <v>115637</v>
      </c>
      <c r="G19" s="134"/>
      <c r="H19" s="149">
        <v>116121</v>
      </c>
      <c r="J19" s="149">
        <v>114575.29519260675</v>
      </c>
      <c r="K19" s="134"/>
    </row>
    <row r="20" spans="1:11" ht="11.25">
      <c r="A20" s="50" t="s">
        <v>171</v>
      </c>
      <c r="B20" s="149">
        <v>40758</v>
      </c>
      <c r="D20" s="149">
        <v>40495</v>
      </c>
      <c r="E20" s="134"/>
      <c r="F20" s="149">
        <v>45780</v>
      </c>
      <c r="G20" s="134"/>
      <c r="H20" s="149">
        <v>46519</v>
      </c>
      <c r="J20" s="149">
        <v>47580.470251517065</v>
      </c>
      <c r="K20" s="134"/>
    </row>
    <row r="21" spans="1:11" ht="11.25">
      <c r="A21" s="50" t="s">
        <v>172</v>
      </c>
      <c r="B21" s="149">
        <v>12673</v>
      </c>
      <c r="D21" s="149">
        <v>13805</v>
      </c>
      <c r="E21" s="134"/>
      <c r="F21" s="149">
        <v>14452</v>
      </c>
      <c r="G21" s="134"/>
      <c r="H21" s="149">
        <v>15205</v>
      </c>
      <c r="J21" s="149">
        <v>15088.13335638298</v>
      </c>
      <c r="K21" s="134"/>
    </row>
    <row r="22" spans="1:11" ht="11.25">
      <c r="A22" s="50" t="s">
        <v>173</v>
      </c>
      <c r="B22" s="149">
        <v>28661</v>
      </c>
      <c r="D22" s="149">
        <v>28906</v>
      </c>
      <c r="E22" s="134"/>
      <c r="F22" s="149">
        <v>27673</v>
      </c>
      <c r="G22" s="134"/>
      <c r="H22" s="149">
        <v>27575</v>
      </c>
      <c r="J22" s="149">
        <v>27320.05061591089</v>
      </c>
      <c r="K22" s="134"/>
    </row>
    <row r="23" spans="1:11" ht="11.25">
      <c r="A23" s="50" t="s">
        <v>174</v>
      </c>
      <c r="B23" s="149">
        <v>43441</v>
      </c>
      <c r="D23" s="149">
        <v>42926</v>
      </c>
      <c r="E23" s="134"/>
      <c r="F23" s="149">
        <v>43443</v>
      </c>
      <c r="G23" s="134"/>
      <c r="H23" s="149">
        <v>43755</v>
      </c>
      <c r="J23" s="149">
        <v>44140.79114238192</v>
      </c>
      <c r="K23" s="134"/>
    </row>
    <row r="24" spans="1:11" ht="11.25">
      <c r="A24" s="50" t="s">
        <v>175</v>
      </c>
      <c r="B24" s="149">
        <v>18579</v>
      </c>
      <c r="D24" s="149">
        <v>21156</v>
      </c>
      <c r="E24" s="134"/>
      <c r="F24" s="149">
        <v>20854</v>
      </c>
      <c r="G24" s="134"/>
      <c r="H24" s="149">
        <v>20608</v>
      </c>
      <c r="J24" s="149">
        <v>21378.060996628014</v>
      </c>
      <c r="K24" s="134"/>
    </row>
    <row r="25" spans="1:11" ht="11.25">
      <c r="A25" s="50" t="s">
        <v>176</v>
      </c>
      <c r="B25" s="149">
        <v>19432</v>
      </c>
      <c r="D25" s="149">
        <v>20529</v>
      </c>
      <c r="E25" s="134"/>
      <c r="F25" s="149">
        <v>20886</v>
      </c>
      <c r="G25" s="134"/>
      <c r="H25" s="149">
        <v>21533</v>
      </c>
      <c r="J25" s="149">
        <v>21222.665433075836</v>
      </c>
      <c r="K25" s="134"/>
    </row>
    <row r="26" spans="1:11" ht="11.25">
      <c r="A26" s="50" t="s">
        <v>177</v>
      </c>
      <c r="B26" s="149">
        <v>22295</v>
      </c>
      <c r="D26" s="149">
        <v>23747</v>
      </c>
      <c r="E26" s="134"/>
      <c r="F26" s="149">
        <v>23524</v>
      </c>
      <c r="G26" s="134"/>
      <c r="H26" s="149">
        <v>23819</v>
      </c>
      <c r="J26" s="149">
        <v>23837.24826096401</v>
      </c>
      <c r="K26" s="134"/>
    </row>
    <row r="27" spans="1:11" ht="11.25">
      <c r="A27" s="50" t="s">
        <v>178</v>
      </c>
      <c r="B27" s="149">
        <v>16864</v>
      </c>
      <c r="D27" s="149">
        <v>16631</v>
      </c>
      <c r="E27" s="90"/>
      <c r="F27" s="149">
        <v>18636</v>
      </c>
      <c r="G27" s="134"/>
      <c r="H27" s="149">
        <v>22722</v>
      </c>
      <c r="J27" s="149">
        <v>22844.983761645548</v>
      </c>
      <c r="K27" s="134"/>
    </row>
    <row r="28" spans="1:11" ht="11.25">
      <c r="A28" s="50" t="s">
        <v>179</v>
      </c>
      <c r="B28" s="149">
        <v>22346</v>
      </c>
      <c r="D28" s="149">
        <v>24425</v>
      </c>
      <c r="E28" s="134"/>
      <c r="F28" s="149">
        <v>25581</v>
      </c>
      <c r="G28" s="134"/>
      <c r="H28" s="149">
        <v>25051</v>
      </c>
      <c r="J28" s="149">
        <v>24699.843888305313</v>
      </c>
      <c r="K28" s="134"/>
    </row>
    <row r="29" spans="1:11" ht="11.25">
      <c r="A29" s="50" t="s">
        <v>180</v>
      </c>
      <c r="B29" s="149">
        <v>22614</v>
      </c>
      <c r="D29" s="149">
        <v>24127</v>
      </c>
      <c r="E29" s="90"/>
      <c r="F29" s="149">
        <v>26042</v>
      </c>
      <c r="G29" s="134"/>
      <c r="H29" s="149">
        <v>31998</v>
      </c>
      <c r="J29" s="149">
        <v>32716.72916198167</v>
      </c>
      <c r="K29" s="134"/>
    </row>
    <row r="30" spans="1:11" ht="11.25">
      <c r="A30" s="50" t="s">
        <v>181</v>
      </c>
      <c r="B30" s="149">
        <v>13830</v>
      </c>
      <c r="C30" s="134"/>
      <c r="D30" s="149">
        <v>14487</v>
      </c>
      <c r="E30" s="90" t="s">
        <v>269</v>
      </c>
      <c r="F30" s="149">
        <v>14932</v>
      </c>
      <c r="G30" s="90" t="s">
        <v>269</v>
      </c>
      <c r="H30" s="149">
        <v>15511</v>
      </c>
      <c r="J30" s="149">
        <v>15709.23765426124</v>
      </c>
      <c r="K30" s="134"/>
    </row>
    <row r="31" spans="1:11" ht="11.25">
      <c r="A31" s="50" t="s">
        <v>182</v>
      </c>
      <c r="B31" s="149">
        <v>29993</v>
      </c>
      <c r="C31" s="134"/>
      <c r="D31" s="149">
        <v>31594</v>
      </c>
      <c r="E31" s="134"/>
      <c r="F31" s="149">
        <v>31730</v>
      </c>
      <c r="G31" s="134"/>
      <c r="H31" s="149">
        <v>32965</v>
      </c>
      <c r="J31" s="149">
        <v>31799.159</v>
      </c>
      <c r="K31" s="134"/>
    </row>
    <row r="32" spans="1:11" ht="11.25">
      <c r="A32" s="50" t="s">
        <v>183</v>
      </c>
      <c r="B32" s="149">
        <v>29178</v>
      </c>
      <c r="C32" s="134"/>
      <c r="D32" s="149">
        <v>32416</v>
      </c>
      <c r="E32" s="134"/>
      <c r="F32" s="149">
        <v>35039</v>
      </c>
      <c r="G32" s="134"/>
      <c r="H32" s="149">
        <v>36971</v>
      </c>
      <c r="J32" s="149">
        <v>37553.15484682397</v>
      </c>
      <c r="K32" s="134"/>
    </row>
    <row r="33" spans="1:11" ht="11.25">
      <c r="A33" s="50" t="s">
        <v>184</v>
      </c>
      <c r="B33" s="149">
        <v>22334</v>
      </c>
      <c r="C33" s="134"/>
      <c r="D33" s="149">
        <v>25874</v>
      </c>
      <c r="E33" s="134"/>
      <c r="F33" s="149">
        <v>27565</v>
      </c>
      <c r="G33" s="134"/>
      <c r="H33" s="149">
        <v>30602</v>
      </c>
      <c r="J33" s="149">
        <v>31787.748423150784</v>
      </c>
      <c r="K33" s="134"/>
    </row>
    <row r="34" spans="1:11" ht="11.25">
      <c r="A34" s="50" t="s">
        <v>185</v>
      </c>
      <c r="B34" s="149">
        <v>22988</v>
      </c>
      <c r="C34" s="134"/>
      <c r="D34" s="149">
        <v>24654</v>
      </c>
      <c r="E34" s="134"/>
      <c r="F34" s="149">
        <v>25475</v>
      </c>
      <c r="G34" s="134"/>
      <c r="H34" s="149">
        <v>24002</v>
      </c>
      <c r="J34" s="149">
        <v>22673.306382937062</v>
      </c>
      <c r="K34" s="134"/>
    </row>
    <row r="35" spans="1:11" ht="11.25">
      <c r="A35" s="50" t="s">
        <v>186</v>
      </c>
      <c r="B35" s="149">
        <v>12933</v>
      </c>
      <c r="C35" s="90" t="s">
        <v>269</v>
      </c>
      <c r="D35" s="149">
        <v>14990</v>
      </c>
      <c r="E35" s="90"/>
      <c r="F35" s="149">
        <v>16142</v>
      </c>
      <c r="G35" s="90" t="s">
        <v>269</v>
      </c>
      <c r="H35" s="149">
        <v>16349</v>
      </c>
      <c r="J35" s="149">
        <v>16615.48209</v>
      </c>
      <c r="K35" s="134"/>
    </row>
    <row r="36" spans="1:11" ht="11.25">
      <c r="A36" s="50" t="s">
        <v>187</v>
      </c>
      <c r="B36" s="149">
        <v>60068</v>
      </c>
      <c r="C36" s="90"/>
      <c r="D36" s="149">
        <v>62872</v>
      </c>
      <c r="E36" s="90" t="s">
        <v>269</v>
      </c>
      <c r="F36" s="149">
        <v>66356</v>
      </c>
      <c r="G36" s="134"/>
      <c r="H36" s="149">
        <v>65933</v>
      </c>
      <c r="J36" s="149">
        <v>60139.56683928981</v>
      </c>
      <c r="K36" s="134"/>
    </row>
    <row r="37" spans="1:11" ht="11.25">
      <c r="A37" s="50" t="s">
        <v>188</v>
      </c>
      <c r="B37" s="149">
        <v>56063</v>
      </c>
      <c r="C37" s="90"/>
      <c r="D37" s="149">
        <v>61587</v>
      </c>
      <c r="E37" s="134"/>
      <c r="F37" s="149">
        <v>57581</v>
      </c>
      <c r="G37" s="134"/>
      <c r="H37" s="149">
        <v>53226</v>
      </c>
      <c r="J37" s="149">
        <v>51317.87291589948</v>
      </c>
      <c r="K37" s="134"/>
    </row>
    <row r="38" spans="1:11" ht="11.25">
      <c r="A38" s="50" t="s">
        <v>189</v>
      </c>
      <c r="B38" s="149">
        <v>69332</v>
      </c>
      <c r="C38" s="90"/>
      <c r="D38" s="149">
        <v>74699</v>
      </c>
      <c r="E38" s="134"/>
      <c r="F38" s="149">
        <v>80312</v>
      </c>
      <c r="G38" s="134"/>
      <c r="H38" s="149">
        <v>83920</v>
      </c>
      <c r="J38" s="149">
        <v>87684.2228322619</v>
      </c>
      <c r="K38" s="134"/>
    </row>
    <row r="39" spans="1:11" ht="11.25">
      <c r="A39" s="50" t="s">
        <v>190</v>
      </c>
      <c r="B39" s="149">
        <v>22257</v>
      </c>
      <c r="C39" s="90"/>
      <c r="D39" s="149">
        <v>22725</v>
      </c>
      <c r="E39" s="134"/>
      <c r="F39" s="149">
        <v>23150</v>
      </c>
      <c r="G39" s="134"/>
      <c r="H39" s="149">
        <v>24431</v>
      </c>
      <c r="J39" s="149">
        <v>26301.75271359322</v>
      </c>
      <c r="K39" s="90"/>
    </row>
    <row r="40" spans="1:11" ht="11.25">
      <c r="A40" s="50" t="s">
        <v>191</v>
      </c>
      <c r="B40" s="149">
        <v>75342</v>
      </c>
      <c r="C40" s="90"/>
      <c r="D40" s="149">
        <v>79043</v>
      </c>
      <c r="E40" s="134"/>
      <c r="F40" s="149">
        <v>84119</v>
      </c>
      <c r="G40" s="134"/>
      <c r="H40" s="149">
        <v>91499</v>
      </c>
      <c r="J40" s="149">
        <v>96114.20727973823</v>
      </c>
      <c r="K40" s="134"/>
    </row>
    <row r="41" spans="1:11" ht="11.25">
      <c r="A41" s="50" t="s">
        <v>192</v>
      </c>
      <c r="B41" s="149">
        <v>99319</v>
      </c>
      <c r="C41" s="90"/>
      <c r="D41" s="149">
        <v>99654</v>
      </c>
      <c r="E41" s="134"/>
      <c r="F41" s="149">
        <v>107199</v>
      </c>
      <c r="G41" s="134"/>
      <c r="H41" s="149">
        <v>104502</v>
      </c>
      <c r="J41" s="149">
        <v>111868.1843754438</v>
      </c>
      <c r="K41" s="134"/>
    </row>
    <row r="42" spans="1:11" ht="11.25">
      <c r="A42" s="50" t="s">
        <v>193</v>
      </c>
      <c r="B42" s="149">
        <v>40522</v>
      </c>
      <c r="C42" s="90"/>
      <c r="D42" s="149">
        <v>43123</v>
      </c>
      <c r="E42" s="134"/>
      <c r="F42" s="149">
        <v>43543</v>
      </c>
      <c r="G42" s="134"/>
      <c r="H42" s="149">
        <v>42546</v>
      </c>
      <c r="J42" s="149">
        <v>40302.95409000001</v>
      </c>
      <c r="K42" s="134"/>
    </row>
    <row r="43" spans="1:11" ht="11.25">
      <c r="A43" s="50" t="s">
        <v>194</v>
      </c>
      <c r="B43" s="149">
        <v>18352</v>
      </c>
      <c r="C43" s="90"/>
      <c r="D43" s="149">
        <v>18370</v>
      </c>
      <c r="E43" s="134"/>
      <c r="F43" s="149">
        <v>18652</v>
      </c>
      <c r="G43" s="134"/>
      <c r="H43" s="149">
        <v>18354</v>
      </c>
      <c r="J43" s="149">
        <v>18621.09313341262</v>
      </c>
      <c r="K43" s="134"/>
    </row>
    <row r="44" spans="1:11" ht="11.25">
      <c r="A44" s="50" t="s">
        <v>195</v>
      </c>
      <c r="B44" s="149">
        <v>21886</v>
      </c>
      <c r="C44" s="90"/>
      <c r="D44" s="149">
        <v>24003</v>
      </c>
      <c r="E44" s="134"/>
      <c r="F44" s="149">
        <v>24143</v>
      </c>
      <c r="G44" s="134"/>
      <c r="H44" s="149">
        <v>24709</v>
      </c>
      <c r="J44" s="149">
        <v>24511.80548006126</v>
      </c>
      <c r="K44" s="134"/>
    </row>
    <row r="45" spans="1:11" ht="11.25">
      <c r="A45" s="50" t="s">
        <v>196</v>
      </c>
      <c r="B45" s="149">
        <v>53752</v>
      </c>
      <c r="C45" s="90"/>
      <c r="D45" s="149">
        <v>60379</v>
      </c>
      <c r="E45" s="134"/>
      <c r="F45" s="149">
        <v>62378</v>
      </c>
      <c r="G45" s="134"/>
      <c r="H45" s="149">
        <v>70179</v>
      </c>
      <c r="J45" s="149">
        <v>64349.077560000005</v>
      </c>
      <c r="K45" s="134"/>
    </row>
    <row r="46" spans="1:11" ht="11.25">
      <c r="A46" s="50" t="s">
        <v>197</v>
      </c>
      <c r="B46" s="149">
        <v>12502</v>
      </c>
      <c r="C46" s="90"/>
      <c r="D46" s="149">
        <v>12266</v>
      </c>
      <c r="E46" s="134"/>
      <c r="F46" s="149">
        <v>12364</v>
      </c>
      <c r="G46" s="134"/>
      <c r="H46" s="149">
        <v>12189</v>
      </c>
      <c r="J46" s="149">
        <v>11727.207840816836</v>
      </c>
      <c r="K46" s="134"/>
    </row>
    <row r="47" spans="1:11" ht="11.25">
      <c r="A47" s="50" t="s">
        <v>198</v>
      </c>
      <c r="B47" s="149">
        <v>23527</v>
      </c>
      <c r="C47" s="90"/>
      <c r="D47" s="149">
        <v>24852</v>
      </c>
      <c r="E47" s="134"/>
      <c r="F47" s="149">
        <v>24878</v>
      </c>
      <c r="G47" s="134"/>
      <c r="H47" s="149">
        <v>26058</v>
      </c>
      <c r="J47" s="149">
        <v>26433.594807594935</v>
      </c>
      <c r="K47" s="134"/>
    </row>
    <row r="48" spans="1:11" ht="11.25">
      <c r="A48" s="50" t="s">
        <v>199</v>
      </c>
      <c r="B48" s="149">
        <v>19677</v>
      </c>
      <c r="C48" s="90"/>
      <c r="D48" s="149">
        <v>20797</v>
      </c>
      <c r="E48" s="134"/>
      <c r="F48" s="149">
        <v>21078</v>
      </c>
      <c r="G48" s="134"/>
      <c r="H48" s="149">
        <v>21085</v>
      </c>
      <c r="J48" s="149">
        <v>20727.04944895277</v>
      </c>
      <c r="K48" s="134"/>
    </row>
    <row r="49" spans="1:11" ht="11.25">
      <c r="A49" s="50" t="s">
        <v>200</v>
      </c>
      <c r="B49" s="149">
        <v>35572</v>
      </c>
      <c r="C49" s="90"/>
      <c r="D49" s="149">
        <v>37222</v>
      </c>
      <c r="E49" s="134"/>
      <c r="F49" s="149">
        <v>39873</v>
      </c>
      <c r="G49" s="134"/>
      <c r="H49" s="149">
        <v>41147</v>
      </c>
      <c r="J49" s="149">
        <v>42724.524260160935</v>
      </c>
      <c r="K49" s="134"/>
    </row>
    <row r="50" spans="1:11" ht="11.25">
      <c r="A50" s="50" t="s">
        <v>201</v>
      </c>
      <c r="B50" s="149">
        <v>15220</v>
      </c>
      <c r="C50" s="90"/>
      <c r="D50" s="149">
        <v>16056</v>
      </c>
      <c r="E50" s="134"/>
      <c r="F50" s="149">
        <v>16819</v>
      </c>
      <c r="G50" s="134"/>
      <c r="H50" s="149">
        <v>16567</v>
      </c>
      <c r="J50" s="149">
        <v>14592.129962737861</v>
      </c>
      <c r="K50" s="134"/>
    </row>
    <row r="51" spans="1:11" ht="11.25">
      <c r="A51" s="50" t="s">
        <v>202</v>
      </c>
      <c r="B51" s="149">
        <v>36464</v>
      </c>
      <c r="C51" s="90"/>
      <c r="D51" s="149">
        <v>39863</v>
      </c>
      <c r="E51" s="134"/>
      <c r="F51" s="149">
        <v>39023</v>
      </c>
      <c r="G51" s="134"/>
      <c r="H51" s="149">
        <v>39944</v>
      </c>
      <c r="J51" s="149">
        <v>43042.084</v>
      </c>
      <c r="K51" s="134"/>
    </row>
    <row r="52" spans="1:11" ht="11.25">
      <c r="A52" s="50" t="s">
        <v>203</v>
      </c>
      <c r="B52" s="149">
        <v>25954</v>
      </c>
      <c r="C52" s="90"/>
      <c r="D52" s="149">
        <v>28590</v>
      </c>
      <c r="E52" s="134"/>
      <c r="F52" s="149">
        <v>29605</v>
      </c>
      <c r="G52" s="134"/>
      <c r="H52" s="149">
        <v>32646</v>
      </c>
      <c r="J52" s="149">
        <v>33635.9522035616</v>
      </c>
      <c r="K52" s="134"/>
    </row>
    <row r="53" spans="1:11" ht="11.25">
      <c r="A53" s="50" t="s">
        <v>204</v>
      </c>
      <c r="B53" s="149">
        <v>17319</v>
      </c>
      <c r="C53" s="90"/>
      <c r="D53" s="149">
        <v>17459</v>
      </c>
      <c r="E53" s="134"/>
      <c r="F53" s="149">
        <v>17808</v>
      </c>
      <c r="G53" s="134"/>
      <c r="H53" s="149">
        <v>18416</v>
      </c>
      <c r="J53" s="149">
        <v>17846.116043099504</v>
      </c>
      <c r="K53" s="134"/>
    </row>
    <row r="54" spans="1:11" ht="11.25">
      <c r="A54" s="50" t="s">
        <v>205</v>
      </c>
      <c r="B54" s="149">
        <v>24566</v>
      </c>
      <c r="C54" s="90"/>
      <c r="D54" s="149">
        <v>26836</v>
      </c>
      <c r="E54" s="134"/>
      <c r="F54" s="149">
        <v>28303</v>
      </c>
      <c r="G54" s="134"/>
      <c r="H54" s="149">
        <v>31121</v>
      </c>
      <c r="J54" s="149">
        <v>30071.362010342455</v>
      </c>
      <c r="K54" s="134"/>
    </row>
    <row r="55" spans="1:11" ht="11.25">
      <c r="A55" s="50" t="s">
        <v>206</v>
      </c>
      <c r="B55" s="149">
        <v>4491</v>
      </c>
      <c r="C55" s="90"/>
      <c r="D55" s="149">
        <v>4445</v>
      </c>
      <c r="E55" s="134"/>
      <c r="F55" s="149">
        <v>4626</v>
      </c>
      <c r="G55" s="134"/>
      <c r="H55" s="149">
        <v>4777</v>
      </c>
      <c r="J55" s="149">
        <v>4884.962352678258</v>
      </c>
      <c r="K55" s="134"/>
    </row>
    <row r="56" spans="1:11" ht="11.25">
      <c r="A56" s="50" t="s">
        <v>207</v>
      </c>
      <c r="B56" s="149">
        <v>21506</v>
      </c>
      <c r="C56" s="90"/>
      <c r="D56" s="149">
        <v>23079</v>
      </c>
      <c r="E56" s="134"/>
      <c r="F56" s="149">
        <v>22514</v>
      </c>
      <c r="G56" s="134"/>
      <c r="H56" s="149">
        <v>25474</v>
      </c>
      <c r="J56" s="149">
        <v>26180.475647376337</v>
      </c>
      <c r="K56" s="134"/>
    </row>
    <row r="57" spans="1:11" ht="11.25">
      <c r="A57" s="50" t="s">
        <v>208</v>
      </c>
      <c r="B57" s="149">
        <v>31917</v>
      </c>
      <c r="C57" s="90"/>
      <c r="D57" s="149">
        <v>32172</v>
      </c>
      <c r="E57" s="134"/>
      <c r="F57" s="149">
        <v>32895</v>
      </c>
      <c r="G57" s="134"/>
      <c r="H57" s="149">
        <v>33255</v>
      </c>
      <c r="J57" s="149">
        <v>33244.004419147226</v>
      </c>
      <c r="K57" s="134"/>
    </row>
    <row r="58" spans="1:11" ht="11.25">
      <c r="A58" s="150" t="s">
        <v>209</v>
      </c>
      <c r="B58" s="149">
        <v>21081</v>
      </c>
      <c r="C58" s="90"/>
      <c r="D58" s="149">
        <v>21744</v>
      </c>
      <c r="E58" s="134"/>
      <c r="F58" s="149">
        <v>20151</v>
      </c>
      <c r="G58" s="134"/>
      <c r="H58" s="149">
        <v>22246</v>
      </c>
      <c r="J58" s="149">
        <v>23663.372720465137</v>
      </c>
      <c r="K58" s="134"/>
    </row>
    <row r="59" spans="1:11" ht="11.25">
      <c r="A59" s="151" t="s">
        <v>210</v>
      </c>
      <c r="B59" s="152">
        <v>11541</v>
      </c>
      <c r="C59" s="153"/>
      <c r="D59" s="152">
        <v>11605</v>
      </c>
      <c r="E59" s="154"/>
      <c r="F59" s="152">
        <v>11984</v>
      </c>
      <c r="G59" s="154"/>
      <c r="H59" s="152">
        <v>11850</v>
      </c>
      <c r="I59" s="140"/>
      <c r="J59" s="152">
        <v>11120.501749409525</v>
      </c>
      <c r="K59" s="154"/>
    </row>
    <row r="60" spans="1:11" ht="11.25">
      <c r="A60" s="428"/>
      <c r="B60" s="429"/>
      <c r="C60" s="429"/>
      <c r="D60" s="429"/>
      <c r="E60" s="429"/>
      <c r="F60" s="429"/>
      <c r="G60" s="429"/>
      <c r="H60" s="429"/>
      <c r="I60" s="429"/>
      <c r="J60" s="429"/>
      <c r="K60" s="429"/>
    </row>
    <row r="61" spans="1:11" ht="11.25">
      <c r="A61" s="410" t="s">
        <v>268</v>
      </c>
      <c r="B61" s="410"/>
      <c r="C61" s="410"/>
      <c r="D61" s="410"/>
      <c r="E61" s="410"/>
      <c r="F61" s="410"/>
      <c r="G61" s="410"/>
      <c r="H61" s="410"/>
      <c r="I61" s="410"/>
      <c r="J61" s="410"/>
      <c r="K61" s="410"/>
    </row>
    <row r="62" spans="1:11" ht="11.25">
      <c r="A62" s="411" t="s">
        <v>155</v>
      </c>
      <c r="B62" s="411"/>
      <c r="C62" s="411"/>
      <c r="D62" s="411"/>
      <c r="E62" s="411"/>
      <c r="F62" s="411"/>
      <c r="G62" s="411"/>
      <c r="H62" s="411"/>
      <c r="I62" s="411"/>
      <c r="J62" s="411"/>
      <c r="K62" s="411"/>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85">
        <v>14558</v>
      </c>
      <c r="C66" s="37"/>
      <c r="D66" s="16">
        <v>13875</v>
      </c>
      <c r="E66" s="8"/>
      <c r="F66" s="85">
        <v>14778</v>
      </c>
      <c r="G66" s="40"/>
      <c r="H66" s="16">
        <v>13901</v>
      </c>
      <c r="J66" s="85">
        <v>12171.71426037736</v>
      </c>
      <c r="K66" s="40"/>
    </row>
    <row r="67" spans="1:11" ht="11.25">
      <c r="A67" s="65" t="s">
        <v>212</v>
      </c>
      <c r="B67" s="85">
        <v>37127</v>
      </c>
      <c r="C67" s="37"/>
      <c r="D67" s="16">
        <v>42439</v>
      </c>
      <c r="E67" s="8"/>
      <c r="F67" s="85">
        <v>43490</v>
      </c>
      <c r="G67" s="40"/>
      <c r="H67" s="16">
        <v>43397</v>
      </c>
      <c r="J67" s="85">
        <v>43417.686219999996</v>
      </c>
      <c r="K67" s="40"/>
    </row>
    <row r="68" spans="1:11" ht="11.25">
      <c r="A68" s="65" t="s">
        <v>213</v>
      </c>
      <c r="B68" s="85">
        <v>8515</v>
      </c>
      <c r="C68" s="37"/>
      <c r="D68" s="16">
        <v>10061</v>
      </c>
      <c r="E68" s="8"/>
      <c r="F68" s="85">
        <v>9202</v>
      </c>
      <c r="G68" s="40"/>
      <c r="H68" s="16">
        <v>9196</v>
      </c>
      <c r="J68" s="85">
        <v>8889.246800618239</v>
      </c>
      <c r="K68" s="40"/>
    </row>
    <row r="69" spans="1:11" ht="11.25">
      <c r="A69" s="65" t="s">
        <v>214</v>
      </c>
      <c r="B69" s="85">
        <v>33349</v>
      </c>
      <c r="C69" s="37"/>
      <c r="D69" s="16">
        <v>35932</v>
      </c>
      <c r="E69" s="8"/>
      <c r="F69" s="85">
        <v>38347</v>
      </c>
      <c r="G69" s="40"/>
      <c r="H69" s="16">
        <v>40626</v>
      </c>
      <c r="J69" s="85">
        <v>41114.50320000001</v>
      </c>
      <c r="K69" s="40"/>
    </row>
    <row r="70" spans="1:11" ht="11.25">
      <c r="A70" s="65" t="s">
        <v>215</v>
      </c>
      <c r="B70" s="85">
        <v>42348</v>
      </c>
      <c r="C70" s="37"/>
      <c r="D70" s="16">
        <v>44006</v>
      </c>
      <c r="E70" s="8"/>
      <c r="F70" s="85">
        <v>47625</v>
      </c>
      <c r="G70" s="40"/>
      <c r="H70" s="16">
        <v>51478</v>
      </c>
      <c r="J70" s="85">
        <v>54234.71026386788</v>
      </c>
      <c r="K70" s="40"/>
    </row>
    <row r="71" spans="1:11" ht="11.25">
      <c r="A71" s="65" t="s">
        <v>216</v>
      </c>
      <c r="B71" s="85">
        <v>20586</v>
      </c>
      <c r="C71" s="37"/>
      <c r="D71" s="16">
        <v>19688</v>
      </c>
      <c r="E71" s="8"/>
      <c r="F71" s="85">
        <v>19685</v>
      </c>
      <c r="G71" s="40"/>
      <c r="H71" s="16">
        <v>18583</v>
      </c>
      <c r="J71" s="85">
        <v>17645.194435448353</v>
      </c>
      <c r="K71" s="40"/>
    </row>
    <row r="72" spans="1:11" ht="11.25">
      <c r="A72" s="65" t="s">
        <v>217</v>
      </c>
      <c r="B72" s="85">
        <v>140245</v>
      </c>
      <c r="C72" s="37"/>
      <c r="D72" s="16">
        <v>143835</v>
      </c>
      <c r="E72" s="8"/>
      <c r="F72" s="85">
        <v>133892</v>
      </c>
      <c r="G72" s="40"/>
      <c r="H72" s="16">
        <v>137602</v>
      </c>
      <c r="J72" s="85">
        <v>129181.144583963</v>
      </c>
      <c r="K72" s="40"/>
    </row>
    <row r="73" spans="1:11" ht="11.25">
      <c r="A73" s="65" t="s">
        <v>218</v>
      </c>
      <c r="B73" s="85">
        <v>17650</v>
      </c>
      <c r="C73" s="37"/>
      <c r="D73" s="16">
        <v>19383</v>
      </c>
      <c r="E73" s="8"/>
      <c r="F73" s="85">
        <v>21156</v>
      </c>
      <c r="G73" s="40"/>
      <c r="H73" s="16">
        <v>27599</v>
      </c>
      <c r="J73" s="85">
        <v>25999.978349236677</v>
      </c>
      <c r="K73" s="40"/>
    </row>
    <row r="74" spans="1:11" ht="11.25">
      <c r="A74" s="65" t="s">
        <v>219</v>
      </c>
      <c r="B74" s="85">
        <v>18770</v>
      </c>
      <c r="C74" s="37" t="s">
        <v>269</v>
      </c>
      <c r="D74" s="16">
        <v>19501</v>
      </c>
      <c r="E74" s="39" t="s">
        <v>269</v>
      </c>
      <c r="F74" s="85">
        <v>19898</v>
      </c>
      <c r="G74" s="40"/>
      <c r="H74" s="16">
        <v>20936</v>
      </c>
      <c r="J74" s="85">
        <v>21367.695142886543</v>
      </c>
      <c r="K74" s="40"/>
    </row>
    <row r="75" spans="1:11" ht="11.25">
      <c r="A75" s="65" t="s">
        <v>220</v>
      </c>
      <c r="B75" s="85">
        <v>123296</v>
      </c>
      <c r="C75" s="37"/>
      <c r="D75" s="16">
        <v>127069</v>
      </c>
      <c r="E75" s="8"/>
      <c r="F75" s="85">
        <v>135152</v>
      </c>
      <c r="G75" s="40"/>
      <c r="H75" s="16">
        <v>132169</v>
      </c>
      <c r="J75" s="85">
        <v>127789.40842293232</v>
      </c>
      <c r="K75" s="40"/>
    </row>
    <row r="76" spans="1:11" ht="11.25">
      <c r="A76" s="65" t="s">
        <v>221</v>
      </c>
      <c r="B76" s="85">
        <v>35263</v>
      </c>
      <c r="C76" s="37"/>
      <c r="D76" s="16">
        <v>37784</v>
      </c>
      <c r="E76" s="8"/>
      <c r="F76" s="85">
        <v>37509</v>
      </c>
      <c r="G76" s="40"/>
      <c r="H76" s="16">
        <v>40298</v>
      </c>
      <c r="J76" s="85">
        <v>40850.01711779421</v>
      </c>
      <c r="K76" s="40"/>
    </row>
    <row r="77" spans="1:11" ht="11.25">
      <c r="A77" s="65" t="s">
        <v>222</v>
      </c>
      <c r="B77" s="85">
        <v>37693</v>
      </c>
      <c r="C77" s="37"/>
      <c r="D77" s="16">
        <v>35953</v>
      </c>
      <c r="E77" s="8"/>
      <c r="F77" s="85">
        <v>35506</v>
      </c>
      <c r="G77" s="40"/>
      <c r="H77" s="16">
        <v>36795</v>
      </c>
      <c r="J77" s="85">
        <v>38260.76308</v>
      </c>
      <c r="K77" s="40"/>
    </row>
    <row r="78" spans="1:11" ht="11.25">
      <c r="A78" s="65" t="s">
        <v>223</v>
      </c>
      <c r="B78" s="85">
        <v>26114</v>
      </c>
      <c r="C78" s="37"/>
      <c r="D78" s="16">
        <v>28151</v>
      </c>
      <c r="E78" s="8"/>
      <c r="F78" s="85">
        <v>28977</v>
      </c>
      <c r="G78" s="40"/>
      <c r="H78" s="16">
        <v>30331</v>
      </c>
      <c r="J78" s="85">
        <v>33957.12472870116</v>
      </c>
      <c r="K78" s="40"/>
    </row>
    <row r="79" spans="1:11" ht="11.25">
      <c r="A79" s="65" t="s">
        <v>224</v>
      </c>
      <c r="B79" s="85">
        <v>31956</v>
      </c>
      <c r="C79" s="37"/>
      <c r="D79" s="16">
        <v>33492</v>
      </c>
      <c r="E79" s="39"/>
      <c r="F79" s="85">
        <v>36754</v>
      </c>
      <c r="G79" s="37"/>
      <c r="H79" s="16">
        <v>39779</v>
      </c>
      <c r="J79" s="85">
        <v>41762.04722362833</v>
      </c>
      <c r="K79" s="40"/>
    </row>
    <row r="80" spans="1:11" ht="11.25">
      <c r="A80" s="65" t="s">
        <v>225</v>
      </c>
      <c r="B80" s="85">
        <v>46747</v>
      </c>
      <c r="C80" s="37"/>
      <c r="D80" s="16">
        <v>48834</v>
      </c>
      <c r="E80" s="39" t="s">
        <v>269</v>
      </c>
      <c r="F80" s="85">
        <v>49022</v>
      </c>
      <c r="G80" s="37" t="s">
        <v>269</v>
      </c>
      <c r="H80" s="16">
        <v>49651</v>
      </c>
      <c r="J80" s="85">
        <v>53067.71642564933</v>
      </c>
      <c r="K80" s="40"/>
    </row>
    <row r="81" spans="1:11" ht="11.25">
      <c r="A81" s="65" t="s">
        <v>226</v>
      </c>
      <c r="B81" s="85">
        <v>20685</v>
      </c>
      <c r="C81" s="40"/>
      <c r="D81" s="16">
        <v>21054</v>
      </c>
      <c r="E81" s="8"/>
      <c r="F81" s="85">
        <v>27176</v>
      </c>
      <c r="G81" s="40"/>
      <c r="H81" s="16">
        <v>27846</v>
      </c>
      <c r="J81" s="85">
        <v>29128.510225941784</v>
      </c>
      <c r="K81" s="40"/>
    </row>
    <row r="82" spans="1:11" ht="11.25">
      <c r="A82" s="65" t="s">
        <v>227</v>
      </c>
      <c r="B82" s="85">
        <v>54992</v>
      </c>
      <c r="C82" s="37"/>
      <c r="D82" s="16">
        <v>61505</v>
      </c>
      <c r="E82" s="8"/>
      <c r="F82" s="85">
        <v>64564</v>
      </c>
      <c r="G82" s="40"/>
      <c r="H82" s="16">
        <v>65100</v>
      </c>
      <c r="J82" s="85">
        <v>73039.53207537926</v>
      </c>
      <c r="K82" s="40"/>
    </row>
    <row r="83" spans="1:11" ht="11.25">
      <c r="A83" s="65" t="s">
        <v>228</v>
      </c>
      <c r="B83" s="85">
        <v>12087</v>
      </c>
      <c r="C83" s="37"/>
      <c r="D83" s="16">
        <v>12200</v>
      </c>
      <c r="E83" s="39" t="s">
        <v>269</v>
      </c>
      <c r="F83" s="85">
        <v>11983</v>
      </c>
      <c r="G83" s="37" t="s">
        <v>269</v>
      </c>
      <c r="H83" s="16">
        <v>11567</v>
      </c>
      <c r="J83" s="85">
        <v>11673.700005147193</v>
      </c>
      <c r="K83" s="40"/>
    </row>
    <row r="84" spans="1:11" ht="11.25">
      <c r="A84" s="65" t="s">
        <v>229</v>
      </c>
      <c r="B84" s="85">
        <v>37369</v>
      </c>
      <c r="C84" s="37"/>
      <c r="D84" s="16">
        <v>40711</v>
      </c>
      <c r="E84" s="8"/>
      <c r="F84" s="85">
        <v>42267</v>
      </c>
      <c r="G84" s="40"/>
      <c r="H84" s="16">
        <v>39143</v>
      </c>
      <c r="J84" s="85">
        <v>38277.10784</v>
      </c>
      <c r="K84" s="40"/>
    </row>
    <row r="85" spans="1:11" ht="11.25">
      <c r="A85" s="65" t="s">
        <v>230</v>
      </c>
      <c r="B85" s="85">
        <v>25580</v>
      </c>
      <c r="C85" s="37"/>
      <c r="D85" s="16">
        <v>26153</v>
      </c>
      <c r="E85" s="8"/>
      <c r="F85" s="85">
        <v>25965</v>
      </c>
      <c r="G85" s="40"/>
      <c r="H85" s="16">
        <v>25782</v>
      </c>
      <c r="J85" s="85">
        <v>27020.655119238687</v>
      </c>
      <c r="K85" s="40"/>
    </row>
    <row r="86" spans="1:11" ht="11.25">
      <c r="A86" s="65" t="s">
        <v>231</v>
      </c>
      <c r="B86" s="85">
        <v>19373</v>
      </c>
      <c r="C86" s="37"/>
      <c r="D86" s="16">
        <v>19697</v>
      </c>
      <c r="E86" s="8"/>
      <c r="F86" s="85">
        <v>19964</v>
      </c>
      <c r="G86" s="40"/>
      <c r="H86" s="16">
        <v>21393</v>
      </c>
      <c r="J86" s="85">
        <v>22104.827360944786</v>
      </c>
      <c r="K86" s="40"/>
    </row>
    <row r="87" spans="1:11" ht="11.25">
      <c r="A87" s="65" t="s">
        <v>232</v>
      </c>
      <c r="B87" s="85">
        <v>21588</v>
      </c>
      <c r="C87" s="37"/>
      <c r="D87" s="16">
        <v>25868</v>
      </c>
      <c r="E87" s="8"/>
      <c r="F87" s="85">
        <v>29542</v>
      </c>
      <c r="G87" s="40"/>
      <c r="H87" s="16">
        <v>29708</v>
      </c>
      <c r="J87" s="85">
        <v>30398.611807170615</v>
      </c>
      <c r="K87" s="40"/>
    </row>
    <row r="88" spans="1:11" ht="11.25">
      <c r="A88" s="65" t="s">
        <v>233</v>
      </c>
      <c r="B88" s="85">
        <v>72545</v>
      </c>
      <c r="C88" s="37"/>
      <c r="D88" s="16">
        <v>84876</v>
      </c>
      <c r="E88" s="8"/>
      <c r="F88" s="85">
        <v>90804</v>
      </c>
      <c r="G88" s="40"/>
      <c r="H88" s="16">
        <v>94054</v>
      </c>
      <c r="J88" s="85">
        <v>103418.85666375679</v>
      </c>
      <c r="K88" s="40"/>
    </row>
    <row r="89" spans="1:11" ht="11.25">
      <c r="A89" s="65" t="s">
        <v>234</v>
      </c>
      <c r="B89" s="85">
        <v>81034</v>
      </c>
      <c r="C89" s="37"/>
      <c r="D89" s="16">
        <v>89636</v>
      </c>
      <c r="E89" s="8"/>
      <c r="F89" s="85">
        <v>93141</v>
      </c>
      <c r="G89" s="37" t="s">
        <v>269</v>
      </c>
      <c r="H89" s="16">
        <v>95800</v>
      </c>
      <c r="J89" s="85">
        <v>93541.381340309</v>
      </c>
      <c r="K89" s="40"/>
    </row>
    <row r="90" spans="1:11" ht="11.25">
      <c r="A90" s="65" t="s">
        <v>235</v>
      </c>
      <c r="B90" s="85">
        <v>25218</v>
      </c>
      <c r="C90" s="37"/>
      <c r="D90" s="16">
        <v>26985</v>
      </c>
      <c r="E90" s="8"/>
      <c r="F90" s="85">
        <v>28830</v>
      </c>
      <c r="G90" s="40"/>
      <c r="H90" s="16">
        <v>34259</v>
      </c>
      <c r="J90" s="85">
        <v>35389.69681372911</v>
      </c>
      <c r="K90" s="40"/>
    </row>
    <row r="91" spans="1:11" ht="11.25">
      <c r="A91" s="65" t="s">
        <v>236</v>
      </c>
      <c r="B91" s="85">
        <v>30626</v>
      </c>
      <c r="C91" s="37"/>
      <c r="D91" s="16">
        <v>34217</v>
      </c>
      <c r="E91" s="8"/>
      <c r="F91" s="85">
        <v>36691</v>
      </c>
      <c r="G91" s="40"/>
      <c r="H91" s="16">
        <v>39096</v>
      </c>
      <c r="J91" s="85">
        <v>38745.025448796594</v>
      </c>
      <c r="K91" s="40"/>
    </row>
    <row r="92" spans="1:11" ht="11.25">
      <c r="A92" s="65" t="s">
        <v>237</v>
      </c>
      <c r="B92" s="85">
        <v>20009</v>
      </c>
      <c r="C92" s="37"/>
      <c r="D92" s="16">
        <v>19779</v>
      </c>
      <c r="E92" s="8"/>
      <c r="F92" s="85">
        <v>20599</v>
      </c>
      <c r="G92" s="37" t="s">
        <v>269</v>
      </c>
      <c r="H92" s="16">
        <v>18748</v>
      </c>
      <c r="J92" s="85">
        <v>21679.75259</v>
      </c>
      <c r="K92" s="40"/>
    </row>
    <row r="93" spans="1:11" ht="11.25">
      <c r="A93" s="65" t="s">
        <v>238</v>
      </c>
      <c r="B93" s="85">
        <v>37780</v>
      </c>
      <c r="C93" s="37"/>
      <c r="D93" s="16">
        <v>38393</v>
      </c>
      <c r="E93" s="8"/>
      <c r="F93" s="85">
        <v>35414</v>
      </c>
      <c r="G93" s="40"/>
      <c r="H93" s="16">
        <v>43770</v>
      </c>
      <c r="J93" s="85">
        <v>45054.64207650305</v>
      </c>
      <c r="K93" s="40"/>
    </row>
    <row r="94" spans="1:11" ht="11.25">
      <c r="A94" s="65" t="s">
        <v>239</v>
      </c>
      <c r="B94" s="85">
        <v>32448</v>
      </c>
      <c r="C94" s="37"/>
      <c r="D94" s="16">
        <v>32701</v>
      </c>
      <c r="E94" s="8"/>
      <c r="F94" s="85">
        <v>33923</v>
      </c>
      <c r="G94" s="40"/>
      <c r="H94" s="16">
        <v>34107</v>
      </c>
      <c r="J94" s="85">
        <v>34123.15649402041</v>
      </c>
      <c r="K94" s="40"/>
    </row>
    <row r="95" spans="1:11" ht="11.25">
      <c r="A95" s="65" t="s">
        <v>240</v>
      </c>
      <c r="B95" s="85">
        <v>22231</v>
      </c>
      <c r="C95" s="37"/>
      <c r="D95" s="16">
        <v>23058</v>
      </c>
      <c r="E95" s="8"/>
      <c r="F95" s="85">
        <v>23882</v>
      </c>
      <c r="G95" s="40"/>
      <c r="H95" s="16">
        <v>23781</v>
      </c>
      <c r="J95" s="85">
        <v>23670.395995058145</v>
      </c>
      <c r="K95" s="40"/>
    </row>
    <row r="96" spans="1:11" ht="11.25">
      <c r="A96" s="65" t="s">
        <v>241</v>
      </c>
      <c r="B96" s="85">
        <v>68104</v>
      </c>
      <c r="C96" s="37"/>
      <c r="D96" s="16">
        <v>72454</v>
      </c>
      <c r="E96" s="8"/>
      <c r="F96" s="85">
        <v>74657</v>
      </c>
      <c r="G96" s="40"/>
      <c r="H96" s="16">
        <v>74137</v>
      </c>
      <c r="J96" s="85">
        <v>72305.812</v>
      </c>
      <c r="K96" s="40"/>
    </row>
    <row r="97" spans="1:11" ht="11.25">
      <c r="A97" s="65" t="s">
        <v>242</v>
      </c>
      <c r="B97" s="85">
        <v>27522</v>
      </c>
      <c r="C97" s="37"/>
      <c r="D97" s="16">
        <v>27933</v>
      </c>
      <c r="E97" s="8"/>
      <c r="F97" s="85">
        <v>28792</v>
      </c>
      <c r="G97" s="40"/>
      <c r="H97" s="16">
        <v>28688</v>
      </c>
      <c r="J97" s="85">
        <v>29034.39329005656</v>
      </c>
      <c r="K97" s="40"/>
    </row>
    <row r="98" spans="1:11" ht="11.25">
      <c r="A98" s="65" t="s">
        <v>243</v>
      </c>
      <c r="B98" s="85">
        <v>17462</v>
      </c>
      <c r="C98" s="37"/>
      <c r="D98" s="16">
        <v>19075</v>
      </c>
      <c r="E98" s="8"/>
      <c r="F98" s="85">
        <v>19526</v>
      </c>
      <c r="G98" s="40"/>
      <c r="H98" s="16">
        <v>22449</v>
      </c>
      <c r="J98" s="85">
        <v>22371.159836611627</v>
      </c>
      <c r="K98" s="40"/>
    </row>
    <row r="99" spans="1:11" ht="11.25">
      <c r="A99" s="65" t="s">
        <v>244</v>
      </c>
      <c r="B99" s="85">
        <v>21917</v>
      </c>
      <c r="C99" s="37"/>
      <c r="D99" s="16">
        <v>20611</v>
      </c>
      <c r="E99" s="8"/>
      <c r="F99" s="85">
        <v>21264</v>
      </c>
      <c r="G99" s="40"/>
      <c r="H99" s="16">
        <v>21818</v>
      </c>
      <c r="J99" s="85">
        <v>20720.689161464106</v>
      </c>
      <c r="K99" s="40"/>
    </row>
    <row r="100" spans="1:11" ht="11.25">
      <c r="A100" s="65" t="s">
        <v>245</v>
      </c>
      <c r="B100" s="85">
        <v>28918</v>
      </c>
      <c r="C100" s="37"/>
      <c r="D100" s="16">
        <v>29428</v>
      </c>
      <c r="E100" s="8"/>
      <c r="F100" s="85">
        <v>30043</v>
      </c>
      <c r="G100" s="40"/>
      <c r="H100" s="16">
        <v>30151</v>
      </c>
      <c r="J100" s="85">
        <v>30114.018651490624</v>
      </c>
      <c r="K100" s="40"/>
    </row>
    <row r="101" spans="1:11" ht="11.25">
      <c r="A101" s="65" t="s">
        <v>246</v>
      </c>
      <c r="B101" s="85">
        <v>14722</v>
      </c>
      <c r="C101" s="37"/>
      <c r="D101" s="16">
        <v>15910</v>
      </c>
      <c r="E101" s="39" t="s">
        <v>269</v>
      </c>
      <c r="F101" s="85">
        <v>17289</v>
      </c>
      <c r="G101" s="37" t="s">
        <v>269</v>
      </c>
      <c r="H101" s="16">
        <v>18107</v>
      </c>
      <c r="J101" s="85">
        <v>17282.829685669043</v>
      </c>
      <c r="K101" s="40"/>
    </row>
    <row r="102" spans="1:11" ht="11.25">
      <c r="A102" s="65" t="s">
        <v>247</v>
      </c>
      <c r="B102" s="85">
        <v>17043</v>
      </c>
      <c r="C102" s="37"/>
      <c r="D102" s="16">
        <v>18094</v>
      </c>
      <c r="E102" s="8"/>
      <c r="F102" s="85">
        <v>18757</v>
      </c>
      <c r="G102" s="40"/>
      <c r="H102" s="16">
        <v>18266</v>
      </c>
      <c r="J102" s="85">
        <v>17778.447784668562</v>
      </c>
      <c r="K102" s="40"/>
    </row>
    <row r="103" spans="1:11" ht="11.25">
      <c r="A103" s="65" t="s">
        <v>248</v>
      </c>
      <c r="B103" s="85">
        <v>9260</v>
      </c>
      <c r="C103" s="37"/>
      <c r="D103" s="16">
        <v>9391</v>
      </c>
      <c r="E103" s="8"/>
      <c r="F103" s="85">
        <v>9434</v>
      </c>
      <c r="G103" s="40"/>
      <c r="H103" s="16">
        <v>10044</v>
      </c>
      <c r="J103" s="85">
        <v>9836.153698854336</v>
      </c>
      <c r="K103" s="40"/>
    </row>
    <row r="104" spans="1:11" ht="11.25">
      <c r="A104" s="65" t="s">
        <v>249</v>
      </c>
      <c r="B104" s="85">
        <v>27490</v>
      </c>
      <c r="C104" s="37"/>
      <c r="D104" s="16">
        <v>29207</v>
      </c>
      <c r="E104" s="8"/>
      <c r="F104" s="85">
        <v>30439</v>
      </c>
      <c r="G104" s="40"/>
      <c r="H104" s="16">
        <v>31145</v>
      </c>
      <c r="J104" s="85">
        <v>31436.802</v>
      </c>
      <c r="K104" s="40"/>
    </row>
    <row r="105" spans="1:11" ht="11.25">
      <c r="A105" s="65" t="s">
        <v>250</v>
      </c>
      <c r="B105" s="85">
        <v>40139</v>
      </c>
      <c r="C105" s="37"/>
      <c r="D105" s="16">
        <v>42510</v>
      </c>
      <c r="E105" s="8"/>
      <c r="F105" s="85">
        <v>43210</v>
      </c>
      <c r="G105" s="40"/>
      <c r="H105" s="16">
        <v>43847</v>
      </c>
      <c r="J105" s="85">
        <v>43871.31978908819</v>
      </c>
      <c r="K105" s="40"/>
    </row>
    <row r="106" spans="1:11" ht="11.25">
      <c r="A106" s="65" t="s">
        <v>251</v>
      </c>
      <c r="B106" s="85">
        <v>62775</v>
      </c>
      <c r="C106" s="37"/>
      <c r="D106" s="16">
        <v>68729</v>
      </c>
      <c r="E106" s="8"/>
      <c r="F106" s="85">
        <v>68337</v>
      </c>
      <c r="G106" s="40"/>
      <c r="H106" s="16">
        <v>73190</v>
      </c>
      <c r="J106" s="85">
        <v>75970.81680251521</v>
      </c>
      <c r="K106" s="40"/>
    </row>
    <row r="107" spans="1:11" ht="11.25">
      <c r="A107" s="65" t="s">
        <v>252</v>
      </c>
      <c r="B107" s="85">
        <v>36911</v>
      </c>
      <c r="C107" s="37"/>
      <c r="D107" s="16">
        <v>40518</v>
      </c>
      <c r="E107" s="8"/>
      <c r="F107" s="85">
        <v>43705</v>
      </c>
      <c r="G107" s="40"/>
      <c r="H107" s="16">
        <v>45963</v>
      </c>
      <c r="J107" s="85">
        <v>47383.508088801216</v>
      </c>
      <c r="K107" s="40"/>
    </row>
    <row r="108" spans="1:11" ht="11.25">
      <c r="A108" s="65" t="s">
        <v>253</v>
      </c>
      <c r="B108" s="99">
        <v>30678</v>
      </c>
      <c r="C108" s="44"/>
      <c r="D108" s="16">
        <v>33399</v>
      </c>
      <c r="E108" s="8"/>
      <c r="F108" s="99">
        <v>36040</v>
      </c>
      <c r="G108" s="44" t="s">
        <v>269</v>
      </c>
      <c r="H108" s="16">
        <v>37371</v>
      </c>
      <c r="J108" s="99">
        <v>37866.78354320189</v>
      </c>
      <c r="K108" s="47"/>
    </row>
    <row r="109" spans="1:11" ht="11.25">
      <c r="A109" s="52" t="s">
        <v>254</v>
      </c>
      <c r="B109" s="53" t="s">
        <v>255</v>
      </c>
      <c r="C109" s="54"/>
      <c r="D109" s="53" t="s">
        <v>255</v>
      </c>
      <c r="E109" s="55"/>
      <c r="F109" s="53" t="s">
        <v>255</v>
      </c>
      <c r="G109" s="56"/>
      <c r="H109" s="53" t="s">
        <v>255</v>
      </c>
      <c r="I109" s="58"/>
      <c r="J109" s="53">
        <v>52520.71909076124</v>
      </c>
      <c r="K109" s="56"/>
    </row>
    <row r="110" spans="1:11" ht="11.25">
      <c r="A110" s="59" t="s">
        <v>256</v>
      </c>
      <c r="B110" s="85">
        <v>36843</v>
      </c>
      <c r="C110" s="37"/>
      <c r="D110" s="85">
        <v>40743</v>
      </c>
      <c r="E110" s="40"/>
      <c r="F110" s="85">
        <v>40667</v>
      </c>
      <c r="G110" s="40"/>
      <c r="H110" s="85">
        <v>41008</v>
      </c>
      <c r="I110" s="40"/>
      <c r="J110" s="85">
        <v>44414.61086389164</v>
      </c>
      <c r="K110" s="40"/>
    </row>
    <row r="111" spans="1:11" ht="11.25">
      <c r="A111" s="59" t="s">
        <v>257</v>
      </c>
      <c r="B111" s="85">
        <v>4538</v>
      </c>
      <c r="C111" s="37"/>
      <c r="D111" s="85">
        <v>4382</v>
      </c>
      <c r="E111" s="40"/>
      <c r="F111" s="85">
        <v>5330</v>
      </c>
      <c r="G111" s="40"/>
      <c r="H111" s="85">
        <v>5294</v>
      </c>
      <c r="I111" s="40"/>
      <c r="J111" s="85">
        <v>4722.036941597346</v>
      </c>
      <c r="K111" s="37"/>
    </row>
    <row r="112" spans="1:11" ht="11.25">
      <c r="A112" s="60" t="s">
        <v>258</v>
      </c>
      <c r="B112" s="99">
        <v>93657</v>
      </c>
      <c r="C112" s="44"/>
      <c r="D112" s="99">
        <v>91980</v>
      </c>
      <c r="E112" s="47"/>
      <c r="F112" s="99">
        <v>84438</v>
      </c>
      <c r="G112" s="47"/>
      <c r="H112" s="99">
        <v>77455</v>
      </c>
      <c r="I112" s="47"/>
      <c r="J112" s="99">
        <v>83428.86648850556</v>
      </c>
      <c r="K112" s="47"/>
    </row>
    <row r="113" spans="1:11" ht="11.25">
      <c r="A113" s="8"/>
      <c r="B113" s="110"/>
      <c r="C113" s="81"/>
      <c r="D113" s="110"/>
      <c r="E113" s="39"/>
      <c r="F113" s="97"/>
      <c r="G113" s="8"/>
      <c r="H113" s="97"/>
      <c r="J113" s="32"/>
      <c r="K113" s="8"/>
    </row>
    <row r="114" spans="1:11" ht="11.25">
      <c r="A114" s="63" t="s">
        <v>259</v>
      </c>
      <c r="B114" s="53">
        <v>3127631</v>
      </c>
      <c r="C114" s="75"/>
      <c r="D114" s="53">
        <v>3321806</v>
      </c>
      <c r="E114" s="54"/>
      <c r="F114" s="53">
        <v>3426693</v>
      </c>
      <c r="G114" s="58"/>
      <c r="H114" s="53">
        <v>3538406</v>
      </c>
      <c r="I114" s="58"/>
      <c r="J114" s="53">
        <v>3569423.593271699</v>
      </c>
      <c r="K114" s="58"/>
    </row>
    <row r="115" spans="1:11" ht="11.25">
      <c r="A115" s="65" t="s">
        <v>260</v>
      </c>
      <c r="B115" s="85">
        <v>194206</v>
      </c>
      <c r="C115" s="76"/>
      <c r="D115" s="85">
        <v>192812</v>
      </c>
      <c r="E115" s="37"/>
      <c r="F115" s="85">
        <v>183494</v>
      </c>
      <c r="G115" s="40"/>
      <c r="H115" s="85">
        <v>173651</v>
      </c>
      <c r="I115" s="40"/>
      <c r="J115" s="85">
        <v>185086.2333847558</v>
      </c>
      <c r="K115" s="40"/>
    </row>
    <row r="116" spans="1:11" ht="11.25">
      <c r="A116" s="66" t="s">
        <v>261</v>
      </c>
      <c r="B116" s="99">
        <v>3321837</v>
      </c>
      <c r="C116" s="77"/>
      <c r="D116" s="99">
        <v>3514618</v>
      </c>
      <c r="E116" s="44"/>
      <c r="F116" s="99">
        <v>3610187</v>
      </c>
      <c r="G116" s="47"/>
      <c r="H116" s="99">
        <v>3712056</v>
      </c>
      <c r="I116" s="47"/>
      <c r="J116" s="99">
        <v>3754509.8266564547</v>
      </c>
      <c r="K116" s="47"/>
    </row>
    <row r="117" spans="1:11" ht="11.25">
      <c r="A117" s="8" t="s">
        <v>270</v>
      </c>
      <c r="B117" s="110"/>
      <c r="C117" s="67"/>
      <c r="D117" s="97"/>
      <c r="E117" s="8"/>
      <c r="F117" s="97"/>
      <c r="G117" s="67"/>
      <c r="H117" s="97"/>
      <c r="I117" s="8"/>
      <c r="J117" s="97"/>
      <c r="K117" s="8"/>
    </row>
    <row r="118" spans="1:11" ht="11.25">
      <c r="A118" s="357" t="s">
        <v>271</v>
      </c>
      <c r="B118" s="357"/>
      <c r="C118" s="357"/>
      <c r="D118" s="357"/>
      <c r="E118" s="357"/>
      <c r="F118" s="357"/>
      <c r="G118" s="357"/>
      <c r="H118" s="357"/>
      <c r="I118" s="357"/>
      <c r="J118" s="357"/>
      <c r="K118" s="357"/>
    </row>
  </sheetData>
  <sheetProtection/>
  <mergeCells count="20">
    <mergeCell ref="J64:K65"/>
    <mergeCell ref="A118:K118"/>
    <mergeCell ref="A60:K60"/>
    <mergeCell ref="A61:K61"/>
    <mergeCell ref="A62:K62"/>
    <mergeCell ref="I63:K63"/>
    <mergeCell ref="A64:A65"/>
    <mergeCell ref="B64:C65"/>
    <mergeCell ref="D64:E65"/>
    <mergeCell ref="F64:G65"/>
    <mergeCell ref="H64:I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2.00390625" style="1" customWidth="1"/>
    <col min="2" max="2" width="9.57421875" style="1" customWidth="1"/>
    <col min="3" max="3" width="3.00390625" style="1" customWidth="1"/>
    <col min="4" max="4" width="9.57421875" style="1" customWidth="1"/>
    <col min="5" max="5" width="3.00390625" style="1" customWidth="1"/>
    <col min="6" max="6" width="9.57421875" style="1" customWidth="1"/>
    <col min="7" max="7" width="3.00390625" style="1" customWidth="1"/>
    <col min="8" max="8" width="9.57421875" style="1" customWidth="1"/>
    <col min="9" max="9" width="3.00390625" style="1" customWidth="1"/>
    <col min="10" max="10" width="10.140625" style="1" customWidth="1"/>
    <col min="11" max="11" width="3.00390625" style="1" customWidth="1"/>
    <col min="12" max="16384" width="11.421875" style="1" customWidth="1"/>
  </cols>
  <sheetData>
    <row r="1" spans="1:11" ht="11.25">
      <c r="A1" s="412" t="s">
        <v>272</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336"/>
      <c r="B3" s="337"/>
      <c r="C3" s="337"/>
      <c r="D3" s="337"/>
      <c r="E3" s="337"/>
      <c r="F3" s="337"/>
      <c r="G3" s="337"/>
      <c r="H3" s="337"/>
      <c r="I3" s="337"/>
      <c r="J3" s="337"/>
      <c r="K3" s="337"/>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65" t="s">
        <v>158</v>
      </c>
      <c r="B7" s="36">
        <v>17334</v>
      </c>
      <c r="C7" s="40"/>
      <c r="D7" s="64">
        <v>19773</v>
      </c>
      <c r="E7" s="58" t="s">
        <v>79</v>
      </c>
      <c r="F7" s="36">
        <v>18675</v>
      </c>
      <c r="G7" s="40" t="s">
        <v>79</v>
      </c>
      <c r="H7" s="36">
        <v>18301</v>
      </c>
      <c r="I7" s="40" t="s">
        <v>79</v>
      </c>
      <c r="J7" s="41">
        <v>19071.52243</v>
      </c>
      <c r="K7" s="40" t="s">
        <v>79</v>
      </c>
    </row>
    <row r="8" spans="1:11" ht="11.25">
      <c r="A8" s="65" t="s">
        <v>159</v>
      </c>
      <c r="B8" s="36">
        <v>24493</v>
      </c>
      <c r="C8" s="40"/>
      <c r="D8" s="36">
        <v>26635</v>
      </c>
      <c r="E8" s="40" t="s">
        <v>79</v>
      </c>
      <c r="F8" s="36">
        <v>30322</v>
      </c>
      <c r="G8" s="40" t="s">
        <v>79</v>
      </c>
      <c r="H8" s="36">
        <v>33168</v>
      </c>
      <c r="I8" s="40" t="s">
        <v>79</v>
      </c>
      <c r="J8" s="41">
        <v>34651.238</v>
      </c>
      <c r="K8" s="40" t="s">
        <v>79</v>
      </c>
    </row>
    <row r="9" spans="1:11" ht="11.25">
      <c r="A9" s="65" t="s">
        <v>160</v>
      </c>
      <c r="B9" s="36">
        <v>19421</v>
      </c>
      <c r="C9" s="40"/>
      <c r="D9" s="36">
        <v>21206</v>
      </c>
      <c r="E9" s="40" t="s">
        <v>79</v>
      </c>
      <c r="F9" s="36">
        <v>21608</v>
      </c>
      <c r="G9" s="40" t="s">
        <v>79</v>
      </c>
      <c r="H9" s="36">
        <v>23232</v>
      </c>
      <c r="I9" s="40" t="s">
        <v>79</v>
      </c>
      <c r="J9" s="41">
        <v>22244.413</v>
      </c>
      <c r="K9" s="40" t="s">
        <v>79</v>
      </c>
    </row>
    <row r="10" spans="1:11" ht="11.25">
      <c r="A10" s="65" t="s">
        <v>161</v>
      </c>
      <c r="B10" s="36">
        <v>9218</v>
      </c>
      <c r="C10" s="40"/>
      <c r="D10" s="36">
        <v>9351</v>
      </c>
      <c r="E10" s="40" t="s">
        <v>79</v>
      </c>
      <c r="F10" s="36">
        <v>10715</v>
      </c>
      <c r="G10" s="40" t="s">
        <v>79</v>
      </c>
      <c r="H10" s="36">
        <v>10253</v>
      </c>
      <c r="I10" s="40" t="s">
        <v>79</v>
      </c>
      <c r="J10" s="41">
        <v>10234.521</v>
      </c>
      <c r="K10" s="40" t="s">
        <v>79</v>
      </c>
    </row>
    <row r="11" spans="1:11" ht="11.25">
      <c r="A11" s="65" t="s">
        <v>162</v>
      </c>
      <c r="B11" s="36">
        <v>7326</v>
      </c>
      <c r="C11" s="40"/>
      <c r="D11" s="36">
        <v>8092</v>
      </c>
      <c r="E11" s="40" t="s">
        <v>79</v>
      </c>
      <c r="F11" s="36">
        <v>8169</v>
      </c>
      <c r="G11" s="40" t="s">
        <v>79</v>
      </c>
      <c r="H11" s="36">
        <v>8475</v>
      </c>
      <c r="I11" s="40" t="s">
        <v>79</v>
      </c>
      <c r="J11" s="41">
        <v>8354.894</v>
      </c>
      <c r="K11" s="40" t="s">
        <v>79</v>
      </c>
    </row>
    <row r="12" spans="1:11" ht="11.25">
      <c r="A12" s="65" t="s">
        <v>163</v>
      </c>
      <c r="B12" s="36">
        <v>67429</v>
      </c>
      <c r="C12" s="40"/>
      <c r="D12" s="36">
        <v>77246</v>
      </c>
      <c r="E12" s="40" t="s">
        <v>79</v>
      </c>
      <c r="F12" s="36">
        <v>73202</v>
      </c>
      <c r="G12" s="40" t="s">
        <v>79</v>
      </c>
      <c r="H12" s="36">
        <v>75911</v>
      </c>
      <c r="I12" s="40" t="s">
        <v>79</v>
      </c>
      <c r="J12" s="41">
        <v>75319.64644</v>
      </c>
      <c r="K12" s="40" t="s">
        <v>79</v>
      </c>
    </row>
    <row r="13" spans="1:11" ht="11.25">
      <c r="A13" s="65" t="s">
        <v>164</v>
      </c>
      <c r="B13" s="36">
        <v>17042</v>
      </c>
      <c r="C13" s="93"/>
      <c r="D13" s="36">
        <v>17521</v>
      </c>
      <c r="E13" s="40" t="s">
        <v>79</v>
      </c>
      <c r="F13" s="36">
        <v>17102</v>
      </c>
      <c r="G13" s="40" t="s">
        <v>79</v>
      </c>
      <c r="H13" s="36">
        <v>19253</v>
      </c>
      <c r="I13" s="40" t="s">
        <v>79</v>
      </c>
      <c r="J13" s="41">
        <v>18323.557</v>
      </c>
      <c r="K13" s="40" t="s">
        <v>79</v>
      </c>
    </row>
    <row r="14" spans="1:11" ht="11.25">
      <c r="A14" s="65" t="s">
        <v>165</v>
      </c>
      <c r="B14" s="36">
        <v>16163</v>
      </c>
      <c r="C14" s="40"/>
      <c r="D14" s="36">
        <v>19184</v>
      </c>
      <c r="E14" s="40" t="s">
        <v>79</v>
      </c>
      <c r="F14" s="36">
        <v>21584</v>
      </c>
      <c r="G14" s="40" t="s">
        <v>79</v>
      </c>
      <c r="H14" s="36">
        <v>22590</v>
      </c>
      <c r="I14" s="40" t="s">
        <v>79</v>
      </c>
      <c r="J14" s="41">
        <v>23282.093</v>
      </c>
      <c r="K14" s="40" t="s">
        <v>79</v>
      </c>
    </row>
    <row r="15" spans="1:11" ht="11.25">
      <c r="A15" s="65" t="s">
        <v>166</v>
      </c>
      <c r="B15" s="36">
        <v>12138</v>
      </c>
      <c r="C15" s="40"/>
      <c r="D15" s="36">
        <v>12112</v>
      </c>
      <c r="E15" s="40" t="s">
        <v>79</v>
      </c>
      <c r="F15" s="36">
        <v>12414</v>
      </c>
      <c r="G15" s="40" t="s">
        <v>79</v>
      </c>
      <c r="H15" s="36">
        <v>12264</v>
      </c>
      <c r="I15" s="40" t="s">
        <v>79</v>
      </c>
      <c r="J15" s="41">
        <v>11814.479</v>
      </c>
      <c r="K15" s="40" t="s">
        <v>79</v>
      </c>
    </row>
    <row r="16" spans="1:11" ht="11.25">
      <c r="A16" s="65" t="s">
        <v>167</v>
      </c>
      <c r="B16" s="36">
        <v>15395</v>
      </c>
      <c r="C16" s="40"/>
      <c r="D16" s="36">
        <v>14687</v>
      </c>
      <c r="E16" s="40" t="s">
        <v>79</v>
      </c>
      <c r="F16" s="36">
        <v>15104</v>
      </c>
      <c r="G16" s="40" t="s">
        <v>79</v>
      </c>
      <c r="H16" s="36">
        <v>15200</v>
      </c>
      <c r="I16" s="40" t="s">
        <v>79</v>
      </c>
      <c r="J16" s="41">
        <v>16945.53</v>
      </c>
      <c r="K16" s="40" t="s">
        <v>79</v>
      </c>
    </row>
    <row r="17" spans="1:11" ht="11.25">
      <c r="A17" s="65" t="s">
        <v>168</v>
      </c>
      <c r="B17" s="36">
        <v>29923</v>
      </c>
      <c r="C17" s="40"/>
      <c r="D17" s="36">
        <v>29748</v>
      </c>
      <c r="E17" s="40" t="s">
        <v>79</v>
      </c>
      <c r="F17" s="36">
        <v>27734</v>
      </c>
      <c r="G17" s="40" t="s">
        <v>79</v>
      </c>
      <c r="H17" s="36">
        <v>25192</v>
      </c>
      <c r="I17" s="40" t="s">
        <v>79</v>
      </c>
      <c r="J17" s="41">
        <v>23468.47</v>
      </c>
      <c r="K17" s="40" t="s">
        <v>79</v>
      </c>
    </row>
    <row r="18" spans="1:11" ht="11.25">
      <c r="A18" s="65" t="s">
        <v>169</v>
      </c>
      <c r="B18" s="36">
        <v>23685</v>
      </c>
      <c r="C18" s="40"/>
      <c r="D18" s="36">
        <v>24005</v>
      </c>
      <c r="E18" s="40" t="s">
        <v>79</v>
      </c>
      <c r="F18" s="36">
        <v>24851</v>
      </c>
      <c r="G18" s="40" t="s">
        <v>79</v>
      </c>
      <c r="H18" s="36">
        <v>26759</v>
      </c>
      <c r="I18" s="40" t="s">
        <v>79</v>
      </c>
      <c r="J18" s="41">
        <v>28143.837059999998</v>
      </c>
      <c r="K18" s="40" t="s">
        <v>79</v>
      </c>
    </row>
    <row r="19" spans="1:11" ht="11.25">
      <c r="A19" s="65" t="s">
        <v>170</v>
      </c>
      <c r="B19" s="36">
        <v>91371</v>
      </c>
      <c r="C19" s="40"/>
      <c r="D19" s="36">
        <v>101267</v>
      </c>
      <c r="E19" s="40" t="s">
        <v>79</v>
      </c>
      <c r="F19" s="36">
        <v>104464</v>
      </c>
      <c r="G19" s="40" t="s">
        <v>79</v>
      </c>
      <c r="H19" s="36">
        <v>103381</v>
      </c>
      <c r="I19" s="40" t="s">
        <v>79</v>
      </c>
      <c r="J19" s="41">
        <v>98912.95459000001</v>
      </c>
      <c r="K19" s="40" t="s">
        <v>79</v>
      </c>
    </row>
    <row r="20" spans="1:11" ht="11.25">
      <c r="A20" s="65" t="s">
        <v>171</v>
      </c>
      <c r="B20" s="36">
        <v>37693</v>
      </c>
      <c r="C20" s="40"/>
      <c r="D20" s="36">
        <v>37475</v>
      </c>
      <c r="E20" s="40" t="s">
        <v>79</v>
      </c>
      <c r="F20" s="36">
        <v>42088</v>
      </c>
      <c r="G20" s="40" t="s">
        <v>79</v>
      </c>
      <c r="H20" s="36">
        <v>42252</v>
      </c>
      <c r="I20" s="40" t="s">
        <v>79</v>
      </c>
      <c r="J20" s="41">
        <v>43082.36872</v>
      </c>
      <c r="K20" s="40" t="s">
        <v>79</v>
      </c>
    </row>
    <row r="21" spans="1:11" ht="11.25">
      <c r="A21" s="65" t="s">
        <v>172</v>
      </c>
      <c r="B21" s="36">
        <v>11910</v>
      </c>
      <c r="C21" s="40"/>
      <c r="D21" s="36">
        <v>12983</v>
      </c>
      <c r="E21" s="40" t="s">
        <v>79</v>
      </c>
      <c r="F21" s="36">
        <v>13533</v>
      </c>
      <c r="G21" s="40" t="s">
        <v>79</v>
      </c>
      <c r="H21" s="36">
        <v>14255</v>
      </c>
      <c r="I21" s="40" t="s">
        <v>79</v>
      </c>
      <c r="J21" s="41">
        <v>14091.625</v>
      </c>
      <c r="K21" s="40" t="s">
        <v>79</v>
      </c>
    </row>
    <row r="22" spans="1:11" ht="11.25">
      <c r="A22" s="65" t="s">
        <v>173</v>
      </c>
      <c r="B22" s="36">
        <v>25161</v>
      </c>
      <c r="C22" s="40"/>
      <c r="D22" s="36">
        <v>25898</v>
      </c>
      <c r="E22" s="40" t="s">
        <v>79</v>
      </c>
      <c r="F22" s="36">
        <v>25742</v>
      </c>
      <c r="G22" s="40" t="s">
        <v>79</v>
      </c>
      <c r="H22" s="36">
        <v>24427</v>
      </c>
      <c r="I22" s="40" t="s">
        <v>79</v>
      </c>
      <c r="J22" s="41">
        <v>24096.558</v>
      </c>
      <c r="K22" s="40" t="s">
        <v>79</v>
      </c>
    </row>
    <row r="23" spans="1:11" ht="11.25">
      <c r="A23" s="65" t="s">
        <v>174</v>
      </c>
      <c r="B23" s="36">
        <v>41129</v>
      </c>
      <c r="C23" s="40"/>
      <c r="D23" s="36">
        <v>40350</v>
      </c>
      <c r="E23" s="40" t="s">
        <v>79</v>
      </c>
      <c r="F23" s="36">
        <v>40061</v>
      </c>
      <c r="G23" s="40" t="s">
        <v>79</v>
      </c>
      <c r="H23" s="36">
        <v>40109</v>
      </c>
      <c r="I23" s="40" t="s">
        <v>79</v>
      </c>
      <c r="J23" s="41">
        <v>39543.78624</v>
      </c>
      <c r="K23" s="40" t="s">
        <v>79</v>
      </c>
    </row>
    <row r="24" spans="1:11" ht="11.25">
      <c r="A24" s="65" t="s">
        <v>175</v>
      </c>
      <c r="B24" s="36">
        <v>16314</v>
      </c>
      <c r="C24" s="40"/>
      <c r="D24" s="36">
        <v>18191</v>
      </c>
      <c r="E24" s="40" t="s">
        <v>79</v>
      </c>
      <c r="F24" s="36">
        <v>18109</v>
      </c>
      <c r="G24" s="40" t="s">
        <v>79</v>
      </c>
      <c r="H24" s="36">
        <v>17715</v>
      </c>
      <c r="I24" s="40" t="s">
        <v>79</v>
      </c>
      <c r="J24" s="41">
        <v>17890.85798</v>
      </c>
      <c r="K24" s="40" t="s">
        <v>79</v>
      </c>
    </row>
    <row r="25" spans="1:11" ht="11.25">
      <c r="A25" s="65" t="s">
        <v>176</v>
      </c>
      <c r="B25" s="36">
        <v>18539</v>
      </c>
      <c r="C25" s="40"/>
      <c r="D25" s="36">
        <v>19380</v>
      </c>
      <c r="E25" s="40" t="s">
        <v>79</v>
      </c>
      <c r="F25" s="36">
        <v>18758</v>
      </c>
      <c r="G25" s="40" t="s">
        <v>79</v>
      </c>
      <c r="H25" s="36">
        <v>18967</v>
      </c>
      <c r="I25" s="40" t="s">
        <v>79</v>
      </c>
      <c r="J25" s="41">
        <v>18792.03574</v>
      </c>
      <c r="K25" s="40" t="s">
        <v>79</v>
      </c>
    </row>
    <row r="26" spans="1:11" ht="11.25">
      <c r="A26" s="65" t="s">
        <v>177</v>
      </c>
      <c r="B26" s="36">
        <v>19549</v>
      </c>
      <c r="C26" s="40"/>
      <c r="D26" s="36">
        <v>20735</v>
      </c>
      <c r="E26" s="40" t="s">
        <v>79</v>
      </c>
      <c r="F26" s="36">
        <v>20289</v>
      </c>
      <c r="G26" s="40" t="s">
        <v>79</v>
      </c>
      <c r="H26" s="36">
        <v>20579</v>
      </c>
      <c r="I26" s="40" t="s">
        <v>79</v>
      </c>
      <c r="J26" s="41">
        <v>20362.417329999997</v>
      </c>
      <c r="K26" s="40" t="s">
        <v>79</v>
      </c>
    </row>
    <row r="27" spans="1:11" ht="11.25">
      <c r="A27" s="65" t="s">
        <v>178</v>
      </c>
      <c r="B27" s="36">
        <v>14368</v>
      </c>
      <c r="C27" s="40"/>
      <c r="D27" s="36">
        <v>14308</v>
      </c>
      <c r="E27" s="40" t="s">
        <v>79</v>
      </c>
      <c r="F27" s="36">
        <v>15742</v>
      </c>
      <c r="G27" s="40" t="s">
        <v>79</v>
      </c>
      <c r="H27" s="36">
        <v>19113</v>
      </c>
      <c r="I27" s="40" t="s">
        <v>79</v>
      </c>
      <c r="J27" s="41">
        <v>18528.923</v>
      </c>
      <c r="K27" s="40" t="s">
        <v>79</v>
      </c>
    </row>
    <row r="28" spans="1:11" ht="11.25">
      <c r="A28" s="65" t="s">
        <v>179</v>
      </c>
      <c r="B28" s="36">
        <v>20175</v>
      </c>
      <c r="C28" s="40"/>
      <c r="D28" s="36">
        <v>21670</v>
      </c>
      <c r="E28" s="40" t="s">
        <v>79</v>
      </c>
      <c r="F28" s="36">
        <v>22260</v>
      </c>
      <c r="G28" s="40" t="s">
        <v>79</v>
      </c>
      <c r="H28" s="36">
        <v>22356</v>
      </c>
      <c r="I28" s="40" t="s">
        <v>79</v>
      </c>
      <c r="J28" s="41">
        <v>21709.99956</v>
      </c>
      <c r="K28" s="40" t="s">
        <v>79</v>
      </c>
    </row>
    <row r="29" spans="1:11" ht="11.25">
      <c r="A29" s="65" t="s">
        <v>180</v>
      </c>
      <c r="B29" s="36">
        <v>21287</v>
      </c>
      <c r="C29" s="40"/>
      <c r="D29" s="36">
        <v>22449</v>
      </c>
      <c r="E29" s="40" t="s">
        <v>79</v>
      </c>
      <c r="F29" s="36">
        <v>23160</v>
      </c>
      <c r="G29" s="40" t="s">
        <v>79</v>
      </c>
      <c r="H29" s="36">
        <v>27968</v>
      </c>
      <c r="I29" s="40" t="s">
        <v>79</v>
      </c>
      <c r="J29" s="41">
        <v>28327.089</v>
      </c>
      <c r="K29" s="40" t="s">
        <v>79</v>
      </c>
    </row>
    <row r="30" spans="1:11" ht="11.25">
      <c r="A30" s="65" t="s">
        <v>181</v>
      </c>
      <c r="B30" s="36">
        <v>13341</v>
      </c>
      <c r="C30" s="40"/>
      <c r="D30" s="36">
        <v>13814</v>
      </c>
      <c r="E30" s="40" t="s">
        <v>79</v>
      </c>
      <c r="F30" s="36">
        <v>14212</v>
      </c>
      <c r="G30" s="40" t="s">
        <v>79</v>
      </c>
      <c r="H30" s="36">
        <v>14755</v>
      </c>
      <c r="I30" s="40" t="s">
        <v>79</v>
      </c>
      <c r="J30" s="41">
        <v>14968.44012</v>
      </c>
      <c r="K30" s="40" t="s">
        <v>79</v>
      </c>
    </row>
    <row r="31" spans="1:11" ht="11.25">
      <c r="A31" s="65" t="s">
        <v>182</v>
      </c>
      <c r="B31" s="36">
        <v>28207</v>
      </c>
      <c r="C31" s="40"/>
      <c r="D31" s="36">
        <v>29488</v>
      </c>
      <c r="E31" s="40" t="s">
        <v>79</v>
      </c>
      <c r="F31" s="36">
        <v>29430</v>
      </c>
      <c r="G31" s="40" t="s">
        <v>79</v>
      </c>
      <c r="H31" s="36">
        <v>29979</v>
      </c>
      <c r="I31" s="40" t="s">
        <v>79</v>
      </c>
      <c r="J31" s="41">
        <v>28582.808</v>
      </c>
      <c r="K31" s="40" t="s">
        <v>79</v>
      </c>
    </row>
    <row r="32" spans="1:11" ht="11.25">
      <c r="A32" s="65" t="s">
        <v>183</v>
      </c>
      <c r="B32" s="36">
        <v>27744</v>
      </c>
      <c r="C32" s="40"/>
      <c r="D32" s="36">
        <v>30437</v>
      </c>
      <c r="E32" s="40" t="s">
        <v>79</v>
      </c>
      <c r="F32" s="36">
        <v>33213</v>
      </c>
      <c r="G32" s="40" t="s">
        <v>79</v>
      </c>
      <c r="H32" s="36">
        <v>34068</v>
      </c>
      <c r="I32" s="40" t="s">
        <v>79</v>
      </c>
      <c r="J32" s="41">
        <v>33792.76308999999</v>
      </c>
      <c r="K32" s="40" t="s">
        <v>79</v>
      </c>
    </row>
    <row r="33" spans="1:11" ht="11.25">
      <c r="A33" s="65" t="s">
        <v>184</v>
      </c>
      <c r="B33" s="36">
        <v>20596</v>
      </c>
      <c r="C33" s="40"/>
      <c r="D33" s="36">
        <v>23751</v>
      </c>
      <c r="E33" s="40" t="s">
        <v>79</v>
      </c>
      <c r="F33" s="36">
        <v>24762</v>
      </c>
      <c r="G33" s="40" t="s">
        <v>79</v>
      </c>
      <c r="H33" s="36">
        <v>27074</v>
      </c>
      <c r="I33" s="40" t="s">
        <v>79</v>
      </c>
      <c r="J33" s="41">
        <v>27611.94742</v>
      </c>
      <c r="K33" s="40" t="s">
        <v>79</v>
      </c>
    </row>
    <row r="34" spans="1:11" ht="11.25">
      <c r="A34" s="65" t="s">
        <v>185</v>
      </c>
      <c r="B34" s="36">
        <v>21382</v>
      </c>
      <c r="C34" s="40"/>
      <c r="D34" s="36">
        <v>22758</v>
      </c>
      <c r="E34" s="40" t="s">
        <v>79</v>
      </c>
      <c r="F34" s="36">
        <v>23078</v>
      </c>
      <c r="G34" s="40" t="s">
        <v>79</v>
      </c>
      <c r="H34" s="36">
        <v>21309</v>
      </c>
      <c r="I34" s="40" t="s">
        <v>79</v>
      </c>
      <c r="J34" s="41">
        <v>19766.51632</v>
      </c>
      <c r="K34" s="40" t="s">
        <v>79</v>
      </c>
    </row>
    <row r="35" spans="1:11" ht="11.25">
      <c r="A35" s="65" t="s">
        <v>186</v>
      </c>
      <c r="B35" s="36">
        <v>12048</v>
      </c>
      <c r="C35" s="40"/>
      <c r="D35" s="36">
        <v>13888</v>
      </c>
      <c r="E35" s="40" t="s">
        <v>79</v>
      </c>
      <c r="F35" s="36">
        <v>14936</v>
      </c>
      <c r="G35" s="40" t="s">
        <v>79</v>
      </c>
      <c r="H35" s="36">
        <v>14948</v>
      </c>
      <c r="I35" s="40" t="s">
        <v>79</v>
      </c>
      <c r="J35" s="41">
        <v>14825.42576</v>
      </c>
      <c r="K35" s="40" t="s">
        <v>79</v>
      </c>
    </row>
    <row r="36" spans="1:11" ht="11.25">
      <c r="A36" s="65" t="s">
        <v>187</v>
      </c>
      <c r="B36" s="36">
        <v>56196</v>
      </c>
      <c r="C36" s="40"/>
      <c r="D36" s="36">
        <v>58423</v>
      </c>
      <c r="E36" s="40" t="s">
        <v>79</v>
      </c>
      <c r="F36" s="36">
        <v>60913</v>
      </c>
      <c r="G36" s="40" t="s">
        <v>79</v>
      </c>
      <c r="H36" s="36">
        <v>59414</v>
      </c>
      <c r="I36" s="40" t="s">
        <v>79</v>
      </c>
      <c r="J36" s="41">
        <v>52830.19896</v>
      </c>
      <c r="K36" s="40" t="s">
        <v>79</v>
      </c>
    </row>
    <row r="37" spans="1:11" ht="11.25">
      <c r="A37" s="65" t="s">
        <v>188</v>
      </c>
      <c r="B37" s="36">
        <v>51640</v>
      </c>
      <c r="C37" s="40"/>
      <c r="D37" s="36">
        <v>56057</v>
      </c>
      <c r="E37" s="40" t="s">
        <v>79</v>
      </c>
      <c r="F37" s="36">
        <v>51598</v>
      </c>
      <c r="G37" s="40" t="s">
        <v>79</v>
      </c>
      <c r="H37" s="36">
        <v>46937</v>
      </c>
      <c r="I37" s="40" t="s">
        <v>79</v>
      </c>
      <c r="J37" s="41">
        <v>45697.02036</v>
      </c>
      <c r="K37" s="40" t="s">
        <v>79</v>
      </c>
    </row>
    <row r="38" spans="1:11" ht="11.25">
      <c r="A38" s="65" t="s">
        <v>189</v>
      </c>
      <c r="B38" s="36">
        <v>65917</v>
      </c>
      <c r="C38" s="40"/>
      <c r="D38" s="36">
        <v>70330</v>
      </c>
      <c r="E38" s="40" t="s">
        <v>79</v>
      </c>
      <c r="F38" s="36">
        <v>75012</v>
      </c>
      <c r="G38" s="40" t="s">
        <v>79</v>
      </c>
      <c r="H38" s="36">
        <v>77719</v>
      </c>
      <c r="I38" s="40" t="s">
        <v>79</v>
      </c>
      <c r="J38" s="41">
        <v>80145.56824</v>
      </c>
      <c r="K38" s="40" t="s">
        <v>79</v>
      </c>
    </row>
    <row r="39" spans="1:11" ht="11.25">
      <c r="A39" s="65" t="s">
        <v>190</v>
      </c>
      <c r="B39" s="36">
        <v>21056</v>
      </c>
      <c r="C39" s="40"/>
      <c r="D39" s="36">
        <v>21227</v>
      </c>
      <c r="E39" s="40" t="s">
        <v>79</v>
      </c>
      <c r="F39" s="36">
        <v>22127</v>
      </c>
      <c r="G39" s="40" t="s">
        <v>79</v>
      </c>
      <c r="H39" s="36">
        <v>23091</v>
      </c>
      <c r="I39" s="40" t="s">
        <v>79</v>
      </c>
      <c r="J39" s="41">
        <v>24077.58588</v>
      </c>
      <c r="K39" s="40" t="s">
        <v>79</v>
      </c>
    </row>
    <row r="40" spans="1:11" ht="11.25">
      <c r="A40" s="65" t="s">
        <v>191</v>
      </c>
      <c r="B40" s="36">
        <v>70182</v>
      </c>
      <c r="C40" s="40"/>
      <c r="D40" s="36">
        <v>72333</v>
      </c>
      <c r="E40" s="40" t="s">
        <v>79</v>
      </c>
      <c r="F40" s="36">
        <v>76053</v>
      </c>
      <c r="G40" s="40" t="s">
        <v>79</v>
      </c>
      <c r="H40" s="36">
        <v>80591</v>
      </c>
      <c r="I40" s="40" t="s">
        <v>79</v>
      </c>
      <c r="J40" s="41">
        <v>84470.50131</v>
      </c>
      <c r="K40" s="40" t="s">
        <v>79</v>
      </c>
    </row>
    <row r="41" spans="1:11" ht="11.25">
      <c r="A41" s="65" t="s">
        <v>192</v>
      </c>
      <c r="B41" s="36">
        <v>98281</v>
      </c>
      <c r="C41" s="40"/>
      <c r="D41" s="36">
        <v>96554</v>
      </c>
      <c r="E41" s="40" t="s">
        <v>79</v>
      </c>
      <c r="F41" s="36">
        <v>100352</v>
      </c>
      <c r="G41" s="40" t="s">
        <v>79</v>
      </c>
      <c r="H41" s="36">
        <v>95314</v>
      </c>
      <c r="I41" s="40" t="s">
        <v>79</v>
      </c>
      <c r="J41" s="41">
        <v>102785.53</v>
      </c>
      <c r="K41" s="40" t="s">
        <v>79</v>
      </c>
    </row>
    <row r="42" spans="1:11" ht="11.25">
      <c r="A42" s="65" t="s">
        <v>193</v>
      </c>
      <c r="B42" s="36">
        <v>37625</v>
      </c>
      <c r="C42" s="40"/>
      <c r="D42" s="36">
        <v>39928</v>
      </c>
      <c r="E42" s="40" t="s">
        <v>79</v>
      </c>
      <c r="F42" s="36">
        <v>40231</v>
      </c>
      <c r="G42" s="40" t="s">
        <v>79</v>
      </c>
      <c r="H42" s="36">
        <v>39000</v>
      </c>
      <c r="I42" s="40" t="s">
        <v>79</v>
      </c>
      <c r="J42" s="41">
        <v>36279.442590000006</v>
      </c>
      <c r="K42" s="40" t="s">
        <v>79</v>
      </c>
    </row>
    <row r="43" spans="1:11" ht="11.25">
      <c r="A43" s="65" t="s">
        <v>194</v>
      </c>
      <c r="B43" s="36">
        <v>16753</v>
      </c>
      <c r="C43" s="40"/>
      <c r="D43" s="36">
        <v>17176</v>
      </c>
      <c r="E43" s="40" t="s">
        <v>79</v>
      </c>
      <c r="F43" s="36">
        <v>17440</v>
      </c>
      <c r="G43" s="40" t="s">
        <v>79</v>
      </c>
      <c r="H43" s="36">
        <v>17413</v>
      </c>
      <c r="I43" s="40" t="s">
        <v>79</v>
      </c>
      <c r="J43" s="41">
        <v>17802.196</v>
      </c>
      <c r="K43" s="40" t="s">
        <v>79</v>
      </c>
    </row>
    <row r="44" spans="1:11" ht="11.25">
      <c r="A44" s="65" t="s">
        <v>195</v>
      </c>
      <c r="B44" s="36">
        <v>20532</v>
      </c>
      <c r="C44" s="40"/>
      <c r="D44" s="36">
        <v>22277</v>
      </c>
      <c r="E44" s="40" t="s">
        <v>79</v>
      </c>
      <c r="F44" s="36">
        <v>22196</v>
      </c>
      <c r="G44" s="40" t="s">
        <v>79</v>
      </c>
      <c r="H44" s="36">
        <v>22594</v>
      </c>
      <c r="I44" s="40" t="s">
        <v>79</v>
      </c>
      <c r="J44" s="41">
        <v>22222.51945</v>
      </c>
      <c r="K44" s="40" t="s">
        <v>79</v>
      </c>
    </row>
    <row r="45" spans="1:11" ht="11.25">
      <c r="A45" s="65" t="s">
        <v>196</v>
      </c>
      <c r="B45" s="36">
        <v>47451</v>
      </c>
      <c r="C45" s="40"/>
      <c r="D45" s="36">
        <v>49916</v>
      </c>
      <c r="E45" s="40" t="s">
        <v>79</v>
      </c>
      <c r="F45" s="36">
        <v>56051</v>
      </c>
      <c r="G45" s="40" t="s">
        <v>79</v>
      </c>
      <c r="H45" s="36">
        <v>63985</v>
      </c>
      <c r="I45" s="40" t="s">
        <v>79</v>
      </c>
      <c r="J45" s="41">
        <v>61761.21877000001</v>
      </c>
      <c r="K45" s="40" t="s">
        <v>79</v>
      </c>
    </row>
    <row r="46" spans="1:11" ht="11.25">
      <c r="A46" s="65" t="s">
        <v>197</v>
      </c>
      <c r="B46" s="36">
        <v>11836</v>
      </c>
      <c r="C46" s="40"/>
      <c r="D46" s="36">
        <v>11625</v>
      </c>
      <c r="E46" s="40" t="s">
        <v>79</v>
      </c>
      <c r="F46" s="36">
        <v>11555</v>
      </c>
      <c r="G46" s="40" t="s">
        <v>79</v>
      </c>
      <c r="H46" s="36">
        <v>11168</v>
      </c>
      <c r="I46" s="40" t="s">
        <v>79</v>
      </c>
      <c r="J46" s="41">
        <v>10558.433</v>
      </c>
      <c r="K46" s="40" t="s">
        <v>79</v>
      </c>
    </row>
    <row r="47" spans="1:11" ht="11.25">
      <c r="A47" s="65" t="s">
        <v>198</v>
      </c>
      <c r="B47" s="36">
        <v>21595</v>
      </c>
      <c r="C47" s="40"/>
      <c r="D47" s="36">
        <v>22842</v>
      </c>
      <c r="E47" s="40" t="s">
        <v>79</v>
      </c>
      <c r="F47" s="36">
        <v>22762</v>
      </c>
      <c r="G47" s="40" t="s">
        <v>79</v>
      </c>
      <c r="H47" s="36">
        <v>23795</v>
      </c>
      <c r="I47" s="40" t="s">
        <v>79</v>
      </c>
      <c r="J47" s="41">
        <v>24015.784</v>
      </c>
      <c r="K47" s="40" t="s">
        <v>79</v>
      </c>
    </row>
    <row r="48" spans="1:11" ht="11.25">
      <c r="A48" s="65" t="s">
        <v>199</v>
      </c>
      <c r="B48" s="36">
        <v>18644</v>
      </c>
      <c r="C48" s="40"/>
      <c r="D48" s="36">
        <v>19540</v>
      </c>
      <c r="E48" s="40" t="s">
        <v>79</v>
      </c>
      <c r="F48" s="36">
        <v>19728</v>
      </c>
      <c r="G48" s="40" t="s">
        <v>79</v>
      </c>
      <c r="H48" s="36">
        <v>19469</v>
      </c>
      <c r="I48" s="40" t="s">
        <v>79</v>
      </c>
      <c r="J48" s="41">
        <v>18863.720719999998</v>
      </c>
      <c r="K48" s="40" t="s">
        <v>79</v>
      </c>
    </row>
    <row r="49" spans="1:11" ht="11.25">
      <c r="A49" s="65" t="s">
        <v>200</v>
      </c>
      <c r="B49" s="36">
        <v>32761</v>
      </c>
      <c r="C49" s="40"/>
      <c r="D49" s="36">
        <v>33882</v>
      </c>
      <c r="E49" s="40" t="s">
        <v>79</v>
      </c>
      <c r="F49" s="36">
        <v>35950</v>
      </c>
      <c r="G49" s="40" t="s">
        <v>79</v>
      </c>
      <c r="H49" s="36">
        <v>36391</v>
      </c>
      <c r="I49" s="40" t="s">
        <v>79</v>
      </c>
      <c r="J49" s="41">
        <v>37508.731</v>
      </c>
      <c r="K49" s="40" t="s">
        <v>79</v>
      </c>
    </row>
    <row r="50" spans="1:11" ht="11.25">
      <c r="A50" s="65" t="s">
        <v>201</v>
      </c>
      <c r="B50" s="36">
        <v>14408</v>
      </c>
      <c r="C50" s="40"/>
      <c r="D50" s="36">
        <v>14921</v>
      </c>
      <c r="E50" s="40" t="s">
        <v>79</v>
      </c>
      <c r="F50" s="36">
        <v>15702</v>
      </c>
      <c r="G50" s="40" t="s">
        <v>79</v>
      </c>
      <c r="H50" s="36">
        <v>14979</v>
      </c>
      <c r="I50" s="40" t="s">
        <v>79</v>
      </c>
      <c r="J50" s="41">
        <v>12606.60524</v>
      </c>
      <c r="K50" s="40" t="s">
        <v>79</v>
      </c>
    </row>
    <row r="51" spans="1:11" ht="11.25">
      <c r="A51" s="65" t="s">
        <v>202</v>
      </c>
      <c r="B51" s="36">
        <v>33700</v>
      </c>
      <c r="C51" s="40"/>
      <c r="D51" s="36">
        <v>36541</v>
      </c>
      <c r="E51" s="40" t="s">
        <v>79</v>
      </c>
      <c r="F51" s="36">
        <v>34680</v>
      </c>
      <c r="G51" s="40" t="s">
        <v>79</v>
      </c>
      <c r="H51" s="36">
        <v>34719</v>
      </c>
      <c r="I51" s="40" t="s">
        <v>79</v>
      </c>
      <c r="J51" s="41">
        <v>36506.812</v>
      </c>
      <c r="K51" s="40" t="s">
        <v>79</v>
      </c>
    </row>
    <row r="52" spans="1:11" ht="11.25">
      <c r="A52" s="65" t="s">
        <v>203</v>
      </c>
      <c r="B52" s="36">
        <v>24072</v>
      </c>
      <c r="C52" s="40"/>
      <c r="D52" s="36">
        <v>26337</v>
      </c>
      <c r="E52" s="40" t="s">
        <v>79</v>
      </c>
      <c r="F52" s="36">
        <v>27994</v>
      </c>
      <c r="G52" s="40" t="s">
        <v>79</v>
      </c>
      <c r="H52" s="36">
        <v>30413</v>
      </c>
      <c r="I52" s="40" t="s">
        <v>79</v>
      </c>
      <c r="J52" s="41">
        <v>31178.306579999997</v>
      </c>
      <c r="K52" s="40" t="s">
        <v>79</v>
      </c>
    </row>
    <row r="53" spans="1:11" ht="11.25">
      <c r="A53" s="65" t="s">
        <v>204</v>
      </c>
      <c r="B53" s="36">
        <v>16132</v>
      </c>
      <c r="C53" s="40"/>
      <c r="D53" s="36">
        <v>16020</v>
      </c>
      <c r="E53" s="40" t="s">
        <v>79</v>
      </c>
      <c r="F53" s="36">
        <v>16606</v>
      </c>
      <c r="G53" s="40" t="s">
        <v>79</v>
      </c>
      <c r="H53" s="36">
        <v>17090</v>
      </c>
      <c r="I53" s="40" t="s">
        <v>79</v>
      </c>
      <c r="J53" s="41">
        <v>16116.997</v>
      </c>
      <c r="K53" s="40" t="s">
        <v>79</v>
      </c>
    </row>
    <row r="54" spans="1:11" ht="11.25">
      <c r="A54" s="65" t="s">
        <v>205</v>
      </c>
      <c r="B54" s="36">
        <v>22255</v>
      </c>
      <c r="C54" s="40"/>
      <c r="D54" s="36">
        <v>23848</v>
      </c>
      <c r="E54" s="40" t="s">
        <v>79</v>
      </c>
      <c r="F54" s="36">
        <v>25234</v>
      </c>
      <c r="G54" s="40" t="s">
        <v>79</v>
      </c>
      <c r="H54" s="36">
        <v>26474</v>
      </c>
      <c r="I54" s="40" t="s">
        <v>79</v>
      </c>
      <c r="J54" s="41">
        <v>27347.296520000004</v>
      </c>
      <c r="K54" s="40" t="s">
        <v>79</v>
      </c>
    </row>
    <row r="55" spans="1:11" ht="11.25">
      <c r="A55" s="65" t="s">
        <v>206</v>
      </c>
      <c r="B55" s="36">
        <v>4053</v>
      </c>
      <c r="C55" s="40"/>
      <c r="D55" s="36">
        <v>3928</v>
      </c>
      <c r="E55" s="40" t="s">
        <v>79</v>
      </c>
      <c r="F55" s="36">
        <v>4034</v>
      </c>
      <c r="G55" s="40" t="s">
        <v>79</v>
      </c>
      <c r="H55" s="36">
        <v>3978</v>
      </c>
      <c r="I55" s="40" t="s">
        <v>79</v>
      </c>
      <c r="J55" s="41">
        <v>3878.72841</v>
      </c>
      <c r="K55" s="40" t="s">
        <v>79</v>
      </c>
    </row>
    <row r="56" spans="1:11" ht="11.25">
      <c r="A56" s="65" t="s">
        <v>207</v>
      </c>
      <c r="B56" s="36">
        <v>19582</v>
      </c>
      <c r="C56" s="40"/>
      <c r="D56" s="36">
        <v>20640</v>
      </c>
      <c r="E56" s="40" t="s">
        <v>79</v>
      </c>
      <c r="F56" s="36">
        <v>19541</v>
      </c>
      <c r="G56" s="40" t="s">
        <v>79</v>
      </c>
      <c r="H56" s="36">
        <v>21558</v>
      </c>
      <c r="I56" s="40" t="s">
        <v>79</v>
      </c>
      <c r="J56" s="41">
        <v>21534.231</v>
      </c>
      <c r="K56" s="40" t="s">
        <v>79</v>
      </c>
    </row>
    <row r="57" spans="1:11" ht="11.25">
      <c r="A57" s="65" t="s">
        <v>208</v>
      </c>
      <c r="B57" s="36">
        <v>29482</v>
      </c>
      <c r="C57" s="40"/>
      <c r="D57" s="36">
        <v>29470</v>
      </c>
      <c r="E57" s="40" t="s">
        <v>79</v>
      </c>
      <c r="F57" s="36">
        <v>29657</v>
      </c>
      <c r="G57" s="40" t="s">
        <v>79</v>
      </c>
      <c r="H57" s="36">
        <v>29424</v>
      </c>
      <c r="I57" s="40" t="s">
        <v>79</v>
      </c>
      <c r="J57" s="41">
        <v>28985.232</v>
      </c>
      <c r="K57" s="40" t="s">
        <v>79</v>
      </c>
    </row>
    <row r="58" spans="1:11" ht="11.25">
      <c r="A58" s="65" t="s">
        <v>209</v>
      </c>
      <c r="B58" s="36">
        <v>19499</v>
      </c>
      <c r="C58" s="40"/>
      <c r="D58" s="36">
        <v>19685</v>
      </c>
      <c r="E58" s="40" t="s">
        <v>79</v>
      </c>
      <c r="F58" s="36">
        <v>18035</v>
      </c>
      <c r="G58" s="40" t="s">
        <v>79</v>
      </c>
      <c r="H58" s="36">
        <v>18659</v>
      </c>
      <c r="I58" s="40" t="s">
        <v>79</v>
      </c>
      <c r="J58" s="41">
        <v>19365.567</v>
      </c>
      <c r="K58" s="40" t="s">
        <v>79</v>
      </c>
    </row>
    <row r="59" spans="1:11" ht="11.25">
      <c r="A59" s="66" t="s">
        <v>210</v>
      </c>
      <c r="B59" s="43">
        <v>10762</v>
      </c>
      <c r="C59" s="47"/>
      <c r="D59" s="43">
        <v>10636</v>
      </c>
      <c r="E59" s="47" t="s">
        <v>79</v>
      </c>
      <c r="F59" s="43">
        <v>11022</v>
      </c>
      <c r="G59" s="47" t="s">
        <v>79</v>
      </c>
      <c r="H59" s="43">
        <v>10501</v>
      </c>
      <c r="I59" s="47" t="s">
        <v>79</v>
      </c>
      <c r="J59" s="49">
        <v>9596.755</v>
      </c>
      <c r="K59" s="47" t="s">
        <v>79</v>
      </c>
    </row>
    <row r="60" spans="1:5" ht="11.25">
      <c r="A60" s="50"/>
      <c r="B60" s="38"/>
      <c r="C60" s="38"/>
      <c r="D60" s="38"/>
      <c r="E60" s="17"/>
    </row>
    <row r="61" spans="1:11" ht="11.25">
      <c r="A61" s="414" t="s">
        <v>272</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36">
        <v>13467</v>
      </c>
      <c r="C66" s="76"/>
      <c r="D66" s="38">
        <v>12594</v>
      </c>
      <c r="E66" s="8" t="s">
        <v>79</v>
      </c>
      <c r="F66" s="36">
        <v>13382</v>
      </c>
      <c r="G66" s="40" t="s">
        <v>79</v>
      </c>
      <c r="H66" s="38">
        <v>12637</v>
      </c>
      <c r="I66" s="8" t="s">
        <v>79</v>
      </c>
      <c r="J66" s="114">
        <v>10679.239</v>
      </c>
      <c r="K66" s="40" t="s">
        <v>79</v>
      </c>
    </row>
    <row r="67" spans="1:11" ht="11.25">
      <c r="A67" s="35" t="s">
        <v>212</v>
      </c>
      <c r="B67" s="36">
        <v>34554</v>
      </c>
      <c r="C67" s="76"/>
      <c r="D67" s="38">
        <v>39687</v>
      </c>
      <c r="E67" s="8" t="s">
        <v>79</v>
      </c>
      <c r="F67" s="36">
        <v>41602</v>
      </c>
      <c r="G67" s="40" t="s">
        <v>79</v>
      </c>
      <c r="H67" s="38">
        <v>38191</v>
      </c>
      <c r="I67" s="8" t="s">
        <v>79</v>
      </c>
      <c r="J67" s="114">
        <v>37589.29643</v>
      </c>
      <c r="K67" s="40" t="s">
        <v>79</v>
      </c>
    </row>
    <row r="68" spans="1:11" ht="11.25">
      <c r="A68" s="35" t="s">
        <v>213</v>
      </c>
      <c r="B68" s="36">
        <v>7937</v>
      </c>
      <c r="C68" s="76"/>
      <c r="D68" s="38">
        <v>9372</v>
      </c>
      <c r="E68" s="8" t="s">
        <v>79</v>
      </c>
      <c r="F68" s="36">
        <v>8418</v>
      </c>
      <c r="G68" s="40" t="s">
        <v>79</v>
      </c>
      <c r="H68" s="38">
        <v>8375</v>
      </c>
      <c r="I68" s="8" t="s">
        <v>79</v>
      </c>
      <c r="J68" s="114">
        <v>7982.776</v>
      </c>
      <c r="K68" s="40" t="s">
        <v>79</v>
      </c>
    </row>
    <row r="69" spans="1:11" ht="11.25">
      <c r="A69" s="35" t="s">
        <v>214</v>
      </c>
      <c r="B69" s="36">
        <v>29449</v>
      </c>
      <c r="C69" s="76"/>
      <c r="D69" s="38">
        <v>31253</v>
      </c>
      <c r="E69" s="8" t="s">
        <v>79</v>
      </c>
      <c r="F69" s="36">
        <v>33001</v>
      </c>
      <c r="G69" s="40" t="s">
        <v>79</v>
      </c>
      <c r="H69" s="38">
        <v>34759</v>
      </c>
      <c r="I69" s="8" t="s">
        <v>79</v>
      </c>
      <c r="J69" s="114">
        <v>34776.53</v>
      </c>
      <c r="K69" s="40" t="s">
        <v>79</v>
      </c>
    </row>
    <row r="70" spans="1:11" ht="11.25">
      <c r="A70" s="35" t="s">
        <v>215</v>
      </c>
      <c r="B70" s="36">
        <v>38693</v>
      </c>
      <c r="C70" s="76"/>
      <c r="D70" s="38">
        <v>40226</v>
      </c>
      <c r="E70" s="8" t="s">
        <v>79</v>
      </c>
      <c r="F70" s="36">
        <v>43195</v>
      </c>
      <c r="G70" s="40" t="s">
        <v>79</v>
      </c>
      <c r="H70" s="38">
        <v>46573</v>
      </c>
      <c r="I70" s="8" t="s">
        <v>79</v>
      </c>
      <c r="J70" s="114">
        <v>48929.48329</v>
      </c>
      <c r="K70" s="40" t="s">
        <v>79</v>
      </c>
    </row>
    <row r="71" spans="1:11" ht="11.25">
      <c r="A71" s="35" t="s">
        <v>216</v>
      </c>
      <c r="B71" s="36">
        <v>19517</v>
      </c>
      <c r="C71" s="76"/>
      <c r="D71" s="38">
        <v>18354</v>
      </c>
      <c r="E71" s="8" t="s">
        <v>79</v>
      </c>
      <c r="F71" s="36">
        <v>18118</v>
      </c>
      <c r="G71" s="40" t="s">
        <v>79</v>
      </c>
      <c r="H71" s="38">
        <v>16685</v>
      </c>
      <c r="I71" s="8" t="s">
        <v>79</v>
      </c>
      <c r="J71" s="114">
        <v>15274.33718</v>
      </c>
      <c r="K71" s="40" t="s">
        <v>79</v>
      </c>
    </row>
    <row r="72" spans="1:11" ht="11.25">
      <c r="A72" s="35" t="s">
        <v>217</v>
      </c>
      <c r="B72" s="36">
        <v>134466</v>
      </c>
      <c r="C72" s="76"/>
      <c r="D72" s="38">
        <v>136346</v>
      </c>
      <c r="E72" s="8" t="s">
        <v>79</v>
      </c>
      <c r="F72" s="36">
        <v>123848</v>
      </c>
      <c r="G72" s="40" t="s">
        <v>79</v>
      </c>
      <c r="H72" s="38">
        <v>123296</v>
      </c>
      <c r="I72" s="8" t="s">
        <v>79</v>
      </c>
      <c r="J72" s="114">
        <v>113890.19892</v>
      </c>
      <c r="K72" s="40" t="s">
        <v>79</v>
      </c>
    </row>
    <row r="73" spans="1:11" ht="11.25">
      <c r="A73" s="35" t="s">
        <v>218</v>
      </c>
      <c r="B73" s="36">
        <v>16158</v>
      </c>
      <c r="C73" s="76"/>
      <c r="D73" s="38">
        <v>17211</v>
      </c>
      <c r="E73" s="8" t="s">
        <v>79</v>
      </c>
      <c r="F73" s="36">
        <v>17701</v>
      </c>
      <c r="G73" s="40" t="s">
        <v>79</v>
      </c>
      <c r="H73" s="38">
        <v>22776</v>
      </c>
      <c r="I73" s="8" t="s">
        <v>79</v>
      </c>
      <c r="J73" s="114">
        <v>21684.6812</v>
      </c>
      <c r="K73" s="40" t="s">
        <v>79</v>
      </c>
    </row>
    <row r="74" spans="1:11" ht="11.25">
      <c r="A74" s="35" t="s">
        <v>219</v>
      </c>
      <c r="B74" s="36">
        <v>17616</v>
      </c>
      <c r="C74" s="76"/>
      <c r="D74" s="38">
        <v>18129</v>
      </c>
      <c r="E74" s="8" t="s">
        <v>79</v>
      </c>
      <c r="F74" s="36">
        <v>17943</v>
      </c>
      <c r="G74" s="40" t="s">
        <v>79</v>
      </c>
      <c r="H74" s="38">
        <v>18688</v>
      </c>
      <c r="I74" s="8" t="s">
        <v>79</v>
      </c>
      <c r="J74" s="114">
        <v>18986.063</v>
      </c>
      <c r="K74" s="40" t="s">
        <v>79</v>
      </c>
    </row>
    <row r="75" spans="1:11" ht="11.25">
      <c r="A75" s="35" t="s">
        <v>220</v>
      </c>
      <c r="B75" s="36">
        <v>116622</v>
      </c>
      <c r="C75" s="76"/>
      <c r="D75" s="38">
        <v>122094</v>
      </c>
      <c r="E75" s="8" t="s">
        <v>79</v>
      </c>
      <c r="F75" s="36">
        <v>127090</v>
      </c>
      <c r="G75" s="40" t="s">
        <v>79</v>
      </c>
      <c r="H75" s="38">
        <v>126167</v>
      </c>
      <c r="I75" s="8" t="s">
        <v>79</v>
      </c>
      <c r="J75" s="114">
        <v>120902.715</v>
      </c>
      <c r="K75" s="40" t="s">
        <v>79</v>
      </c>
    </row>
    <row r="76" spans="1:11" ht="11.25">
      <c r="A76" s="35" t="s">
        <v>221</v>
      </c>
      <c r="B76" s="36">
        <v>34023</v>
      </c>
      <c r="C76" s="76"/>
      <c r="D76" s="38">
        <v>35946</v>
      </c>
      <c r="E76" s="8" t="s">
        <v>79</v>
      </c>
      <c r="F76" s="36">
        <v>35700</v>
      </c>
      <c r="G76" s="40" t="s">
        <v>79</v>
      </c>
      <c r="H76" s="38">
        <v>35863</v>
      </c>
      <c r="I76" s="8" t="s">
        <v>79</v>
      </c>
      <c r="J76" s="114">
        <v>35860</v>
      </c>
      <c r="K76" s="40" t="s">
        <v>79</v>
      </c>
    </row>
    <row r="77" spans="1:11" ht="11.25">
      <c r="A77" s="35" t="s">
        <v>222</v>
      </c>
      <c r="B77" s="36">
        <v>34634</v>
      </c>
      <c r="C77" s="76"/>
      <c r="D77" s="38">
        <v>32924</v>
      </c>
      <c r="E77" s="8" t="s">
        <v>79</v>
      </c>
      <c r="F77" s="36">
        <v>32023</v>
      </c>
      <c r="G77" s="40" t="s">
        <v>79</v>
      </c>
      <c r="H77" s="38">
        <v>32819</v>
      </c>
      <c r="I77" s="8" t="s">
        <v>79</v>
      </c>
      <c r="J77" s="114">
        <v>33802.795739999994</v>
      </c>
      <c r="K77" s="40" t="s">
        <v>79</v>
      </c>
    </row>
    <row r="78" spans="1:11" ht="11.25">
      <c r="A78" s="35" t="s">
        <v>223</v>
      </c>
      <c r="B78" s="36">
        <v>24231</v>
      </c>
      <c r="C78" s="76"/>
      <c r="D78" s="38">
        <v>25816</v>
      </c>
      <c r="E78" s="8" t="s">
        <v>79</v>
      </c>
      <c r="F78" s="36">
        <v>26322</v>
      </c>
      <c r="G78" s="40" t="s">
        <v>79</v>
      </c>
      <c r="H78" s="38">
        <v>27561</v>
      </c>
      <c r="I78" s="8" t="s">
        <v>79</v>
      </c>
      <c r="J78" s="114">
        <v>30852.59618</v>
      </c>
      <c r="K78" s="40" t="s">
        <v>79</v>
      </c>
    </row>
    <row r="79" spans="1:11" ht="11.25">
      <c r="A79" s="35" t="s">
        <v>224</v>
      </c>
      <c r="B79" s="36">
        <v>27722</v>
      </c>
      <c r="C79" s="76"/>
      <c r="D79" s="38">
        <v>29025</v>
      </c>
      <c r="E79" s="8" t="s">
        <v>79</v>
      </c>
      <c r="F79" s="36">
        <v>31632</v>
      </c>
      <c r="G79" s="40" t="s">
        <v>79</v>
      </c>
      <c r="H79" s="38">
        <v>34076</v>
      </c>
      <c r="I79" s="8" t="s">
        <v>79</v>
      </c>
      <c r="J79" s="114">
        <v>35510.77865</v>
      </c>
      <c r="K79" s="40" t="s">
        <v>79</v>
      </c>
    </row>
    <row r="80" spans="1:11" ht="11.25">
      <c r="A80" s="35" t="s">
        <v>225</v>
      </c>
      <c r="B80" s="36">
        <v>43419</v>
      </c>
      <c r="C80" s="76"/>
      <c r="D80" s="38">
        <v>45076</v>
      </c>
      <c r="E80" s="8" t="s">
        <v>79</v>
      </c>
      <c r="F80" s="36">
        <v>44575</v>
      </c>
      <c r="G80" s="40" t="s">
        <v>79</v>
      </c>
      <c r="H80" s="38">
        <v>44596</v>
      </c>
      <c r="I80" s="8" t="s">
        <v>79</v>
      </c>
      <c r="J80" s="114">
        <v>47250.836</v>
      </c>
      <c r="K80" s="40" t="s">
        <v>79</v>
      </c>
    </row>
    <row r="81" spans="1:11" ht="11.25">
      <c r="A81" s="35" t="s">
        <v>226</v>
      </c>
      <c r="B81" s="36">
        <v>18673</v>
      </c>
      <c r="C81" s="76"/>
      <c r="D81" s="38">
        <v>18617</v>
      </c>
      <c r="E81" s="8" t="s">
        <v>79</v>
      </c>
      <c r="F81" s="36">
        <v>23335</v>
      </c>
      <c r="G81" s="40" t="s">
        <v>79</v>
      </c>
      <c r="H81" s="38">
        <v>23715</v>
      </c>
      <c r="I81" s="8" t="s">
        <v>79</v>
      </c>
      <c r="J81" s="114">
        <v>24304.567959999997</v>
      </c>
      <c r="K81" s="40" t="s">
        <v>79</v>
      </c>
    </row>
    <row r="82" spans="1:11" ht="11.25">
      <c r="A82" s="35" t="s">
        <v>227</v>
      </c>
      <c r="B82" s="36">
        <v>50330</v>
      </c>
      <c r="C82" s="76"/>
      <c r="D82" s="38">
        <v>54609</v>
      </c>
      <c r="E82" s="8" t="s">
        <v>79</v>
      </c>
      <c r="F82" s="36">
        <v>56616</v>
      </c>
      <c r="G82" s="40" t="s">
        <v>79</v>
      </c>
      <c r="H82" s="38">
        <v>56223</v>
      </c>
      <c r="I82" s="8" t="s">
        <v>79</v>
      </c>
      <c r="J82" s="114">
        <v>62032.695850000004</v>
      </c>
      <c r="K82" s="40" t="s">
        <v>79</v>
      </c>
    </row>
    <row r="83" spans="1:11" ht="11.25">
      <c r="A83" s="35" t="s">
        <v>228</v>
      </c>
      <c r="B83" s="36">
        <v>11482</v>
      </c>
      <c r="C83" s="76"/>
      <c r="D83" s="38">
        <v>11387</v>
      </c>
      <c r="E83" s="8" t="s">
        <v>79</v>
      </c>
      <c r="F83" s="36">
        <v>11017</v>
      </c>
      <c r="G83" s="40" t="s">
        <v>79</v>
      </c>
      <c r="H83" s="38">
        <v>10624</v>
      </c>
      <c r="I83" s="8" t="s">
        <v>79</v>
      </c>
      <c r="J83" s="114">
        <v>10645.49655</v>
      </c>
      <c r="K83" s="40" t="s">
        <v>79</v>
      </c>
    </row>
    <row r="84" spans="1:11" ht="11.25">
      <c r="A84" s="35" t="s">
        <v>229</v>
      </c>
      <c r="B84" s="36">
        <v>35735</v>
      </c>
      <c r="C84" s="76"/>
      <c r="D84" s="38">
        <v>38577</v>
      </c>
      <c r="E84" s="8" t="s">
        <v>79</v>
      </c>
      <c r="F84" s="36">
        <v>40255</v>
      </c>
      <c r="G84" s="40" t="s">
        <v>79</v>
      </c>
      <c r="H84" s="38">
        <v>36451</v>
      </c>
      <c r="I84" s="8" t="s">
        <v>79</v>
      </c>
      <c r="J84" s="114">
        <v>34763.261159999995</v>
      </c>
      <c r="K84" s="40" t="s">
        <v>79</v>
      </c>
    </row>
    <row r="85" spans="1:11" ht="11.25">
      <c r="A85" s="35" t="s">
        <v>230</v>
      </c>
      <c r="B85" s="36">
        <v>23770</v>
      </c>
      <c r="C85" s="76"/>
      <c r="D85" s="38">
        <v>24581</v>
      </c>
      <c r="E85" s="8" t="s">
        <v>79</v>
      </c>
      <c r="F85" s="36">
        <v>24130</v>
      </c>
      <c r="G85" s="40" t="s">
        <v>79</v>
      </c>
      <c r="H85" s="38">
        <v>22751</v>
      </c>
      <c r="I85" s="8" t="s">
        <v>79</v>
      </c>
      <c r="J85" s="114">
        <v>23504.455810000003</v>
      </c>
      <c r="K85" s="40" t="s">
        <v>79</v>
      </c>
    </row>
    <row r="86" spans="1:11" ht="11.25">
      <c r="A86" s="35" t="s">
        <v>231</v>
      </c>
      <c r="B86" s="36">
        <v>18633</v>
      </c>
      <c r="C86" s="76"/>
      <c r="D86" s="38">
        <v>18579</v>
      </c>
      <c r="E86" s="8" t="s">
        <v>79</v>
      </c>
      <c r="F86" s="36">
        <v>18757</v>
      </c>
      <c r="G86" s="40" t="s">
        <v>79</v>
      </c>
      <c r="H86" s="38">
        <v>19736</v>
      </c>
      <c r="I86" s="8" t="s">
        <v>79</v>
      </c>
      <c r="J86" s="114">
        <v>19958.08853</v>
      </c>
      <c r="K86" s="40" t="s">
        <v>79</v>
      </c>
    </row>
    <row r="87" spans="1:11" ht="11.25">
      <c r="A87" s="35" t="s">
        <v>232</v>
      </c>
      <c r="B87" s="36">
        <v>19833</v>
      </c>
      <c r="C87" s="76"/>
      <c r="D87" s="38">
        <v>23383</v>
      </c>
      <c r="E87" s="8" t="s">
        <v>79</v>
      </c>
      <c r="F87" s="36">
        <v>26326</v>
      </c>
      <c r="G87" s="40" t="s">
        <v>79</v>
      </c>
      <c r="H87" s="38">
        <v>26086</v>
      </c>
      <c r="I87" s="8" t="s">
        <v>79</v>
      </c>
      <c r="J87" s="114">
        <v>26338.683</v>
      </c>
      <c r="K87" s="40" t="s">
        <v>79</v>
      </c>
    </row>
    <row r="88" spans="1:11" ht="11.25">
      <c r="A88" s="35" t="s">
        <v>233</v>
      </c>
      <c r="B88" s="36">
        <v>55438</v>
      </c>
      <c r="C88" s="76"/>
      <c r="D88" s="38">
        <v>67542</v>
      </c>
      <c r="E88" s="8" t="s">
        <v>79</v>
      </c>
      <c r="F88" s="36">
        <v>72544</v>
      </c>
      <c r="G88" s="40" t="s">
        <v>79</v>
      </c>
      <c r="H88" s="38">
        <v>76024</v>
      </c>
      <c r="I88" s="8" t="s">
        <v>79</v>
      </c>
      <c r="J88" s="114">
        <v>82610</v>
      </c>
      <c r="K88" s="40" t="s">
        <v>79</v>
      </c>
    </row>
    <row r="89" spans="1:11" ht="11.25">
      <c r="A89" s="35" t="s">
        <v>234</v>
      </c>
      <c r="B89" s="36">
        <v>76958</v>
      </c>
      <c r="C89" s="76"/>
      <c r="D89" s="38">
        <v>84259</v>
      </c>
      <c r="E89" s="8" t="s">
        <v>79</v>
      </c>
      <c r="F89" s="36">
        <v>85466</v>
      </c>
      <c r="G89" s="40" t="s">
        <v>79</v>
      </c>
      <c r="H89" s="38">
        <v>87226</v>
      </c>
      <c r="I89" s="8" t="s">
        <v>79</v>
      </c>
      <c r="J89" s="114">
        <v>84618.45619</v>
      </c>
      <c r="K89" s="40" t="s">
        <v>79</v>
      </c>
    </row>
    <row r="90" spans="1:11" ht="11.25">
      <c r="A90" s="35" t="s">
        <v>235</v>
      </c>
      <c r="B90" s="36">
        <v>22587</v>
      </c>
      <c r="C90" s="76"/>
      <c r="D90" s="38">
        <v>23858</v>
      </c>
      <c r="E90" s="8" t="s">
        <v>79</v>
      </c>
      <c r="F90" s="36">
        <v>24985</v>
      </c>
      <c r="G90" s="40" t="s">
        <v>79</v>
      </c>
      <c r="H90" s="38">
        <v>29162</v>
      </c>
      <c r="I90" s="8" t="s">
        <v>79</v>
      </c>
      <c r="J90" s="114">
        <v>29652.896</v>
      </c>
      <c r="K90" s="40" t="s">
        <v>79</v>
      </c>
    </row>
    <row r="91" spans="1:11" ht="11.25">
      <c r="A91" s="35" t="s">
        <v>236</v>
      </c>
      <c r="B91" s="36">
        <v>28123</v>
      </c>
      <c r="C91" s="76"/>
      <c r="D91" s="38">
        <v>30765</v>
      </c>
      <c r="E91" s="8" t="s">
        <v>79</v>
      </c>
      <c r="F91" s="36">
        <v>33436</v>
      </c>
      <c r="G91" s="40" t="s">
        <v>79</v>
      </c>
      <c r="H91" s="38">
        <v>33281</v>
      </c>
      <c r="I91" s="8" t="s">
        <v>79</v>
      </c>
      <c r="J91" s="114">
        <v>31994.987129999998</v>
      </c>
      <c r="K91" s="40" t="s">
        <v>79</v>
      </c>
    </row>
    <row r="92" spans="1:11" ht="11.25">
      <c r="A92" s="35" t="s">
        <v>237</v>
      </c>
      <c r="B92" s="36">
        <v>16481</v>
      </c>
      <c r="C92" s="76"/>
      <c r="D92" s="38">
        <v>16230</v>
      </c>
      <c r="E92" s="8" t="s">
        <v>79</v>
      </c>
      <c r="F92" s="36">
        <v>16767</v>
      </c>
      <c r="G92" s="40" t="s">
        <v>79</v>
      </c>
      <c r="H92" s="38">
        <v>16505</v>
      </c>
      <c r="I92" s="8" t="s">
        <v>79</v>
      </c>
      <c r="J92" s="114">
        <v>16442.769</v>
      </c>
      <c r="K92" s="40" t="s">
        <v>79</v>
      </c>
    </row>
    <row r="93" spans="1:11" ht="11.25">
      <c r="A93" s="35" t="s">
        <v>238</v>
      </c>
      <c r="B93" s="36">
        <v>34862</v>
      </c>
      <c r="C93" s="76"/>
      <c r="D93" s="38">
        <v>35052</v>
      </c>
      <c r="E93" s="8" t="s">
        <v>79</v>
      </c>
      <c r="F93" s="36">
        <v>31412</v>
      </c>
      <c r="G93" s="40" t="s">
        <v>79</v>
      </c>
      <c r="H93" s="38">
        <v>39362</v>
      </c>
      <c r="I93" s="8" t="s">
        <v>79</v>
      </c>
      <c r="J93" s="114">
        <v>40242.103</v>
      </c>
      <c r="K93" s="40" t="s">
        <v>79</v>
      </c>
    </row>
    <row r="94" spans="1:11" ht="11.25">
      <c r="A94" s="35" t="s">
        <v>239</v>
      </c>
      <c r="B94" s="36">
        <v>29926</v>
      </c>
      <c r="C94" s="76"/>
      <c r="D94" s="38">
        <v>30082</v>
      </c>
      <c r="E94" s="8" t="s">
        <v>79</v>
      </c>
      <c r="F94" s="36">
        <v>30681</v>
      </c>
      <c r="G94" s="40" t="s">
        <v>79</v>
      </c>
      <c r="H94" s="38">
        <v>30838</v>
      </c>
      <c r="I94" s="8" t="s">
        <v>79</v>
      </c>
      <c r="J94" s="114">
        <v>30381.95805</v>
      </c>
      <c r="K94" s="40" t="s">
        <v>79</v>
      </c>
    </row>
    <row r="95" spans="1:11" ht="11.25">
      <c r="A95" s="35" t="s">
        <v>240</v>
      </c>
      <c r="B95" s="36">
        <v>21142</v>
      </c>
      <c r="C95" s="76"/>
      <c r="D95" s="38">
        <v>21838</v>
      </c>
      <c r="E95" s="8" t="s">
        <v>79</v>
      </c>
      <c r="F95" s="36">
        <v>22598</v>
      </c>
      <c r="G95" s="40" t="s">
        <v>79</v>
      </c>
      <c r="H95" s="38">
        <v>22247</v>
      </c>
      <c r="I95" s="8" t="s">
        <v>79</v>
      </c>
      <c r="J95" s="114">
        <v>22054.678</v>
      </c>
      <c r="K95" s="40" t="s">
        <v>79</v>
      </c>
    </row>
    <row r="96" spans="1:11" ht="11.25">
      <c r="A96" s="35" t="s">
        <v>241</v>
      </c>
      <c r="B96" s="36">
        <v>64545</v>
      </c>
      <c r="C96" s="76"/>
      <c r="D96" s="38">
        <v>68124</v>
      </c>
      <c r="E96" s="8" t="s">
        <v>79</v>
      </c>
      <c r="F96" s="36">
        <v>70149</v>
      </c>
      <c r="G96" s="40" t="s">
        <v>79</v>
      </c>
      <c r="H96" s="38">
        <v>68121</v>
      </c>
      <c r="I96" s="8" t="s">
        <v>79</v>
      </c>
      <c r="J96" s="114">
        <v>65302.916</v>
      </c>
      <c r="K96" s="40" t="s">
        <v>79</v>
      </c>
    </row>
    <row r="97" spans="1:11" ht="11.25">
      <c r="A97" s="35" t="s">
        <v>242</v>
      </c>
      <c r="B97" s="36">
        <v>26250</v>
      </c>
      <c r="C97" s="76"/>
      <c r="D97" s="38">
        <v>26374</v>
      </c>
      <c r="E97" s="8" t="s">
        <v>79</v>
      </c>
      <c r="F97" s="36">
        <v>26931</v>
      </c>
      <c r="G97" s="40" t="s">
        <v>79</v>
      </c>
      <c r="H97" s="38">
        <v>26613</v>
      </c>
      <c r="I97" s="8" t="s">
        <v>79</v>
      </c>
      <c r="J97" s="114">
        <v>26628.965</v>
      </c>
      <c r="K97" s="40" t="s">
        <v>79</v>
      </c>
    </row>
    <row r="98" spans="1:11" ht="11.25">
      <c r="A98" s="35" t="s">
        <v>243</v>
      </c>
      <c r="B98" s="36">
        <v>15635</v>
      </c>
      <c r="C98" s="76"/>
      <c r="D98" s="38">
        <v>16657</v>
      </c>
      <c r="E98" s="8" t="s">
        <v>79</v>
      </c>
      <c r="F98" s="36">
        <v>17285</v>
      </c>
      <c r="G98" s="40" t="s">
        <v>79</v>
      </c>
      <c r="H98" s="38">
        <v>19055</v>
      </c>
      <c r="I98" s="8" t="s">
        <v>79</v>
      </c>
      <c r="J98" s="114">
        <v>18203.96831</v>
      </c>
      <c r="K98" s="40" t="s">
        <v>79</v>
      </c>
    </row>
    <row r="99" spans="1:11" ht="11.25">
      <c r="A99" s="35" t="s">
        <v>244</v>
      </c>
      <c r="B99" s="36">
        <v>20868</v>
      </c>
      <c r="C99" s="76"/>
      <c r="D99" s="38">
        <v>19232</v>
      </c>
      <c r="E99" s="8" t="s">
        <v>79</v>
      </c>
      <c r="F99" s="36">
        <v>19000</v>
      </c>
      <c r="G99" s="40" t="s">
        <v>79</v>
      </c>
      <c r="H99" s="38">
        <v>19685</v>
      </c>
      <c r="I99" s="8" t="s">
        <v>79</v>
      </c>
      <c r="J99" s="114">
        <v>18722.615309999997</v>
      </c>
      <c r="K99" s="40" t="s">
        <v>79</v>
      </c>
    </row>
    <row r="100" spans="1:11" ht="11.25">
      <c r="A100" s="35" t="s">
        <v>245</v>
      </c>
      <c r="B100" s="36">
        <v>27114</v>
      </c>
      <c r="C100" s="76"/>
      <c r="D100" s="38">
        <v>27341</v>
      </c>
      <c r="E100" s="8" t="s">
        <v>79</v>
      </c>
      <c r="F100" s="36">
        <v>27204</v>
      </c>
      <c r="G100" s="40" t="s">
        <v>79</v>
      </c>
      <c r="H100" s="38">
        <v>27373</v>
      </c>
      <c r="I100" s="8" t="s">
        <v>79</v>
      </c>
      <c r="J100" s="114">
        <v>26655.15864</v>
      </c>
      <c r="K100" s="40" t="s">
        <v>79</v>
      </c>
    </row>
    <row r="101" spans="1:11" ht="11.25">
      <c r="A101" s="35" t="s">
        <v>246</v>
      </c>
      <c r="B101" s="36">
        <v>13443</v>
      </c>
      <c r="C101" s="76"/>
      <c r="D101" s="38">
        <v>14442</v>
      </c>
      <c r="E101" s="8" t="s">
        <v>79</v>
      </c>
      <c r="F101" s="36">
        <v>15393</v>
      </c>
      <c r="G101" s="40" t="s">
        <v>79</v>
      </c>
      <c r="H101" s="38">
        <v>16004</v>
      </c>
      <c r="I101" s="8" t="s">
        <v>79</v>
      </c>
      <c r="J101" s="114">
        <v>15058.147</v>
      </c>
      <c r="K101" s="40" t="s">
        <v>79</v>
      </c>
    </row>
    <row r="102" spans="1:11" ht="11.25">
      <c r="A102" s="35" t="s">
        <v>247</v>
      </c>
      <c r="B102" s="36">
        <v>15424</v>
      </c>
      <c r="C102" s="76"/>
      <c r="D102" s="38">
        <v>16166</v>
      </c>
      <c r="E102" s="8" t="s">
        <v>79</v>
      </c>
      <c r="F102" s="36">
        <v>16928</v>
      </c>
      <c r="G102" s="40" t="s">
        <v>79</v>
      </c>
      <c r="H102" s="38">
        <v>16236</v>
      </c>
      <c r="I102" s="8" t="s">
        <v>79</v>
      </c>
      <c r="J102" s="114">
        <v>15683.330769999999</v>
      </c>
      <c r="K102" s="40" t="s">
        <v>79</v>
      </c>
    </row>
    <row r="103" spans="1:11" ht="11.25">
      <c r="A103" s="35" t="s">
        <v>248</v>
      </c>
      <c r="B103" s="36">
        <v>9001</v>
      </c>
      <c r="C103" s="76"/>
      <c r="D103" s="38">
        <v>9063</v>
      </c>
      <c r="E103" s="8" t="s">
        <v>79</v>
      </c>
      <c r="F103" s="36">
        <v>9083</v>
      </c>
      <c r="G103" s="40" t="s">
        <v>79</v>
      </c>
      <c r="H103" s="38">
        <v>9407</v>
      </c>
      <c r="I103" s="8" t="s">
        <v>79</v>
      </c>
      <c r="J103" s="114">
        <v>9180.673</v>
      </c>
      <c r="K103" s="40" t="s">
        <v>79</v>
      </c>
    </row>
    <row r="104" spans="1:11" ht="11.25">
      <c r="A104" s="35" t="s">
        <v>249</v>
      </c>
      <c r="B104" s="36">
        <v>24999</v>
      </c>
      <c r="C104" s="76"/>
      <c r="D104" s="38">
        <v>25763</v>
      </c>
      <c r="E104" s="8" t="s">
        <v>79</v>
      </c>
      <c r="F104" s="36">
        <v>26209</v>
      </c>
      <c r="G104" s="40" t="s">
        <v>79</v>
      </c>
      <c r="H104" s="38">
        <v>26372</v>
      </c>
      <c r="I104" s="8" t="s">
        <v>79</v>
      </c>
      <c r="J104" s="114">
        <v>26545.924</v>
      </c>
      <c r="K104" s="40" t="s">
        <v>79</v>
      </c>
    </row>
    <row r="105" spans="1:11" ht="11.25">
      <c r="A105" s="35" t="s">
        <v>250</v>
      </c>
      <c r="B105" s="36">
        <v>34715</v>
      </c>
      <c r="C105" s="76"/>
      <c r="D105" s="38">
        <v>36439</v>
      </c>
      <c r="E105" s="8" t="s">
        <v>79</v>
      </c>
      <c r="F105" s="36">
        <v>36497</v>
      </c>
      <c r="G105" s="40" t="s">
        <v>79</v>
      </c>
      <c r="H105" s="38">
        <v>36236</v>
      </c>
      <c r="I105" s="8" t="s">
        <v>79</v>
      </c>
      <c r="J105" s="114">
        <v>35077.58865</v>
      </c>
      <c r="K105" s="40" t="s">
        <v>79</v>
      </c>
    </row>
    <row r="106" spans="1:11" ht="11.25">
      <c r="A106" s="35" t="s">
        <v>251</v>
      </c>
      <c r="B106" s="36">
        <v>58725</v>
      </c>
      <c r="C106" s="76"/>
      <c r="D106" s="38">
        <v>64219</v>
      </c>
      <c r="E106" s="8" t="s">
        <v>79</v>
      </c>
      <c r="F106" s="36">
        <v>64504</v>
      </c>
      <c r="G106" s="40" t="s">
        <v>79</v>
      </c>
      <c r="H106" s="38">
        <v>65586</v>
      </c>
      <c r="I106" s="8" t="s">
        <v>79</v>
      </c>
      <c r="J106" s="114">
        <v>67704.52773999999</v>
      </c>
      <c r="K106" s="40" t="s">
        <v>79</v>
      </c>
    </row>
    <row r="107" spans="1:11" ht="11.25">
      <c r="A107" s="35" t="s">
        <v>252</v>
      </c>
      <c r="B107" s="36">
        <v>31892</v>
      </c>
      <c r="C107" s="76"/>
      <c r="D107" s="38">
        <v>34216</v>
      </c>
      <c r="E107" s="8" t="s">
        <v>79</v>
      </c>
      <c r="F107" s="36">
        <v>37059</v>
      </c>
      <c r="G107" s="40" t="s">
        <v>79</v>
      </c>
      <c r="H107" s="38">
        <v>40048</v>
      </c>
      <c r="I107" s="8" t="s">
        <v>79</v>
      </c>
      <c r="J107" s="114">
        <v>42029.550090000004</v>
      </c>
      <c r="K107" s="40" t="s">
        <v>79</v>
      </c>
    </row>
    <row r="108" spans="1:11" ht="11.25">
      <c r="A108" s="35" t="s">
        <v>253</v>
      </c>
      <c r="B108" s="36">
        <v>28628</v>
      </c>
      <c r="C108" s="76"/>
      <c r="D108" s="38">
        <v>30310</v>
      </c>
      <c r="E108" s="8" t="s">
        <v>79</v>
      </c>
      <c r="F108" s="36">
        <v>31580</v>
      </c>
      <c r="G108" s="40" t="s">
        <v>79</v>
      </c>
      <c r="H108" s="38">
        <v>32352</v>
      </c>
      <c r="I108" s="8" t="s">
        <v>79</v>
      </c>
      <c r="J108" s="114">
        <v>31377.203859999998</v>
      </c>
      <c r="K108" s="40" t="s">
        <v>79</v>
      </c>
    </row>
    <row r="109" spans="1:11" ht="11.25">
      <c r="A109" s="52" t="s">
        <v>254</v>
      </c>
      <c r="B109" s="53" t="s">
        <v>255</v>
      </c>
      <c r="C109" s="91"/>
      <c r="D109" s="53" t="s">
        <v>255</v>
      </c>
      <c r="E109" s="58"/>
      <c r="F109" s="53" t="s">
        <v>255</v>
      </c>
      <c r="G109" s="58" t="s">
        <v>79</v>
      </c>
      <c r="H109" s="53" t="s">
        <v>255</v>
      </c>
      <c r="I109" s="58"/>
      <c r="J109" s="112">
        <v>44966.089</v>
      </c>
      <c r="K109" s="58" t="s">
        <v>79</v>
      </c>
    </row>
    <row r="110" spans="1:11" ht="11.25">
      <c r="A110" s="59" t="s">
        <v>256</v>
      </c>
      <c r="B110" s="36">
        <v>30193</v>
      </c>
      <c r="C110" s="76"/>
      <c r="D110" s="36">
        <v>33740</v>
      </c>
      <c r="E110" s="40" t="s">
        <v>79</v>
      </c>
      <c r="F110" s="36">
        <v>33796</v>
      </c>
      <c r="G110" s="40" t="s">
        <v>79</v>
      </c>
      <c r="H110" s="36">
        <v>34727</v>
      </c>
      <c r="I110" s="40" t="s">
        <v>79</v>
      </c>
      <c r="J110" s="114">
        <v>36607.614729999994</v>
      </c>
      <c r="K110" s="40" t="s">
        <v>79</v>
      </c>
    </row>
    <row r="111" spans="1:11" ht="11.25">
      <c r="A111" s="59" t="s">
        <v>257</v>
      </c>
      <c r="B111" s="36">
        <v>2921</v>
      </c>
      <c r="C111" s="76"/>
      <c r="D111" s="36">
        <v>3084</v>
      </c>
      <c r="E111" s="40" t="s">
        <v>79</v>
      </c>
      <c r="F111" s="36">
        <v>3434</v>
      </c>
      <c r="G111" s="40" t="s">
        <v>79</v>
      </c>
      <c r="H111" s="36">
        <v>3852</v>
      </c>
      <c r="I111" s="40" t="s">
        <v>79</v>
      </c>
      <c r="J111" s="114">
        <v>4013</v>
      </c>
      <c r="K111" s="40" t="s">
        <v>79</v>
      </c>
    </row>
    <row r="112" spans="1:11" ht="11.25">
      <c r="A112" s="60" t="s">
        <v>258</v>
      </c>
      <c r="B112" s="43">
        <v>83100</v>
      </c>
      <c r="C112" s="77"/>
      <c r="D112" s="43">
        <v>84193</v>
      </c>
      <c r="E112" s="47" t="s">
        <v>79</v>
      </c>
      <c r="F112" s="43">
        <v>77061</v>
      </c>
      <c r="G112" s="47" t="s">
        <v>79</v>
      </c>
      <c r="H112" s="43">
        <v>70173</v>
      </c>
      <c r="I112" s="47" t="s">
        <v>79</v>
      </c>
      <c r="J112" s="116">
        <v>73464.05723</v>
      </c>
      <c r="K112" s="47" t="s">
        <v>79</v>
      </c>
    </row>
    <row r="113" spans="1:3" ht="11.25">
      <c r="A113" s="8"/>
      <c r="B113" s="38"/>
      <c r="C113" s="17"/>
    </row>
    <row r="114" spans="1:11" ht="11.25">
      <c r="A114" s="63" t="s">
        <v>259</v>
      </c>
      <c r="B114" s="64">
        <v>2892512</v>
      </c>
      <c r="C114" s="91"/>
      <c r="D114" s="64">
        <v>3044297</v>
      </c>
      <c r="E114" s="58"/>
      <c r="F114" s="64">
        <v>3110487</v>
      </c>
      <c r="G114" s="58"/>
      <c r="H114" s="64">
        <v>3164908</v>
      </c>
      <c r="I114" s="58"/>
      <c r="J114" s="112">
        <v>3154563.68902</v>
      </c>
      <c r="K114" s="58"/>
    </row>
    <row r="115" spans="1:11" ht="11.25">
      <c r="A115" s="65" t="s">
        <v>260</v>
      </c>
      <c r="B115" s="36">
        <v>168155</v>
      </c>
      <c r="C115" s="76"/>
      <c r="D115" s="36">
        <v>168793</v>
      </c>
      <c r="E115" s="40"/>
      <c r="F115" s="36">
        <v>157940</v>
      </c>
      <c r="G115" s="40"/>
      <c r="H115" s="36">
        <v>149457</v>
      </c>
      <c r="I115" s="40"/>
      <c r="J115" s="114">
        <v>159050.76095999999</v>
      </c>
      <c r="K115" s="40"/>
    </row>
    <row r="116" spans="1:11" ht="11.25">
      <c r="A116" s="66" t="s">
        <v>261</v>
      </c>
      <c r="B116" s="43">
        <v>3060668</v>
      </c>
      <c r="C116" s="77"/>
      <c r="D116" s="43">
        <v>3213090</v>
      </c>
      <c r="E116" s="47"/>
      <c r="F116" s="43">
        <v>3268427</v>
      </c>
      <c r="G116" s="47"/>
      <c r="H116" s="43">
        <v>3314365</v>
      </c>
      <c r="I116" s="47"/>
      <c r="J116" s="116">
        <v>3313614.44998</v>
      </c>
      <c r="K116" s="47"/>
    </row>
    <row r="117" spans="1:8" ht="11.25">
      <c r="A117" s="8" t="s">
        <v>273</v>
      </c>
      <c r="B117" s="8"/>
      <c r="C117" s="8"/>
      <c r="D117" s="8"/>
      <c r="E117" s="67"/>
      <c r="F117" s="67"/>
      <c r="G117" s="67"/>
      <c r="H117" s="6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K1"/>
    </sheetView>
  </sheetViews>
  <sheetFormatPr defaultColWidth="11.421875" defaultRowHeight="12.75"/>
  <cols>
    <col min="1" max="1" width="21.8515625" style="1" bestFit="1" customWidth="1"/>
    <col min="2" max="2" width="9.28125" style="1" customWidth="1"/>
    <col min="3" max="3" width="3.57421875" style="1" customWidth="1"/>
    <col min="4" max="4" width="9.28125" style="1" customWidth="1"/>
    <col min="5" max="5" width="3.57421875" style="1" customWidth="1"/>
    <col min="6" max="6" width="9.28125" style="1" customWidth="1"/>
    <col min="7" max="7" width="3.57421875" style="1" customWidth="1"/>
    <col min="8" max="8" width="9.28125" style="1" customWidth="1"/>
    <col min="9" max="9" width="3.57421875" style="1" customWidth="1"/>
    <col min="10" max="10" width="9.28125" style="1" customWidth="1"/>
    <col min="11" max="11" width="3.57421875" style="1" customWidth="1"/>
    <col min="12" max="16384" width="11.421875" style="1" customWidth="1"/>
  </cols>
  <sheetData>
    <row r="1" spans="1:11" ht="11.25">
      <c r="A1" s="412" t="s">
        <v>274</v>
      </c>
      <c r="B1" s="412"/>
      <c r="C1" s="412"/>
      <c r="D1" s="412"/>
      <c r="E1" s="412"/>
      <c r="F1" s="412"/>
      <c r="G1" s="412"/>
      <c r="H1" s="412"/>
      <c r="I1" s="412"/>
      <c r="J1" s="412"/>
      <c r="K1" s="412"/>
    </row>
    <row r="2" spans="1:11" ht="11.25">
      <c r="A2" s="413" t="s">
        <v>155</v>
      </c>
      <c r="B2" s="412"/>
      <c r="C2" s="412"/>
      <c r="D2" s="412"/>
      <c r="E2" s="412"/>
      <c r="F2" s="412"/>
      <c r="G2" s="412"/>
      <c r="H2" s="412"/>
      <c r="I2" s="412"/>
      <c r="J2" s="412"/>
      <c r="K2" s="412"/>
    </row>
    <row r="3" spans="1:11" ht="11.25">
      <c r="A3" s="336"/>
      <c r="B3" s="337"/>
      <c r="C3" s="337"/>
      <c r="D3" s="337"/>
      <c r="E3" s="337"/>
      <c r="F3" s="337"/>
      <c r="G3" s="337"/>
      <c r="H3" s="337"/>
      <c r="I3" s="337"/>
      <c r="J3" s="337"/>
      <c r="K3" s="337"/>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65" t="s">
        <v>158</v>
      </c>
      <c r="B7" s="17">
        <v>327</v>
      </c>
      <c r="C7" s="17" t="s">
        <v>79</v>
      </c>
      <c r="D7" s="41">
        <v>321</v>
      </c>
      <c r="E7" s="76" t="s">
        <v>269</v>
      </c>
      <c r="F7" s="17">
        <v>457</v>
      </c>
      <c r="G7" s="17" t="s">
        <v>79</v>
      </c>
      <c r="H7" s="41">
        <v>422</v>
      </c>
      <c r="I7" s="76" t="s">
        <v>79</v>
      </c>
      <c r="J7" s="17">
        <v>598.2935380228138</v>
      </c>
      <c r="K7" s="76" t="s">
        <v>269</v>
      </c>
    </row>
    <row r="8" spans="1:11" ht="11.25">
      <c r="A8" s="65" t="s">
        <v>159</v>
      </c>
      <c r="B8" s="17">
        <v>1381</v>
      </c>
      <c r="C8" s="17" t="s">
        <v>79</v>
      </c>
      <c r="D8" s="41">
        <v>1393</v>
      </c>
      <c r="E8" s="76" t="s">
        <v>79</v>
      </c>
      <c r="F8" s="17">
        <v>1473</v>
      </c>
      <c r="G8" s="17" t="s">
        <v>79</v>
      </c>
      <c r="H8" s="41">
        <v>1488</v>
      </c>
      <c r="I8" s="76" t="s">
        <v>79</v>
      </c>
      <c r="J8" s="17">
        <v>1588.126</v>
      </c>
      <c r="K8" s="76" t="s">
        <v>79</v>
      </c>
    </row>
    <row r="9" spans="1:11" ht="11.25">
      <c r="A9" s="65" t="s">
        <v>160</v>
      </c>
      <c r="B9" s="17">
        <v>1030</v>
      </c>
      <c r="C9" s="17" t="s">
        <v>79</v>
      </c>
      <c r="D9" s="41">
        <v>876</v>
      </c>
      <c r="E9" s="76" t="s">
        <v>269</v>
      </c>
      <c r="F9" s="17">
        <v>870</v>
      </c>
      <c r="G9" s="17" t="s">
        <v>269</v>
      </c>
      <c r="H9" s="41">
        <v>888</v>
      </c>
      <c r="I9" s="76" t="s">
        <v>79</v>
      </c>
      <c r="J9" s="17">
        <v>913.473</v>
      </c>
      <c r="K9" s="76" t="s">
        <v>79</v>
      </c>
    </row>
    <row r="10" spans="1:11" ht="11.25">
      <c r="A10" s="65" t="s">
        <v>161</v>
      </c>
      <c r="B10" s="17">
        <v>315</v>
      </c>
      <c r="C10" s="17" t="s">
        <v>79</v>
      </c>
      <c r="D10" s="41">
        <v>292</v>
      </c>
      <c r="E10" s="76" t="s">
        <v>79</v>
      </c>
      <c r="F10" s="17">
        <v>276</v>
      </c>
      <c r="G10" s="17" t="s">
        <v>79</v>
      </c>
      <c r="H10" s="41">
        <v>272</v>
      </c>
      <c r="I10" s="76" t="s">
        <v>269</v>
      </c>
      <c r="J10" s="17">
        <v>289.0788036713134</v>
      </c>
      <c r="K10" s="76" t="s">
        <v>269</v>
      </c>
    </row>
    <row r="11" spans="1:11" ht="11.25">
      <c r="A11" s="65" t="s">
        <v>162</v>
      </c>
      <c r="B11" s="17">
        <v>276</v>
      </c>
      <c r="C11" s="17" t="s">
        <v>79</v>
      </c>
      <c r="D11" s="41">
        <v>307</v>
      </c>
      <c r="E11" s="76" t="s">
        <v>269</v>
      </c>
      <c r="F11" s="17">
        <v>267</v>
      </c>
      <c r="G11" s="17" t="s">
        <v>269</v>
      </c>
      <c r="H11" s="41">
        <v>254</v>
      </c>
      <c r="I11" s="76" t="s">
        <v>269</v>
      </c>
      <c r="J11" s="17">
        <v>356.6924336734694</v>
      </c>
      <c r="K11" s="76" t="s">
        <v>269</v>
      </c>
    </row>
    <row r="12" spans="1:11" ht="11.25">
      <c r="A12" s="65" t="s">
        <v>163</v>
      </c>
      <c r="B12" s="17">
        <v>1671</v>
      </c>
      <c r="C12" s="17" t="s">
        <v>79</v>
      </c>
      <c r="D12" s="41">
        <v>1173</v>
      </c>
      <c r="E12" s="76" t="s">
        <v>79</v>
      </c>
      <c r="F12" s="17">
        <v>747</v>
      </c>
      <c r="G12" s="17" t="s">
        <v>269</v>
      </c>
      <c r="H12" s="41">
        <v>679</v>
      </c>
      <c r="I12" s="76" t="s">
        <v>269</v>
      </c>
      <c r="J12" s="17">
        <v>593.7676221995927</v>
      </c>
      <c r="K12" s="76" t="s">
        <v>269</v>
      </c>
    </row>
    <row r="13" spans="1:11" ht="11.25">
      <c r="A13" s="65" t="s">
        <v>164</v>
      </c>
      <c r="B13" s="17">
        <v>483</v>
      </c>
      <c r="C13" s="17" t="s">
        <v>269</v>
      </c>
      <c r="D13" s="41">
        <v>484</v>
      </c>
      <c r="E13" s="76" t="s">
        <v>269</v>
      </c>
      <c r="F13" s="17">
        <v>610</v>
      </c>
      <c r="G13" s="17" t="s">
        <v>79</v>
      </c>
      <c r="H13" s="41">
        <v>534</v>
      </c>
      <c r="I13" s="76" t="s">
        <v>269</v>
      </c>
      <c r="J13" s="17">
        <v>493.17122695035465</v>
      </c>
      <c r="K13" s="76" t="s">
        <v>269</v>
      </c>
    </row>
    <row r="14" spans="1:11" ht="11.25">
      <c r="A14" s="65" t="s">
        <v>165</v>
      </c>
      <c r="B14" s="17">
        <v>1054</v>
      </c>
      <c r="C14" s="17" t="s">
        <v>269</v>
      </c>
      <c r="D14" s="41">
        <v>1102</v>
      </c>
      <c r="E14" s="76" t="s">
        <v>269</v>
      </c>
      <c r="F14" s="17">
        <v>1479</v>
      </c>
      <c r="G14" s="17" t="s">
        <v>269</v>
      </c>
      <c r="H14" s="41">
        <v>1405</v>
      </c>
      <c r="I14" s="76" t="s">
        <v>269</v>
      </c>
      <c r="J14" s="17">
        <v>1376.8435969529085</v>
      </c>
      <c r="K14" s="76" t="s">
        <v>269</v>
      </c>
    </row>
    <row r="15" spans="1:11" ht="11.25">
      <c r="A15" s="65" t="s">
        <v>166</v>
      </c>
      <c r="B15" s="17">
        <v>499</v>
      </c>
      <c r="C15" s="17" t="s">
        <v>79</v>
      </c>
      <c r="D15" s="41">
        <v>511</v>
      </c>
      <c r="E15" s="76" t="s">
        <v>79</v>
      </c>
      <c r="F15" s="17">
        <v>472</v>
      </c>
      <c r="G15" s="17" t="s">
        <v>79</v>
      </c>
      <c r="H15" s="41">
        <v>527</v>
      </c>
      <c r="I15" s="76" t="s">
        <v>269</v>
      </c>
      <c r="J15" s="17">
        <v>494.66701680672276</v>
      </c>
      <c r="K15" s="76" t="s">
        <v>269</v>
      </c>
    </row>
    <row r="16" spans="1:11" ht="11.25">
      <c r="A16" s="65" t="s">
        <v>167</v>
      </c>
      <c r="B16" s="17">
        <v>524</v>
      </c>
      <c r="C16" s="17" t="s">
        <v>79</v>
      </c>
      <c r="D16" s="41">
        <v>506</v>
      </c>
      <c r="E16" s="76" t="s">
        <v>79</v>
      </c>
      <c r="F16" s="17">
        <v>487</v>
      </c>
      <c r="G16" s="17" t="s">
        <v>79</v>
      </c>
      <c r="H16" s="41">
        <v>519</v>
      </c>
      <c r="I16" s="76" t="s">
        <v>79</v>
      </c>
      <c r="J16" s="17">
        <v>494.864</v>
      </c>
      <c r="K16" s="76" t="s">
        <v>79</v>
      </c>
    </row>
    <row r="17" spans="1:11" ht="11.25">
      <c r="A17" s="65" t="s">
        <v>168</v>
      </c>
      <c r="B17" s="17">
        <v>1085</v>
      </c>
      <c r="C17" s="17" t="s">
        <v>79</v>
      </c>
      <c r="D17" s="41">
        <v>1070</v>
      </c>
      <c r="E17" s="76" t="s">
        <v>79</v>
      </c>
      <c r="F17" s="17">
        <v>1035</v>
      </c>
      <c r="G17" s="17" t="s">
        <v>79</v>
      </c>
      <c r="H17" s="41">
        <v>1136</v>
      </c>
      <c r="I17" s="76" t="s">
        <v>79</v>
      </c>
      <c r="J17" s="17">
        <v>1200</v>
      </c>
      <c r="K17" s="76" t="s">
        <v>79</v>
      </c>
    </row>
    <row r="18" spans="1:11" ht="11.25">
      <c r="A18" s="65" t="s">
        <v>169</v>
      </c>
      <c r="B18" s="17">
        <v>677</v>
      </c>
      <c r="C18" s="17" t="s">
        <v>79</v>
      </c>
      <c r="D18" s="41">
        <v>647</v>
      </c>
      <c r="E18" s="76" t="s">
        <v>79</v>
      </c>
      <c r="F18" s="17">
        <v>623</v>
      </c>
      <c r="G18" s="17" t="s">
        <v>79</v>
      </c>
      <c r="H18" s="41">
        <v>671</v>
      </c>
      <c r="I18" s="76" t="s">
        <v>79</v>
      </c>
      <c r="J18" s="17">
        <v>708.177</v>
      </c>
      <c r="K18" s="76" t="s">
        <v>79</v>
      </c>
    </row>
    <row r="19" spans="1:11" ht="11.25">
      <c r="A19" s="65" t="s">
        <v>170</v>
      </c>
      <c r="B19" s="17">
        <v>3068</v>
      </c>
      <c r="C19" s="17" t="s">
        <v>79</v>
      </c>
      <c r="D19" s="41">
        <v>3253</v>
      </c>
      <c r="E19" s="76" t="s">
        <v>269</v>
      </c>
      <c r="F19" s="17">
        <v>3080</v>
      </c>
      <c r="G19" s="17" t="s">
        <v>79</v>
      </c>
      <c r="H19" s="41">
        <v>2865</v>
      </c>
      <c r="I19" s="76" t="s">
        <v>269</v>
      </c>
      <c r="J19" s="17">
        <v>3071.732521920843</v>
      </c>
      <c r="K19" s="76" t="s">
        <v>269</v>
      </c>
    </row>
    <row r="20" spans="1:11" ht="11.25">
      <c r="A20" s="65" t="s">
        <v>171</v>
      </c>
      <c r="B20" s="17">
        <v>1573</v>
      </c>
      <c r="C20" s="17" t="s">
        <v>269</v>
      </c>
      <c r="D20" s="41">
        <v>1570</v>
      </c>
      <c r="E20" s="76" t="s">
        <v>269</v>
      </c>
      <c r="F20" s="17">
        <v>1629</v>
      </c>
      <c r="G20" s="17" t="s">
        <v>269</v>
      </c>
      <c r="H20" s="41">
        <v>1637</v>
      </c>
      <c r="I20" s="76" t="s">
        <v>269</v>
      </c>
      <c r="J20" s="17">
        <v>1596.3315048605575</v>
      </c>
      <c r="K20" s="76" t="s">
        <v>269</v>
      </c>
    </row>
    <row r="21" spans="1:11" ht="11.25">
      <c r="A21" s="65" t="s">
        <v>172</v>
      </c>
      <c r="B21" s="17">
        <v>485</v>
      </c>
      <c r="C21" s="17" t="s">
        <v>79</v>
      </c>
      <c r="D21" s="41">
        <v>490</v>
      </c>
      <c r="E21" s="76" t="s">
        <v>79</v>
      </c>
      <c r="F21" s="17">
        <v>471</v>
      </c>
      <c r="G21" s="17" t="s">
        <v>79</v>
      </c>
      <c r="H21" s="41">
        <v>444</v>
      </c>
      <c r="I21" s="76" t="s">
        <v>79</v>
      </c>
      <c r="J21" s="17">
        <v>418.76</v>
      </c>
      <c r="K21" s="76" t="s">
        <v>79</v>
      </c>
    </row>
    <row r="22" spans="1:11" ht="11.25">
      <c r="A22" s="65" t="s">
        <v>173</v>
      </c>
      <c r="B22" s="17">
        <v>900</v>
      </c>
      <c r="C22" s="17" t="s">
        <v>79</v>
      </c>
      <c r="D22" s="41">
        <v>636</v>
      </c>
      <c r="E22" s="76" t="s">
        <v>269</v>
      </c>
      <c r="F22" s="17">
        <v>593</v>
      </c>
      <c r="G22" s="17" t="s">
        <v>79</v>
      </c>
      <c r="H22" s="41">
        <v>615</v>
      </c>
      <c r="I22" s="76" t="s">
        <v>79</v>
      </c>
      <c r="J22" s="17">
        <v>660.7403791055046</v>
      </c>
      <c r="K22" s="76" t="s">
        <v>269</v>
      </c>
    </row>
    <row r="23" spans="1:11" ht="11.25">
      <c r="A23" s="65" t="s">
        <v>174</v>
      </c>
      <c r="B23" s="17">
        <v>1295</v>
      </c>
      <c r="C23" s="17" t="s">
        <v>269</v>
      </c>
      <c r="D23" s="41">
        <v>1295</v>
      </c>
      <c r="E23" s="76" t="s">
        <v>269</v>
      </c>
      <c r="F23" s="17">
        <v>1385</v>
      </c>
      <c r="G23" s="17" t="s">
        <v>269</v>
      </c>
      <c r="H23" s="41">
        <v>1379</v>
      </c>
      <c r="I23" s="76" t="s">
        <v>79</v>
      </c>
      <c r="J23" s="17">
        <v>1418.5806720376913</v>
      </c>
      <c r="K23" s="76" t="s">
        <v>269</v>
      </c>
    </row>
    <row r="24" spans="1:11" ht="11.25">
      <c r="A24" s="65" t="s">
        <v>175</v>
      </c>
      <c r="B24" s="17">
        <v>1535</v>
      </c>
      <c r="C24" s="17" t="s">
        <v>269</v>
      </c>
      <c r="D24" s="41">
        <v>1827</v>
      </c>
      <c r="E24" s="76" t="s">
        <v>79</v>
      </c>
      <c r="F24" s="17">
        <v>1564</v>
      </c>
      <c r="G24" s="17" t="s">
        <v>79</v>
      </c>
      <c r="H24" s="41">
        <v>1402</v>
      </c>
      <c r="I24" s="76" t="s">
        <v>269</v>
      </c>
      <c r="J24" s="17">
        <v>1387.444158306333</v>
      </c>
      <c r="K24" s="76" t="s">
        <v>269</v>
      </c>
    </row>
    <row r="25" spans="1:11" ht="11.25">
      <c r="A25" s="65" t="s">
        <v>176</v>
      </c>
      <c r="B25" s="17">
        <v>374</v>
      </c>
      <c r="C25" s="17" t="s">
        <v>269</v>
      </c>
      <c r="D25" s="41">
        <v>356</v>
      </c>
      <c r="E25" s="76" t="s">
        <v>269</v>
      </c>
      <c r="F25" s="17">
        <v>281</v>
      </c>
      <c r="G25" s="17" t="s">
        <v>79</v>
      </c>
      <c r="H25" s="41">
        <v>244</v>
      </c>
      <c r="I25" s="76" t="s">
        <v>269</v>
      </c>
      <c r="J25" s="17">
        <v>492.37312</v>
      </c>
      <c r="K25" s="76" t="s">
        <v>79</v>
      </c>
    </row>
    <row r="26" spans="1:11" ht="11.25">
      <c r="A26" s="65" t="s">
        <v>177</v>
      </c>
      <c r="B26" s="17">
        <v>2556</v>
      </c>
      <c r="C26" s="17" t="s">
        <v>79</v>
      </c>
      <c r="D26" s="41">
        <v>2543</v>
      </c>
      <c r="E26" s="76" t="s">
        <v>269</v>
      </c>
      <c r="F26" s="17">
        <v>2604</v>
      </c>
      <c r="G26" s="17" t="s">
        <v>269</v>
      </c>
      <c r="H26" s="41">
        <v>2545</v>
      </c>
      <c r="I26" s="76" t="s">
        <v>269</v>
      </c>
      <c r="J26" s="17">
        <v>2507.3555102183404</v>
      </c>
      <c r="K26" s="76" t="s">
        <v>269</v>
      </c>
    </row>
    <row r="27" spans="1:11" ht="11.25">
      <c r="A27" s="65" t="s">
        <v>178</v>
      </c>
      <c r="B27" s="17">
        <v>1488</v>
      </c>
      <c r="C27" s="17" t="s">
        <v>79</v>
      </c>
      <c r="D27" s="41">
        <v>1555</v>
      </c>
      <c r="E27" s="76" t="s">
        <v>269</v>
      </c>
      <c r="F27" s="17">
        <v>1485</v>
      </c>
      <c r="G27" s="17" t="s">
        <v>269</v>
      </c>
      <c r="H27" s="41">
        <v>1320</v>
      </c>
      <c r="I27" s="76" t="s">
        <v>269</v>
      </c>
      <c r="J27" s="17">
        <v>1235.8648770301625</v>
      </c>
      <c r="K27" s="76" t="s">
        <v>269</v>
      </c>
    </row>
    <row r="28" spans="1:11" ht="11.25">
      <c r="A28" s="65" t="s">
        <v>179</v>
      </c>
      <c r="B28" s="17">
        <v>800</v>
      </c>
      <c r="C28" s="17" t="s">
        <v>269</v>
      </c>
      <c r="D28" s="41">
        <v>924</v>
      </c>
      <c r="E28" s="76" t="s">
        <v>269</v>
      </c>
      <c r="F28" s="17">
        <v>979</v>
      </c>
      <c r="G28" s="17" t="s">
        <v>269</v>
      </c>
      <c r="H28" s="41">
        <v>1183</v>
      </c>
      <c r="I28" s="76" t="s">
        <v>79</v>
      </c>
      <c r="J28" s="17">
        <v>1216.8392900000001</v>
      </c>
      <c r="K28" s="76" t="s">
        <v>79</v>
      </c>
    </row>
    <row r="29" spans="1:11" ht="11.25">
      <c r="A29" s="65" t="s">
        <v>180</v>
      </c>
      <c r="B29" s="17">
        <v>1167</v>
      </c>
      <c r="C29" s="17" t="s">
        <v>269</v>
      </c>
      <c r="D29" s="41">
        <v>1293</v>
      </c>
      <c r="E29" s="76" t="s">
        <v>269</v>
      </c>
      <c r="F29" s="17">
        <v>1264</v>
      </c>
      <c r="G29" s="17" t="s">
        <v>269</v>
      </c>
      <c r="H29" s="41">
        <v>1294</v>
      </c>
      <c r="I29" s="76" t="s">
        <v>269</v>
      </c>
      <c r="J29" s="17">
        <v>1371.2994255599472</v>
      </c>
      <c r="K29" s="76" t="s">
        <v>269</v>
      </c>
    </row>
    <row r="30" spans="1:11" ht="11.25">
      <c r="A30" s="65" t="s">
        <v>181</v>
      </c>
      <c r="B30" s="17">
        <v>232</v>
      </c>
      <c r="C30" s="17" t="s">
        <v>79</v>
      </c>
      <c r="D30" s="41">
        <v>343</v>
      </c>
      <c r="E30" s="76" t="s">
        <v>79</v>
      </c>
      <c r="F30" s="17">
        <v>368</v>
      </c>
      <c r="G30" s="17" t="s">
        <v>79</v>
      </c>
      <c r="H30" s="41">
        <v>380</v>
      </c>
      <c r="I30" s="76" t="s">
        <v>79</v>
      </c>
      <c r="J30" s="17">
        <v>376.22958</v>
      </c>
      <c r="K30" s="76" t="s">
        <v>79</v>
      </c>
    </row>
    <row r="31" spans="1:11" ht="11.25">
      <c r="A31" s="65" t="s">
        <v>182</v>
      </c>
      <c r="B31" s="17">
        <v>1205</v>
      </c>
      <c r="C31" s="17" t="s">
        <v>269</v>
      </c>
      <c r="D31" s="41">
        <v>1025</v>
      </c>
      <c r="E31" s="76" t="s">
        <v>269</v>
      </c>
      <c r="F31" s="17">
        <v>996</v>
      </c>
      <c r="G31" s="17" t="s">
        <v>79</v>
      </c>
      <c r="H31" s="41">
        <v>1169</v>
      </c>
      <c r="I31" s="76" t="s">
        <v>79</v>
      </c>
      <c r="J31" s="17">
        <v>1128.141</v>
      </c>
      <c r="K31" s="76" t="s">
        <v>79</v>
      </c>
    </row>
    <row r="32" spans="1:11" ht="11.25">
      <c r="A32" s="65" t="s">
        <v>183</v>
      </c>
      <c r="B32" s="17">
        <v>396</v>
      </c>
      <c r="C32" s="17" t="s">
        <v>79</v>
      </c>
      <c r="D32" s="41">
        <v>432</v>
      </c>
      <c r="E32" s="76" t="s">
        <v>79</v>
      </c>
      <c r="F32" s="17">
        <v>570</v>
      </c>
      <c r="G32" s="17" t="s">
        <v>269</v>
      </c>
      <c r="H32" s="41">
        <v>734</v>
      </c>
      <c r="I32" s="76" t="s">
        <v>269</v>
      </c>
      <c r="J32" s="17">
        <v>1191.6801197260274</v>
      </c>
      <c r="K32" s="76" t="s">
        <v>269</v>
      </c>
    </row>
    <row r="33" spans="1:11" ht="11.25">
      <c r="A33" s="65" t="s">
        <v>184</v>
      </c>
      <c r="B33" s="17">
        <v>717</v>
      </c>
      <c r="C33" s="17" t="s">
        <v>269</v>
      </c>
      <c r="D33" s="41">
        <v>754</v>
      </c>
      <c r="E33" s="76" t="s">
        <v>269</v>
      </c>
      <c r="F33" s="17">
        <v>783</v>
      </c>
      <c r="G33" s="17" t="s">
        <v>269</v>
      </c>
      <c r="H33" s="41">
        <v>848</v>
      </c>
      <c r="I33" s="76" t="s">
        <v>269</v>
      </c>
      <c r="J33" s="17">
        <v>842.3074802631579</v>
      </c>
      <c r="K33" s="76" t="s">
        <v>269</v>
      </c>
    </row>
    <row r="34" spans="1:11" ht="11.25">
      <c r="A34" s="65" t="s">
        <v>185</v>
      </c>
      <c r="B34" s="17">
        <v>1056</v>
      </c>
      <c r="C34" s="17" t="s">
        <v>79</v>
      </c>
      <c r="D34" s="41">
        <v>1068</v>
      </c>
      <c r="E34" s="76" t="s">
        <v>79</v>
      </c>
      <c r="F34" s="17">
        <v>1155</v>
      </c>
      <c r="G34" s="17" t="s">
        <v>79</v>
      </c>
      <c r="H34" s="41">
        <v>1275</v>
      </c>
      <c r="I34" s="76" t="s">
        <v>79</v>
      </c>
      <c r="J34" s="17">
        <v>1314.171</v>
      </c>
      <c r="K34" s="76" t="s">
        <v>79</v>
      </c>
    </row>
    <row r="35" spans="1:11" ht="11.25">
      <c r="A35" s="65" t="s">
        <v>186</v>
      </c>
      <c r="B35" s="17">
        <v>654</v>
      </c>
      <c r="C35" s="17" t="s">
        <v>269</v>
      </c>
      <c r="D35" s="41">
        <v>615</v>
      </c>
      <c r="E35" s="76" t="s">
        <v>79</v>
      </c>
      <c r="F35" s="17">
        <v>512</v>
      </c>
      <c r="G35" s="17" t="s">
        <v>269</v>
      </c>
      <c r="H35" s="41">
        <v>543</v>
      </c>
      <c r="I35" s="76" t="s">
        <v>269</v>
      </c>
      <c r="J35" s="17">
        <v>779.0377</v>
      </c>
      <c r="K35" s="76" t="s">
        <v>79</v>
      </c>
    </row>
    <row r="36" spans="1:11" ht="11.25">
      <c r="A36" s="65" t="s">
        <v>187</v>
      </c>
      <c r="B36" s="17">
        <v>1753</v>
      </c>
      <c r="C36" s="17" t="s">
        <v>269</v>
      </c>
      <c r="D36" s="41">
        <v>1802</v>
      </c>
      <c r="E36" s="76" t="s">
        <v>269</v>
      </c>
      <c r="F36" s="17">
        <v>1903</v>
      </c>
      <c r="G36" s="17" t="s">
        <v>269</v>
      </c>
      <c r="H36" s="41">
        <v>1936</v>
      </c>
      <c r="I36" s="76" t="s">
        <v>269</v>
      </c>
      <c r="J36" s="17">
        <v>1950.5648733333333</v>
      </c>
      <c r="K36" s="76" t="s">
        <v>269</v>
      </c>
    </row>
    <row r="37" spans="1:11" ht="11.25">
      <c r="A37" s="65" t="s">
        <v>188</v>
      </c>
      <c r="B37" s="17">
        <v>1079</v>
      </c>
      <c r="C37" s="17" t="s">
        <v>269</v>
      </c>
      <c r="D37" s="41">
        <v>1096</v>
      </c>
      <c r="E37" s="76" t="s">
        <v>269</v>
      </c>
      <c r="F37" s="17">
        <v>1118</v>
      </c>
      <c r="G37" s="17" t="s">
        <v>269</v>
      </c>
      <c r="H37" s="41">
        <v>1437</v>
      </c>
      <c r="I37" s="76" t="s">
        <v>79</v>
      </c>
      <c r="J37" s="17">
        <v>1259.679992554945</v>
      </c>
      <c r="K37" s="76" t="s">
        <v>269</v>
      </c>
    </row>
    <row r="38" spans="1:11" ht="11.25">
      <c r="A38" s="65" t="s">
        <v>189</v>
      </c>
      <c r="B38" s="17">
        <v>1788</v>
      </c>
      <c r="C38" s="17" t="s">
        <v>269</v>
      </c>
      <c r="D38" s="41">
        <v>1849</v>
      </c>
      <c r="E38" s="76" t="s">
        <v>269</v>
      </c>
      <c r="F38" s="17">
        <v>1917</v>
      </c>
      <c r="G38" s="17" t="s">
        <v>269</v>
      </c>
      <c r="H38" s="41">
        <v>1885</v>
      </c>
      <c r="I38" s="76" t="s">
        <v>269</v>
      </c>
      <c r="J38" s="17">
        <v>1825.7700679039303</v>
      </c>
      <c r="K38" s="76" t="s">
        <v>79</v>
      </c>
    </row>
    <row r="39" spans="1:11" ht="11.25">
      <c r="A39" s="65" t="s">
        <v>190</v>
      </c>
      <c r="B39" s="17">
        <v>387</v>
      </c>
      <c r="C39" s="17" t="s">
        <v>79</v>
      </c>
      <c r="D39" s="41">
        <v>386</v>
      </c>
      <c r="E39" s="76" t="s">
        <v>269</v>
      </c>
      <c r="F39" s="17">
        <v>400</v>
      </c>
      <c r="G39" s="17" t="s">
        <v>269</v>
      </c>
      <c r="H39" s="41">
        <v>15</v>
      </c>
      <c r="I39" s="76" t="s">
        <v>79</v>
      </c>
      <c r="J39" s="17">
        <v>536.112</v>
      </c>
      <c r="K39" s="76" t="s">
        <v>79</v>
      </c>
    </row>
    <row r="40" spans="1:11" ht="11.25">
      <c r="A40" s="65" t="s">
        <v>191</v>
      </c>
      <c r="B40" s="17">
        <v>2415</v>
      </c>
      <c r="C40" s="17" t="s">
        <v>269</v>
      </c>
      <c r="D40" s="41">
        <v>2353</v>
      </c>
      <c r="E40" s="76" t="s">
        <v>269</v>
      </c>
      <c r="F40" s="17">
        <v>2446</v>
      </c>
      <c r="G40" s="17" t="s">
        <v>269</v>
      </c>
      <c r="H40" s="41">
        <v>2481</v>
      </c>
      <c r="I40" s="76" t="s">
        <v>269</v>
      </c>
      <c r="J40" s="17">
        <v>1646.5752</v>
      </c>
      <c r="K40" s="76" t="s">
        <v>79</v>
      </c>
    </row>
    <row r="41" spans="1:11" ht="11.25">
      <c r="A41" s="65" t="s">
        <v>192</v>
      </c>
      <c r="B41" s="17">
        <v>1187</v>
      </c>
      <c r="C41" s="17" t="s">
        <v>79</v>
      </c>
      <c r="D41" s="41">
        <v>1129</v>
      </c>
      <c r="E41" s="76" t="s">
        <v>269</v>
      </c>
      <c r="F41" s="17">
        <v>2001</v>
      </c>
      <c r="G41" s="17" t="s">
        <v>79</v>
      </c>
      <c r="H41" s="41">
        <v>2280</v>
      </c>
      <c r="I41" s="76" t="s">
        <v>79</v>
      </c>
      <c r="J41" s="17">
        <v>1775.1622496159755</v>
      </c>
      <c r="K41" s="76" t="s">
        <v>269</v>
      </c>
    </row>
    <row r="42" spans="1:11" ht="11.25">
      <c r="A42" s="65" t="s">
        <v>193</v>
      </c>
      <c r="B42" s="17">
        <v>1031</v>
      </c>
      <c r="C42" s="17" t="s">
        <v>79</v>
      </c>
      <c r="D42" s="41">
        <v>1079</v>
      </c>
      <c r="E42" s="76" t="s">
        <v>79</v>
      </c>
      <c r="F42" s="17">
        <v>1117</v>
      </c>
      <c r="G42" s="17" t="s">
        <v>79</v>
      </c>
      <c r="H42" s="41">
        <v>1109</v>
      </c>
      <c r="I42" s="76" t="s">
        <v>79</v>
      </c>
      <c r="J42" s="17">
        <v>1047.4163800000001</v>
      </c>
      <c r="K42" s="76" t="s">
        <v>79</v>
      </c>
    </row>
    <row r="43" spans="1:11" ht="11.25">
      <c r="A43" s="65" t="s">
        <v>194</v>
      </c>
      <c r="B43" s="17">
        <v>665</v>
      </c>
      <c r="C43" s="17" t="s">
        <v>79</v>
      </c>
      <c r="D43" s="41">
        <v>679</v>
      </c>
      <c r="E43" s="76" t="s">
        <v>79</v>
      </c>
      <c r="F43" s="17">
        <v>653</v>
      </c>
      <c r="G43" s="17" t="s">
        <v>79</v>
      </c>
      <c r="H43" s="41">
        <v>291</v>
      </c>
      <c r="I43" s="76" t="s">
        <v>79</v>
      </c>
      <c r="J43" s="17">
        <v>56.955</v>
      </c>
      <c r="K43" s="76" t="s">
        <v>79</v>
      </c>
    </row>
    <row r="44" spans="1:11" ht="11.25">
      <c r="A44" s="65" t="s">
        <v>195</v>
      </c>
      <c r="B44" s="17">
        <v>615</v>
      </c>
      <c r="C44" s="17" t="s">
        <v>79</v>
      </c>
      <c r="D44" s="41">
        <v>624</v>
      </c>
      <c r="E44" s="76" t="s">
        <v>79</v>
      </c>
      <c r="F44" s="17">
        <v>659</v>
      </c>
      <c r="G44" s="17" t="s">
        <v>79</v>
      </c>
      <c r="H44" s="41">
        <v>621</v>
      </c>
      <c r="I44" s="76" t="s">
        <v>269</v>
      </c>
      <c r="J44" s="17">
        <v>657.7621719565218</v>
      </c>
      <c r="K44" s="76" t="s">
        <v>269</v>
      </c>
    </row>
    <row r="45" spans="1:11" ht="11.25">
      <c r="A45" s="65" t="s">
        <v>196</v>
      </c>
      <c r="B45" s="17">
        <v>1574</v>
      </c>
      <c r="C45" s="17" t="s">
        <v>269</v>
      </c>
      <c r="D45" s="41">
        <v>1465</v>
      </c>
      <c r="E45" s="76" t="s">
        <v>269</v>
      </c>
      <c r="F45" s="17">
        <v>666</v>
      </c>
      <c r="G45" s="17" t="s">
        <v>79</v>
      </c>
      <c r="H45" s="41">
        <v>545</v>
      </c>
      <c r="I45" s="76" t="s">
        <v>79</v>
      </c>
      <c r="J45" s="17">
        <v>475.12303</v>
      </c>
      <c r="K45" s="76" t="s">
        <v>79</v>
      </c>
    </row>
    <row r="46" spans="1:11" ht="11.25">
      <c r="A46" s="65" t="s">
        <v>197</v>
      </c>
      <c r="B46" s="17">
        <v>446</v>
      </c>
      <c r="C46" s="17" t="s">
        <v>269</v>
      </c>
      <c r="D46" s="41">
        <v>463</v>
      </c>
      <c r="E46" s="76" t="s">
        <v>79</v>
      </c>
      <c r="F46" s="17">
        <v>454</v>
      </c>
      <c r="G46" s="17" t="s">
        <v>79</v>
      </c>
      <c r="H46" s="41">
        <v>471</v>
      </c>
      <c r="I46" s="76" t="s">
        <v>269</v>
      </c>
      <c r="J46" s="17">
        <v>487.3881841004184</v>
      </c>
      <c r="K46" s="76" t="s">
        <v>269</v>
      </c>
    </row>
    <row r="47" spans="1:11" ht="11.25">
      <c r="A47" s="65" t="s">
        <v>198</v>
      </c>
      <c r="B47" s="17">
        <v>550</v>
      </c>
      <c r="C47" s="17" t="s">
        <v>79</v>
      </c>
      <c r="D47" s="41">
        <v>528</v>
      </c>
      <c r="E47" s="76" t="s">
        <v>79</v>
      </c>
      <c r="F47" s="17">
        <v>478</v>
      </c>
      <c r="G47" s="17" t="s">
        <v>79</v>
      </c>
      <c r="H47" s="41">
        <v>490</v>
      </c>
      <c r="I47" s="76" t="s">
        <v>79</v>
      </c>
      <c r="J47" s="17">
        <v>513.165</v>
      </c>
      <c r="K47" s="76" t="s">
        <v>79</v>
      </c>
    </row>
    <row r="48" spans="1:11" ht="11.25">
      <c r="A48" s="65" t="s">
        <v>199</v>
      </c>
      <c r="B48" s="17">
        <v>574</v>
      </c>
      <c r="C48" s="17" t="s">
        <v>79</v>
      </c>
      <c r="D48" s="41">
        <v>504</v>
      </c>
      <c r="E48" s="76" t="s">
        <v>79</v>
      </c>
      <c r="F48" s="17">
        <v>360</v>
      </c>
      <c r="G48" s="17" t="s">
        <v>79</v>
      </c>
      <c r="H48" s="41">
        <v>591</v>
      </c>
      <c r="I48" s="76" t="s">
        <v>79</v>
      </c>
      <c r="J48" s="17">
        <v>618.427</v>
      </c>
      <c r="K48" s="76" t="s">
        <v>79</v>
      </c>
    </row>
    <row r="49" spans="1:11" ht="11.25">
      <c r="A49" s="65" t="s">
        <v>200</v>
      </c>
      <c r="B49" s="17">
        <v>1947</v>
      </c>
      <c r="C49" s="17" t="s">
        <v>79</v>
      </c>
      <c r="D49" s="41">
        <v>2071</v>
      </c>
      <c r="E49" s="76" t="s">
        <v>269</v>
      </c>
      <c r="F49" s="17">
        <v>2175</v>
      </c>
      <c r="G49" s="17" t="s">
        <v>269</v>
      </c>
      <c r="H49" s="41">
        <v>2181</v>
      </c>
      <c r="I49" s="76" t="s">
        <v>269</v>
      </c>
      <c r="J49" s="17">
        <v>2311.6678810198296</v>
      </c>
      <c r="K49" s="76" t="s">
        <v>269</v>
      </c>
    </row>
    <row r="50" spans="1:11" ht="11.25">
      <c r="A50" s="65" t="s">
        <v>201</v>
      </c>
      <c r="B50" s="17">
        <v>568</v>
      </c>
      <c r="C50" s="17" t="s">
        <v>269</v>
      </c>
      <c r="D50" s="41">
        <v>560</v>
      </c>
      <c r="E50" s="76" t="s">
        <v>269</v>
      </c>
      <c r="F50" s="17">
        <v>546</v>
      </c>
      <c r="G50" s="17" t="s">
        <v>269</v>
      </c>
      <c r="H50" s="41">
        <v>552</v>
      </c>
      <c r="I50" s="76" t="s">
        <v>269</v>
      </c>
      <c r="J50" s="17">
        <v>616.5685679150579</v>
      </c>
      <c r="K50" s="76" t="s">
        <v>269</v>
      </c>
    </row>
    <row r="51" spans="1:11" ht="11.25">
      <c r="A51" s="65" t="s">
        <v>202</v>
      </c>
      <c r="B51" s="17">
        <v>1460</v>
      </c>
      <c r="C51" s="17" t="s">
        <v>79</v>
      </c>
      <c r="D51" s="41">
        <v>1677</v>
      </c>
      <c r="E51" s="76" t="s">
        <v>79</v>
      </c>
      <c r="F51" s="17">
        <v>1674</v>
      </c>
      <c r="G51" s="17" t="s">
        <v>79</v>
      </c>
      <c r="H51" s="41">
        <v>1621</v>
      </c>
      <c r="I51" s="76" t="s">
        <v>269</v>
      </c>
      <c r="J51" s="17">
        <v>1852.569</v>
      </c>
      <c r="K51" s="76" t="s">
        <v>79</v>
      </c>
    </row>
    <row r="52" spans="1:11" ht="11.25">
      <c r="A52" s="65" t="s">
        <v>203</v>
      </c>
      <c r="B52" s="17">
        <v>832</v>
      </c>
      <c r="C52" s="17" t="s">
        <v>269</v>
      </c>
      <c r="D52" s="41">
        <v>854</v>
      </c>
      <c r="E52" s="76" t="s">
        <v>269</v>
      </c>
      <c r="F52" s="17">
        <v>531</v>
      </c>
      <c r="G52" s="17" t="s">
        <v>79</v>
      </c>
      <c r="H52" s="41">
        <v>1022</v>
      </c>
      <c r="I52" s="76" t="s">
        <v>269</v>
      </c>
      <c r="J52" s="17">
        <v>1072.432798735178</v>
      </c>
      <c r="K52" s="76" t="s">
        <v>269</v>
      </c>
    </row>
    <row r="53" spans="1:11" ht="11.25">
      <c r="A53" s="65" t="s">
        <v>204</v>
      </c>
      <c r="B53" s="17">
        <v>264</v>
      </c>
      <c r="C53" s="17" t="s">
        <v>79</v>
      </c>
      <c r="D53" s="41">
        <v>312</v>
      </c>
      <c r="E53" s="76" t="s">
        <v>79</v>
      </c>
      <c r="F53" s="17">
        <v>290</v>
      </c>
      <c r="G53" s="17" t="s">
        <v>79</v>
      </c>
      <c r="H53" s="41">
        <v>229</v>
      </c>
      <c r="I53" s="76" t="s">
        <v>269</v>
      </c>
      <c r="J53" s="17">
        <v>325.064</v>
      </c>
      <c r="K53" s="76" t="s">
        <v>79</v>
      </c>
    </row>
    <row r="54" spans="1:11" ht="11.25">
      <c r="A54" s="65" t="s">
        <v>205</v>
      </c>
      <c r="B54" s="17">
        <v>894</v>
      </c>
      <c r="C54" s="17" t="s">
        <v>79</v>
      </c>
      <c r="D54" s="41">
        <v>780</v>
      </c>
      <c r="E54" s="76" t="s">
        <v>79</v>
      </c>
      <c r="F54" s="17">
        <v>602</v>
      </c>
      <c r="G54" s="17" t="s">
        <v>79</v>
      </c>
      <c r="H54" s="41">
        <v>1935</v>
      </c>
      <c r="I54" s="76" t="s">
        <v>79</v>
      </c>
      <c r="J54" s="17">
        <v>629.2346451551313</v>
      </c>
      <c r="K54" s="76" t="s">
        <v>269</v>
      </c>
    </row>
    <row r="55" spans="1:11" ht="11.25">
      <c r="A55" s="65" t="s">
        <v>206</v>
      </c>
      <c r="B55" s="17">
        <v>134</v>
      </c>
      <c r="C55" s="17" t="s">
        <v>269</v>
      </c>
      <c r="D55" s="41">
        <v>190</v>
      </c>
      <c r="E55" s="76" t="s">
        <v>79</v>
      </c>
      <c r="F55" s="17">
        <v>172</v>
      </c>
      <c r="G55" s="17" t="s">
        <v>79</v>
      </c>
      <c r="H55" s="41">
        <v>170</v>
      </c>
      <c r="I55" s="76" t="s">
        <v>269</v>
      </c>
      <c r="J55" s="17">
        <v>186.71532423076926</v>
      </c>
      <c r="K55" s="76" t="s">
        <v>269</v>
      </c>
    </row>
    <row r="56" spans="1:11" ht="11.25">
      <c r="A56" s="65" t="s">
        <v>207</v>
      </c>
      <c r="B56" s="17">
        <v>1036</v>
      </c>
      <c r="C56" s="17" t="s">
        <v>79</v>
      </c>
      <c r="D56" s="41">
        <v>1043</v>
      </c>
      <c r="E56" s="76" t="s">
        <v>269</v>
      </c>
      <c r="F56" s="17">
        <v>973</v>
      </c>
      <c r="G56" s="17" t="s">
        <v>269</v>
      </c>
      <c r="H56" s="41">
        <v>1055</v>
      </c>
      <c r="I56" s="76" t="s">
        <v>269</v>
      </c>
      <c r="J56" s="17">
        <v>1073.7209768976898</v>
      </c>
      <c r="K56" s="76" t="s">
        <v>269</v>
      </c>
    </row>
    <row r="57" spans="1:11" ht="11.25">
      <c r="A57" s="65" t="s">
        <v>208</v>
      </c>
      <c r="B57" s="17">
        <v>1482</v>
      </c>
      <c r="C57" s="17" t="s">
        <v>79</v>
      </c>
      <c r="D57" s="41">
        <v>1535</v>
      </c>
      <c r="E57" s="76" t="s">
        <v>79</v>
      </c>
      <c r="F57" s="17">
        <v>1600</v>
      </c>
      <c r="G57" s="17" t="s">
        <v>79</v>
      </c>
      <c r="H57" s="41">
        <v>1640</v>
      </c>
      <c r="I57" s="76" t="s">
        <v>79</v>
      </c>
      <c r="J57" s="17">
        <v>1661.673</v>
      </c>
      <c r="K57" s="76" t="s">
        <v>79</v>
      </c>
    </row>
    <row r="58" spans="1:11" ht="11.25">
      <c r="A58" s="65" t="s">
        <v>209</v>
      </c>
      <c r="B58" s="17">
        <v>1158</v>
      </c>
      <c r="C58" s="17" t="s">
        <v>79</v>
      </c>
      <c r="D58" s="41">
        <v>1133</v>
      </c>
      <c r="E58" s="76" t="s">
        <v>79</v>
      </c>
      <c r="F58" s="17">
        <v>1167</v>
      </c>
      <c r="G58" s="17" t="s">
        <v>79</v>
      </c>
      <c r="H58" s="41">
        <v>1210</v>
      </c>
      <c r="I58" s="76" t="s">
        <v>269</v>
      </c>
      <c r="J58" s="17">
        <v>1518.3131830985917</v>
      </c>
      <c r="K58" s="76" t="s">
        <v>269</v>
      </c>
    </row>
    <row r="59" spans="1:11" ht="11.25">
      <c r="A59" s="66" t="s">
        <v>210</v>
      </c>
      <c r="B59" s="51">
        <v>475</v>
      </c>
      <c r="C59" s="51" t="s">
        <v>269</v>
      </c>
      <c r="D59" s="49">
        <v>507</v>
      </c>
      <c r="E59" s="77" t="s">
        <v>269</v>
      </c>
      <c r="F59" s="51">
        <v>466</v>
      </c>
      <c r="G59" s="51" t="s">
        <v>269</v>
      </c>
      <c r="H59" s="49">
        <v>440</v>
      </c>
      <c r="I59" s="77" t="s">
        <v>269</v>
      </c>
      <c r="J59" s="51">
        <v>520.8295238095238</v>
      </c>
      <c r="K59" s="77" t="s">
        <v>269</v>
      </c>
    </row>
    <row r="60" spans="1:11" ht="11.25">
      <c r="A60" s="50"/>
      <c r="B60" s="17"/>
      <c r="C60" s="17"/>
      <c r="D60" s="17"/>
      <c r="E60" s="17"/>
      <c r="F60" s="17"/>
      <c r="G60" s="39"/>
      <c r="H60" s="136"/>
      <c r="J60" s="62"/>
      <c r="K60" s="62"/>
    </row>
    <row r="61" spans="1:11" ht="11.25">
      <c r="A61" s="414" t="s">
        <v>274</v>
      </c>
      <c r="B61" s="414"/>
      <c r="C61" s="414"/>
      <c r="D61" s="414"/>
      <c r="E61" s="414"/>
      <c r="F61" s="414"/>
      <c r="G61" s="414"/>
      <c r="H61" s="414"/>
      <c r="I61" s="414"/>
      <c r="J61" s="414"/>
      <c r="K61" s="414"/>
    </row>
    <row r="62" spans="1:11" ht="11.25">
      <c r="A62" s="415" t="s">
        <v>155</v>
      </c>
      <c r="B62" s="414"/>
      <c r="C62" s="414"/>
      <c r="D62" s="414"/>
      <c r="E62" s="414"/>
      <c r="F62" s="414"/>
      <c r="G62" s="414"/>
      <c r="H62" s="414"/>
      <c r="I62" s="414"/>
      <c r="J62" s="414"/>
      <c r="K62" s="414"/>
    </row>
    <row r="63" spans="1:11" ht="11.25">
      <c r="A63" s="30"/>
      <c r="B63" s="30"/>
      <c r="C63" s="30"/>
      <c r="D63" s="30"/>
      <c r="E63" s="31"/>
      <c r="F63" s="32"/>
      <c r="G63" s="33"/>
      <c r="H63" s="34"/>
      <c r="I63" s="385" t="s">
        <v>156</v>
      </c>
      <c r="J63" s="418"/>
      <c r="K63" s="418"/>
    </row>
    <row r="64" spans="1:11" ht="11.25">
      <c r="A64" s="408" t="s">
        <v>157</v>
      </c>
      <c r="B64" s="389">
        <v>2007</v>
      </c>
      <c r="C64" s="390"/>
      <c r="D64" s="389">
        <v>2008</v>
      </c>
      <c r="E64" s="396"/>
      <c r="F64" s="389">
        <v>2009</v>
      </c>
      <c r="G64" s="396"/>
      <c r="H64" s="389">
        <v>2010</v>
      </c>
      <c r="I64" s="396"/>
      <c r="J64" s="430">
        <v>2011</v>
      </c>
      <c r="K64" s="422"/>
    </row>
    <row r="65" spans="1:11" ht="11.25">
      <c r="A65" s="409"/>
      <c r="B65" s="391"/>
      <c r="C65" s="392"/>
      <c r="D65" s="397"/>
      <c r="E65" s="398"/>
      <c r="F65" s="397"/>
      <c r="G65" s="398"/>
      <c r="H65" s="397"/>
      <c r="I65" s="398"/>
      <c r="J65" s="431"/>
      <c r="K65" s="432"/>
    </row>
    <row r="66" spans="1:11" ht="11.25">
      <c r="A66" s="63" t="s">
        <v>211</v>
      </c>
      <c r="B66" s="17">
        <v>671</v>
      </c>
      <c r="C66" s="17" t="s">
        <v>79</v>
      </c>
      <c r="D66" s="57">
        <v>686</v>
      </c>
      <c r="E66" s="91" t="s">
        <v>79</v>
      </c>
      <c r="F66" s="17">
        <v>669</v>
      </c>
      <c r="G66" s="17" t="s">
        <v>79</v>
      </c>
      <c r="H66" s="57">
        <v>647</v>
      </c>
      <c r="I66" s="91" t="s">
        <v>79</v>
      </c>
      <c r="J66" s="57">
        <v>662.514</v>
      </c>
      <c r="K66" s="91" t="s">
        <v>79</v>
      </c>
    </row>
    <row r="67" spans="1:11" ht="11.25">
      <c r="A67" s="65" t="s">
        <v>212</v>
      </c>
      <c r="B67" s="17">
        <v>1249</v>
      </c>
      <c r="C67" s="17" t="s">
        <v>79</v>
      </c>
      <c r="D67" s="41">
        <v>629</v>
      </c>
      <c r="E67" s="76" t="s">
        <v>269</v>
      </c>
      <c r="F67" s="17">
        <v>917</v>
      </c>
      <c r="G67" s="17" t="s">
        <v>79</v>
      </c>
      <c r="H67" s="41">
        <v>900</v>
      </c>
      <c r="I67" s="76" t="s">
        <v>79</v>
      </c>
      <c r="J67" s="41">
        <v>835.0050799999999</v>
      </c>
      <c r="K67" s="76" t="s">
        <v>79</v>
      </c>
    </row>
    <row r="68" spans="1:11" ht="11.25">
      <c r="A68" s="65" t="s">
        <v>213</v>
      </c>
      <c r="B68" s="17">
        <v>217</v>
      </c>
      <c r="C68" s="17" t="s">
        <v>79</v>
      </c>
      <c r="D68" s="41">
        <v>218</v>
      </c>
      <c r="E68" s="76" t="s">
        <v>79</v>
      </c>
      <c r="F68" s="17">
        <v>263</v>
      </c>
      <c r="G68" s="17" t="s">
        <v>79</v>
      </c>
      <c r="H68" s="41">
        <v>264</v>
      </c>
      <c r="I68" s="76" t="s">
        <v>79</v>
      </c>
      <c r="J68" s="41">
        <v>269.873</v>
      </c>
      <c r="K68" s="76" t="s">
        <v>79</v>
      </c>
    </row>
    <row r="69" spans="1:11" ht="11.25">
      <c r="A69" s="65" t="s">
        <v>214</v>
      </c>
      <c r="B69" s="17">
        <v>1082</v>
      </c>
      <c r="C69" s="17" t="s">
        <v>79</v>
      </c>
      <c r="D69" s="41">
        <v>1443</v>
      </c>
      <c r="E69" s="76" t="s">
        <v>269</v>
      </c>
      <c r="F69" s="17">
        <v>1629</v>
      </c>
      <c r="G69" s="17" t="s">
        <v>79</v>
      </c>
      <c r="H69" s="41">
        <v>1560</v>
      </c>
      <c r="I69" s="76" t="s">
        <v>269</v>
      </c>
      <c r="J69" s="41">
        <v>1737.72379</v>
      </c>
      <c r="K69" s="76" t="s">
        <v>79</v>
      </c>
    </row>
    <row r="70" spans="1:11" ht="11.25">
      <c r="A70" s="65" t="s">
        <v>215</v>
      </c>
      <c r="B70" s="17">
        <v>2296</v>
      </c>
      <c r="C70" s="17" t="s">
        <v>79</v>
      </c>
      <c r="D70" s="41">
        <v>2137</v>
      </c>
      <c r="E70" s="76" t="s">
        <v>79</v>
      </c>
      <c r="F70" s="17">
        <v>2338</v>
      </c>
      <c r="G70" s="17" t="s">
        <v>79</v>
      </c>
      <c r="H70" s="41">
        <v>2450</v>
      </c>
      <c r="I70" s="76" t="s">
        <v>79</v>
      </c>
      <c r="J70" s="41">
        <v>2518.74431</v>
      </c>
      <c r="K70" s="76" t="s">
        <v>79</v>
      </c>
    </row>
    <row r="71" spans="1:11" ht="11.25">
      <c r="A71" s="65" t="s">
        <v>216</v>
      </c>
      <c r="B71" s="17">
        <v>800</v>
      </c>
      <c r="C71" s="17" t="s">
        <v>79</v>
      </c>
      <c r="D71" s="41">
        <v>822</v>
      </c>
      <c r="E71" s="76" t="s">
        <v>269</v>
      </c>
      <c r="F71" s="17">
        <v>846</v>
      </c>
      <c r="G71" s="17" t="s">
        <v>269</v>
      </c>
      <c r="H71" s="41">
        <v>915</v>
      </c>
      <c r="I71" s="76" t="s">
        <v>269</v>
      </c>
      <c r="J71" s="41">
        <v>911.5345896718147</v>
      </c>
      <c r="K71" s="76" t="s">
        <v>269</v>
      </c>
    </row>
    <row r="72" spans="1:11" ht="11.25">
      <c r="A72" s="65" t="s">
        <v>217</v>
      </c>
      <c r="B72" s="17">
        <v>4929</v>
      </c>
      <c r="C72" s="17" t="s">
        <v>269</v>
      </c>
      <c r="D72" s="41">
        <v>5013</v>
      </c>
      <c r="E72" s="76" t="s">
        <v>269</v>
      </c>
      <c r="F72" s="17">
        <v>5206</v>
      </c>
      <c r="G72" s="17" t="s">
        <v>269</v>
      </c>
      <c r="H72" s="41">
        <v>5263</v>
      </c>
      <c r="I72" s="76" t="s">
        <v>269</v>
      </c>
      <c r="J72" s="41">
        <v>5420.737596596591</v>
      </c>
      <c r="K72" s="76" t="s">
        <v>269</v>
      </c>
    </row>
    <row r="73" spans="1:11" ht="11.25">
      <c r="A73" s="65" t="s">
        <v>218</v>
      </c>
      <c r="B73" s="17">
        <v>721</v>
      </c>
      <c r="C73" s="17" t="s">
        <v>79</v>
      </c>
      <c r="D73" s="41">
        <v>621</v>
      </c>
      <c r="E73" s="76" t="s">
        <v>269</v>
      </c>
      <c r="F73" s="17">
        <v>630</v>
      </c>
      <c r="G73" s="17" t="s">
        <v>269</v>
      </c>
      <c r="H73" s="41">
        <v>789</v>
      </c>
      <c r="I73" s="76" t="s">
        <v>79</v>
      </c>
      <c r="J73" s="41">
        <v>851.60861</v>
      </c>
      <c r="K73" s="76" t="s">
        <v>79</v>
      </c>
    </row>
    <row r="74" spans="1:11" ht="11.25">
      <c r="A74" s="65" t="s">
        <v>219</v>
      </c>
      <c r="B74" s="17">
        <v>800</v>
      </c>
      <c r="C74" s="17" t="s">
        <v>269</v>
      </c>
      <c r="D74" s="41">
        <v>708</v>
      </c>
      <c r="E74" s="76" t="s">
        <v>269</v>
      </c>
      <c r="F74" s="17">
        <v>713</v>
      </c>
      <c r="G74" s="17" t="s">
        <v>269</v>
      </c>
      <c r="H74" s="41">
        <v>827</v>
      </c>
      <c r="I74" s="76" t="s">
        <v>269</v>
      </c>
      <c r="J74" s="41">
        <v>826.1957051295336</v>
      </c>
      <c r="K74" s="76" t="s">
        <v>269</v>
      </c>
    </row>
    <row r="75" spans="1:11" ht="11.25">
      <c r="A75" s="65" t="s">
        <v>220</v>
      </c>
      <c r="B75" s="17">
        <v>3301</v>
      </c>
      <c r="C75" s="17" t="s">
        <v>79</v>
      </c>
      <c r="D75" s="41">
        <v>3428</v>
      </c>
      <c r="E75" s="76" t="s">
        <v>79</v>
      </c>
      <c r="F75" s="17">
        <v>3465</v>
      </c>
      <c r="G75" s="17" t="s">
        <v>79</v>
      </c>
      <c r="H75" s="41">
        <v>3624</v>
      </c>
      <c r="I75" s="76" t="s">
        <v>79</v>
      </c>
      <c r="J75" s="41">
        <v>3774.465</v>
      </c>
      <c r="K75" s="76" t="s">
        <v>79</v>
      </c>
    </row>
    <row r="76" spans="1:11" ht="11.25">
      <c r="A76" s="65" t="s">
        <v>221</v>
      </c>
      <c r="B76" s="17">
        <v>1066</v>
      </c>
      <c r="C76" s="17" t="s">
        <v>269</v>
      </c>
      <c r="D76" s="41">
        <v>1070</v>
      </c>
      <c r="E76" s="76" t="s">
        <v>269</v>
      </c>
      <c r="F76" s="17">
        <v>1052</v>
      </c>
      <c r="G76" s="17" t="s">
        <v>269</v>
      </c>
      <c r="H76" s="41">
        <v>1051</v>
      </c>
      <c r="I76" s="76" t="s">
        <v>269</v>
      </c>
      <c r="J76" s="41">
        <v>1164.6112600536194</v>
      </c>
      <c r="K76" s="76" t="s">
        <v>269</v>
      </c>
    </row>
    <row r="77" spans="1:11" ht="11.25">
      <c r="A77" s="65" t="s">
        <v>222</v>
      </c>
      <c r="B77" s="17">
        <v>1748</v>
      </c>
      <c r="C77" s="17" t="s">
        <v>269</v>
      </c>
      <c r="D77" s="41">
        <v>1495</v>
      </c>
      <c r="E77" s="76" t="s">
        <v>269</v>
      </c>
      <c r="F77" s="17">
        <v>1701</v>
      </c>
      <c r="G77" s="17" t="s">
        <v>79</v>
      </c>
      <c r="H77" s="41">
        <v>1882</v>
      </c>
      <c r="I77" s="76" t="s">
        <v>79</v>
      </c>
      <c r="J77" s="41">
        <v>2064.518</v>
      </c>
      <c r="K77" s="76" t="s">
        <v>79</v>
      </c>
    </row>
    <row r="78" spans="1:11" ht="11.25">
      <c r="A78" s="65" t="s">
        <v>223</v>
      </c>
      <c r="B78" s="17">
        <v>865</v>
      </c>
      <c r="C78" s="17" t="s">
        <v>79</v>
      </c>
      <c r="D78" s="41">
        <v>914</v>
      </c>
      <c r="E78" s="76" t="s">
        <v>79</v>
      </c>
      <c r="F78" s="17">
        <v>818</v>
      </c>
      <c r="G78" s="17" t="s">
        <v>79</v>
      </c>
      <c r="H78" s="41">
        <v>805</v>
      </c>
      <c r="I78" s="76" t="s">
        <v>269</v>
      </c>
      <c r="J78" s="41">
        <v>843.7938140305012</v>
      </c>
      <c r="K78" s="76" t="s">
        <v>269</v>
      </c>
    </row>
    <row r="79" spans="1:11" ht="11.25">
      <c r="A79" s="65" t="s">
        <v>224</v>
      </c>
      <c r="B79" s="17">
        <v>946</v>
      </c>
      <c r="C79" s="17" t="s">
        <v>79</v>
      </c>
      <c r="D79" s="41">
        <v>981</v>
      </c>
      <c r="E79" s="76" t="s">
        <v>79</v>
      </c>
      <c r="F79" s="17">
        <v>1010</v>
      </c>
      <c r="G79" s="17" t="s">
        <v>79</v>
      </c>
      <c r="H79" s="41">
        <v>972</v>
      </c>
      <c r="I79" s="76" t="s">
        <v>79</v>
      </c>
      <c r="J79" s="41">
        <v>1071.63644</v>
      </c>
      <c r="K79" s="76" t="s">
        <v>79</v>
      </c>
    </row>
    <row r="80" spans="1:11" ht="11.25">
      <c r="A80" s="65" t="s">
        <v>225</v>
      </c>
      <c r="B80" s="17">
        <v>2086</v>
      </c>
      <c r="C80" s="17" t="s">
        <v>79</v>
      </c>
      <c r="D80" s="41">
        <v>1785</v>
      </c>
      <c r="E80" s="76" t="s">
        <v>79</v>
      </c>
      <c r="F80" s="17">
        <v>1883</v>
      </c>
      <c r="G80" s="17" t="s">
        <v>79</v>
      </c>
      <c r="H80" s="41">
        <v>1925</v>
      </c>
      <c r="I80" s="76" t="s">
        <v>269</v>
      </c>
      <c r="J80" s="41">
        <v>1915.4549299999999</v>
      </c>
      <c r="K80" s="76" t="s">
        <v>269</v>
      </c>
    </row>
    <row r="81" spans="1:11" ht="11.25">
      <c r="A81" s="65" t="s">
        <v>226</v>
      </c>
      <c r="B81" s="17">
        <v>1095</v>
      </c>
      <c r="C81" s="17" t="s">
        <v>269</v>
      </c>
      <c r="D81" s="41">
        <v>1422</v>
      </c>
      <c r="E81" s="76" t="s">
        <v>269</v>
      </c>
      <c r="F81" s="17">
        <v>1625</v>
      </c>
      <c r="G81" s="17" t="s">
        <v>79</v>
      </c>
      <c r="H81" s="41">
        <v>1559</v>
      </c>
      <c r="I81" s="76" t="s">
        <v>269</v>
      </c>
      <c r="J81" s="41">
        <v>1638.6532239636365</v>
      </c>
      <c r="K81" s="76" t="s">
        <v>269</v>
      </c>
    </row>
    <row r="82" spans="1:11" ht="11.25">
      <c r="A82" s="65" t="s">
        <v>227</v>
      </c>
      <c r="B82" s="17">
        <v>2740</v>
      </c>
      <c r="C82" s="17" t="s">
        <v>269</v>
      </c>
      <c r="D82" s="41">
        <v>3252</v>
      </c>
      <c r="E82" s="76" t="s">
        <v>79</v>
      </c>
      <c r="F82" s="17">
        <v>3129</v>
      </c>
      <c r="G82" s="17" t="s">
        <v>269</v>
      </c>
      <c r="H82" s="41">
        <v>3319</v>
      </c>
      <c r="I82" s="76" t="s">
        <v>269</v>
      </c>
      <c r="J82" s="41">
        <v>3535.603901761745</v>
      </c>
      <c r="K82" s="76" t="s">
        <v>269</v>
      </c>
    </row>
    <row r="83" spans="1:11" ht="11.25">
      <c r="A83" s="65" t="s">
        <v>228</v>
      </c>
      <c r="B83" s="17">
        <v>391</v>
      </c>
      <c r="C83" s="17" t="s">
        <v>79</v>
      </c>
      <c r="D83" s="41">
        <v>439</v>
      </c>
      <c r="E83" s="76" t="s">
        <v>269</v>
      </c>
      <c r="F83" s="17">
        <v>453</v>
      </c>
      <c r="G83" s="17" t="s">
        <v>269</v>
      </c>
      <c r="H83" s="41">
        <v>445</v>
      </c>
      <c r="I83" s="76" t="s">
        <v>269</v>
      </c>
      <c r="J83" s="41">
        <v>513.4870108527132</v>
      </c>
      <c r="K83" s="76" t="s">
        <v>269</v>
      </c>
    </row>
    <row r="84" spans="1:11" ht="11.25">
      <c r="A84" s="65" t="s">
        <v>229</v>
      </c>
      <c r="B84" s="17">
        <v>958</v>
      </c>
      <c r="C84" s="17" t="s">
        <v>79</v>
      </c>
      <c r="D84" s="41">
        <v>1140</v>
      </c>
      <c r="E84" s="76" t="s">
        <v>79</v>
      </c>
      <c r="F84" s="17">
        <v>1096</v>
      </c>
      <c r="G84" s="17" t="s">
        <v>79</v>
      </c>
      <c r="H84" s="41">
        <v>1081</v>
      </c>
      <c r="I84" s="76" t="s">
        <v>79</v>
      </c>
      <c r="J84" s="41">
        <v>1173.92097</v>
      </c>
      <c r="K84" s="76" t="s">
        <v>79</v>
      </c>
    </row>
    <row r="85" spans="1:11" ht="11.25">
      <c r="A85" s="65" t="s">
        <v>230</v>
      </c>
      <c r="B85" s="17">
        <v>999</v>
      </c>
      <c r="C85" s="17" t="s">
        <v>79</v>
      </c>
      <c r="D85" s="41">
        <v>798</v>
      </c>
      <c r="E85" s="76" t="s">
        <v>79</v>
      </c>
      <c r="F85" s="17">
        <v>916</v>
      </c>
      <c r="G85" s="17" t="s">
        <v>269</v>
      </c>
      <c r="H85" s="41">
        <v>1071</v>
      </c>
      <c r="I85" s="76" t="s">
        <v>269</v>
      </c>
      <c r="J85" s="41">
        <v>1154.6512159380097</v>
      </c>
      <c r="K85" s="76" t="s">
        <v>269</v>
      </c>
    </row>
    <row r="86" spans="1:11" ht="11.25">
      <c r="A86" s="65" t="s">
        <v>231</v>
      </c>
      <c r="B86" s="17">
        <v>383</v>
      </c>
      <c r="C86" s="17" t="s">
        <v>79</v>
      </c>
      <c r="D86" s="41">
        <v>267</v>
      </c>
      <c r="E86" s="76" t="s">
        <v>79</v>
      </c>
      <c r="F86" s="17">
        <v>182</v>
      </c>
      <c r="G86" s="17" t="s">
        <v>79</v>
      </c>
      <c r="H86" s="41">
        <v>118</v>
      </c>
      <c r="I86" s="76" t="s">
        <v>79</v>
      </c>
      <c r="J86" s="41">
        <v>63.99906</v>
      </c>
      <c r="K86" s="76" t="s">
        <v>79</v>
      </c>
    </row>
    <row r="87" spans="1:11" ht="11.25">
      <c r="A87" s="65" t="s">
        <v>232</v>
      </c>
      <c r="B87" s="17">
        <v>706</v>
      </c>
      <c r="C87" s="17" t="s">
        <v>79</v>
      </c>
      <c r="D87" s="41">
        <v>733</v>
      </c>
      <c r="E87" s="76" t="s">
        <v>79</v>
      </c>
      <c r="F87" s="17">
        <v>692</v>
      </c>
      <c r="G87" s="17" t="s">
        <v>79</v>
      </c>
      <c r="H87" s="41">
        <v>667</v>
      </c>
      <c r="I87" s="76" t="s">
        <v>269</v>
      </c>
      <c r="J87" s="41">
        <v>664.240801589404</v>
      </c>
      <c r="K87" s="76" t="s">
        <v>269</v>
      </c>
    </row>
    <row r="88" spans="1:11" ht="11.25">
      <c r="A88" s="65" t="s">
        <v>233</v>
      </c>
      <c r="B88" s="17">
        <v>4933</v>
      </c>
      <c r="C88" s="17" t="s">
        <v>79</v>
      </c>
      <c r="D88" s="41">
        <v>4816</v>
      </c>
      <c r="E88" s="76" t="s">
        <v>269</v>
      </c>
      <c r="F88" s="17">
        <v>4948</v>
      </c>
      <c r="G88" s="17" t="s">
        <v>269</v>
      </c>
      <c r="H88" s="41">
        <v>4871</v>
      </c>
      <c r="I88" s="76" t="s">
        <v>269</v>
      </c>
      <c r="J88" s="41">
        <v>5418.172720993855</v>
      </c>
      <c r="K88" s="76" t="s">
        <v>269</v>
      </c>
    </row>
    <row r="89" spans="1:11" ht="11.25">
      <c r="A89" s="65" t="s">
        <v>234</v>
      </c>
      <c r="B89" s="17">
        <v>2184</v>
      </c>
      <c r="C89" s="17" t="s">
        <v>79</v>
      </c>
      <c r="D89" s="41">
        <v>2598</v>
      </c>
      <c r="E89" s="76" t="s">
        <v>269</v>
      </c>
      <c r="F89" s="17">
        <v>3401</v>
      </c>
      <c r="G89" s="17" t="s">
        <v>269</v>
      </c>
      <c r="H89" s="41">
        <v>3481</v>
      </c>
      <c r="I89" s="76" t="s">
        <v>269</v>
      </c>
      <c r="J89" s="41">
        <v>3555.0068478224302</v>
      </c>
      <c r="K89" s="76" t="s">
        <v>269</v>
      </c>
    </row>
    <row r="90" spans="1:11" ht="11.25">
      <c r="A90" s="65" t="s">
        <v>235</v>
      </c>
      <c r="B90" s="17">
        <v>1726</v>
      </c>
      <c r="C90" s="17" t="s">
        <v>269</v>
      </c>
      <c r="D90" s="41">
        <v>1770</v>
      </c>
      <c r="E90" s="76" t="s">
        <v>79</v>
      </c>
      <c r="F90" s="17">
        <v>1720</v>
      </c>
      <c r="G90" s="17" t="s">
        <v>79</v>
      </c>
      <c r="H90" s="41">
        <v>1844</v>
      </c>
      <c r="I90" s="76" t="s">
        <v>269</v>
      </c>
      <c r="J90" s="41">
        <v>1935.1620066225166</v>
      </c>
      <c r="K90" s="76" t="s">
        <v>269</v>
      </c>
    </row>
    <row r="91" spans="1:11" ht="11.25">
      <c r="A91" s="65" t="s">
        <v>236</v>
      </c>
      <c r="B91" s="17">
        <v>1318</v>
      </c>
      <c r="C91" s="17" t="s">
        <v>79</v>
      </c>
      <c r="D91" s="41">
        <v>1374</v>
      </c>
      <c r="E91" s="76" t="s">
        <v>269</v>
      </c>
      <c r="F91" s="17">
        <v>1547</v>
      </c>
      <c r="G91" s="17" t="s">
        <v>269</v>
      </c>
      <c r="H91" s="41">
        <v>1534</v>
      </c>
      <c r="I91" s="76" t="s">
        <v>269</v>
      </c>
      <c r="J91" s="41">
        <v>1509.3708620707657</v>
      </c>
      <c r="K91" s="76" t="s">
        <v>269</v>
      </c>
    </row>
    <row r="92" spans="1:11" ht="11.25">
      <c r="A92" s="65" t="s">
        <v>237</v>
      </c>
      <c r="B92" s="17">
        <v>634</v>
      </c>
      <c r="C92" s="17" t="s">
        <v>79</v>
      </c>
      <c r="D92" s="41">
        <v>580</v>
      </c>
      <c r="E92" s="76" t="s">
        <v>79</v>
      </c>
      <c r="F92" s="17">
        <v>613</v>
      </c>
      <c r="G92" s="17" t="s">
        <v>79</v>
      </c>
      <c r="H92" s="41">
        <v>657</v>
      </c>
      <c r="I92" s="76" t="s">
        <v>79</v>
      </c>
      <c r="J92" s="41">
        <v>747.089</v>
      </c>
      <c r="K92" s="76" t="s">
        <v>79</v>
      </c>
    </row>
    <row r="93" spans="1:11" ht="11.25">
      <c r="A93" s="65" t="s">
        <v>238</v>
      </c>
      <c r="B93" s="17">
        <v>2065</v>
      </c>
      <c r="C93" s="17" t="s">
        <v>79</v>
      </c>
      <c r="D93" s="41">
        <v>1874</v>
      </c>
      <c r="E93" s="76" t="s">
        <v>79</v>
      </c>
      <c r="F93" s="17">
        <v>1761</v>
      </c>
      <c r="G93" s="17" t="s">
        <v>79</v>
      </c>
      <c r="H93" s="41">
        <v>1555</v>
      </c>
      <c r="I93" s="76" t="s">
        <v>79</v>
      </c>
      <c r="J93" s="41">
        <v>1783.912998833139</v>
      </c>
      <c r="K93" s="76" t="s">
        <v>269</v>
      </c>
    </row>
    <row r="94" spans="1:11" ht="11.25">
      <c r="A94" s="65" t="s">
        <v>239</v>
      </c>
      <c r="B94" s="17">
        <v>1192</v>
      </c>
      <c r="C94" s="17" t="s">
        <v>79</v>
      </c>
      <c r="D94" s="41">
        <v>1209</v>
      </c>
      <c r="E94" s="76" t="s">
        <v>269</v>
      </c>
      <c r="F94" s="17">
        <v>1237</v>
      </c>
      <c r="G94" s="17" t="s">
        <v>269</v>
      </c>
      <c r="H94" s="41">
        <v>1276</v>
      </c>
      <c r="I94" s="76" t="s">
        <v>269</v>
      </c>
      <c r="J94" s="41">
        <v>1207.2965953157895</v>
      </c>
      <c r="K94" s="76" t="s">
        <v>269</v>
      </c>
    </row>
    <row r="95" spans="1:11" ht="11.25">
      <c r="A95" s="65" t="s">
        <v>240</v>
      </c>
      <c r="B95" s="17">
        <v>562</v>
      </c>
      <c r="C95" s="17" t="s">
        <v>269</v>
      </c>
      <c r="D95" s="41">
        <v>571</v>
      </c>
      <c r="E95" s="76" t="s">
        <v>79</v>
      </c>
      <c r="F95" s="17">
        <v>605</v>
      </c>
      <c r="G95" s="17" t="s">
        <v>269</v>
      </c>
      <c r="H95" s="41">
        <v>622</v>
      </c>
      <c r="I95" s="76" t="s">
        <v>269</v>
      </c>
      <c r="J95" s="41">
        <v>632.4039556786704</v>
      </c>
      <c r="K95" s="76" t="s">
        <v>269</v>
      </c>
    </row>
    <row r="96" spans="1:11" ht="11.25">
      <c r="A96" s="65" t="s">
        <v>241</v>
      </c>
      <c r="B96" s="17">
        <v>2273</v>
      </c>
      <c r="C96" s="17" t="s">
        <v>79</v>
      </c>
      <c r="D96" s="41">
        <v>2734</v>
      </c>
      <c r="E96" s="76" t="s">
        <v>79</v>
      </c>
      <c r="F96" s="17">
        <v>2384</v>
      </c>
      <c r="G96" s="17" t="s">
        <v>79</v>
      </c>
      <c r="H96" s="41">
        <v>2822</v>
      </c>
      <c r="I96" s="76" t="s">
        <v>79</v>
      </c>
      <c r="J96" s="41">
        <v>2816.049</v>
      </c>
      <c r="K96" s="76" t="s">
        <v>79</v>
      </c>
    </row>
    <row r="97" spans="1:11" ht="11.25">
      <c r="A97" s="65" t="s">
        <v>242</v>
      </c>
      <c r="B97" s="17">
        <v>854</v>
      </c>
      <c r="C97" s="17" t="s">
        <v>79</v>
      </c>
      <c r="D97" s="41">
        <v>879</v>
      </c>
      <c r="E97" s="76" t="s">
        <v>269</v>
      </c>
      <c r="F97" s="17">
        <v>851</v>
      </c>
      <c r="G97" s="17" t="s">
        <v>269</v>
      </c>
      <c r="H97" s="41">
        <v>822</v>
      </c>
      <c r="I97" s="76" t="s">
        <v>269</v>
      </c>
      <c r="J97" s="41">
        <v>897.2204778761063</v>
      </c>
      <c r="K97" s="76" t="s">
        <v>269</v>
      </c>
    </row>
    <row r="98" spans="1:11" ht="11.25">
      <c r="A98" s="65" t="s">
        <v>243</v>
      </c>
      <c r="B98" s="17">
        <v>874</v>
      </c>
      <c r="C98" s="17" t="s">
        <v>79</v>
      </c>
      <c r="D98" s="41">
        <v>786</v>
      </c>
      <c r="E98" s="76" t="s">
        <v>79</v>
      </c>
      <c r="F98" s="17">
        <v>803</v>
      </c>
      <c r="G98" s="17" t="s">
        <v>79</v>
      </c>
      <c r="H98" s="41">
        <v>844</v>
      </c>
      <c r="I98" s="76" t="s">
        <v>79</v>
      </c>
      <c r="J98" s="41">
        <v>955.59134</v>
      </c>
      <c r="K98" s="76" t="s">
        <v>79</v>
      </c>
    </row>
    <row r="99" spans="1:11" ht="11.25">
      <c r="A99" s="65" t="s">
        <v>244</v>
      </c>
      <c r="B99" s="17">
        <v>527</v>
      </c>
      <c r="C99" s="17" t="s">
        <v>79</v>
      </c>
      <c r="D99" s="41">
        <v>635</v>
      </c>
      <c r="E99" s="76" t="s">
        <v>79</v>
      </c>
      <c r="F99" s="17">
        <v>669</v>
      </c>
      <c r="G99" s="17" t="s">
        <v>79</v>
      </c>
      <c r="H99" s="41">
        <v>690</v>
      </c>
      <c r="I99" s="76" t="s">
        <v>79</v>
      </c>
      <c r="J99" s="41">
        <v>701.42314</v>
      </c>
      <c r="K99" s="76" t="s">
        <v>79</v>
      </c>
    </row>
    <row r="100" spans="1:11" ht="11.25">
      <c r="A100" s="65" t="s">
        <v>245</v>
      </c>
      <c r="B100" s="17">
        <v>1022</v>
      </c>
      <c r="C100" s="17" t="s">
        <v>269</v>
      </c>
      <c r="D100" s="41">
        <v>1059</v>
      </c>
      <c r="E100" s="76" t="s">
        <v>269</v>
      </c>
      <c r="F100" s="17">
        <v>1116</v>
      </c>
      <c r="G100" s="17" t="s">
        <v>79</v>
      </c>
      <c r="H100" s="41">
        <v>1031</v>
      </c>
      <c r="I100" s="76" t="s">
        <v>79</v>
      </c>
      <c r="J100" s="41">
        <v>1050.01592680776</v>
      </c>
      <c r="K100" s="76" t="s">
        <v>269</v>
      </c>
    </row>
    <row r="101" spans="1:11" ht="11.25">
      <c r="A101" s="65" t="s">
        <v>246</v>
      </c>
      <c r="B101" s="17">
        <v>1019</v>
      </c>
      <c r="C101" s="17" t="s">
        <v>79</v>
      </c>
      <c r="D101" s="41">
        <v>1057</v>
      </c>
      <c r="E101" s="76" t="s">
        <v>79</v>
      </c>
      <c r="F101" s="17">
        <v>1283</v>
      </c>
      <c r="G101" s="17" t="s">
        <v>79</v>
      </c>
      <c r="H101" s="41">
        <v>1334</v>
      </c>
      <c r="I101" s="76" t="s">
        <v>79</v>
      </c>
      <c r="J101" s="41">
        <v>1378.137</v>
      </c>
      <c r="K101" s="76" t="s">
        <v>79</v>
      </c>
    </row>
    <row r="102" spans="1:11" ht="11.25">
      <c r="A102" s="65" t="s">
        <v>247</v>
      </c>
      <c r="B102" s="17">
        <v>1093</v>
      </c>
      <c r="C102" s="17" t="s">
        <v>79</v>
      </c>
      <c r="D102" s="41">
        <v>1114</v>
      </c>
      <c r="E102" s="76" t="s">
        <v>79</v>
      </c>
      <c r="F102" s="17">
        <v>1041</v>
      </c>
      <c r="G102" s="17" t="s">
        <v>79</v>
      </c>
      <c r="H102" s="41">
        <v>986</v>
      </c>
      <c r="I102" s="76" t="s">
        <v>79</v>
      </c>
      <c r="J102" s="41">
        <v>970.235</v>
      </c>
      <c r="K102" s="76" t="s">
        <v>79</v>
      </c>
    </row>
    <row r="103" spans="1:11" ht="11.25">
      <c r="A103" s="65" t="s">
        <v>248</v>
      </c>
      <c r="B103" s="17">
        <v>104</v>
      </c>
      <c r="C103" s="17" t="s">
        <v>79</v>
      </c>
      <c r="D103" s="41">
        <v>91</v>
      </c>
      <c r="E103" s="76" t="s">
        <v>79</v>
      </c>
      <c r="F103" s="17">
        <v>84</v>
      </c>
      <c r="G103" s="17" t="s">
        <v>79</v>
      </c>
      <c r="H103" s="41">
        <v>97</v>
      </c>
      <c r="I103" s="76" t="s">
        <v>79</v>
      </c>
      <c r="J103" s="41">
        <v>102.753</v>
      </c>
      <c r="K103" s="76" t="s">
        <v>79</v>
      </c>
    </row>
    <row r="104" spans="1:11" ht="11.25">
      <c r="A104" s="65" t="s">
        <v>249</v>
      </c>
      <c r="B104" s="17">
        <v>1369</v>
      </c>
      <c r="C104" s="17" t="s">
        <v>79</v>
      </c>
      <c r="D104" s="41">
        <v>1825</v>
      </c>
      <c r="E104" s="76" t="s">
        <v>79</v>
      </c>
      <c r="F104" s="17">
        <v>1865</v>
      </c>
      <c r="G104" s="17" t="s">
        <v>79</v>
      </c>
      <c r="H104" s="41">
        <v>1917</v>
      </c>
      <c r="I104" s="76" t="s">
        <v>79</v>
      </c>
      <c r="J104" s="41">
        <v>1773.913</v>
      </c>
      <c r="K104" s="76" t="s">
        <v>79</v>
      </c>
    </row>
    <row r="105" spans="1:11" ht="11.25">
      <c r="A105" s="65" t="s">
        <v>250</v>
      </c>
      <c r="B105" s="17">
        <v>3042</v>
      </c>
      <c r="C105" s="17" t="s">
        <v>79</v>
      </c>
      <c r="D105" s="41">
        <v>3219</v>
      </c>
      <c r="E105" s="76" t="s">
        <v>79</v>
      </c>
      <c r="F105" s="17">
        <v>3103</v>
      </c>
      <c r="G105" s="17" t="s">
        <v>79</v>
      </c>
      <c r="H105" s="41">
        <v>3214</v>
      </c>
      <c r="I105" s="76" t="s">
        <v>269</v>
      </c>
      <c r="J105" s="41">
        <v>3352.6465235936794</v>
      </c>
      <c r="K105" s="76" t="s">
        <v>269</v>
      </c>
    </row>
    <row r="106" spans="1:11" ht="11.25">
      <c r="A106" s="65" t="s">
        <v>251</v>
      </c>
      <c r="B106" s="17">
        <v>3210</v>
      </c>
      <c r="C106" s="17" t="s">
        <v>79</v>
      </c>
      <c r="D106" s="41">
        <v>2941</v>
      </c>
      <c r="E106" s="76" t="s">
        <v>79</v>
      </c>
      <c r="F106" s="17">
        <v>1607</v>
      </c>
      <c r="G106" s="17" t="s">
        <v>79</v>
      </c>
      <c r="H106" s="41">
        <v>3094</v>
      </c>
      <c r="I106" s="76" t="s">
        <v>269</v>
      </c>
      <c r="J106" s="41">
        <v>3094.947791896869</v>
      </c>
      <c r="K106" s="76" t="s">
        <v>269</v>
      </c>
    </row>
    <row r="107" spans="1:11" ht="11.25">
      <c r="A107" s="65" t="s">
        <v>252</v>
      </c>
      <c r="B107" s="17">
        <v>2874</v>
      </c>
      <c r="C107" s="17" t="s">
        <v>269</v>
      </c>
      <c r="D107" s="41">
        <v>3417</v>
      </c>
      <c r="E107" s="76" t="s">
        <v>269</v>
      </c>
      <c r="F107" s="17">
        <v>3427</v>
      </c>
      <c r="G107" s="17" t="s">
        <v>269</v>
      </c>
      <c r="H107" s="41">
        <v>729</v>
      </c>
      <c r="I107" s="76" t="s">
        <v>269</v>
      </c>
      <c r="J107" s="41">
        <v>703.4381449539333</v>
      </c>
      <c r="K107" s="76" t="s">
        <v>269</v>
      </c>
    </row>
    <row r="108" spans="1:11" ht="11.25">
      <c r="A108" s="66" t="s">
        <v>253</v>
      </c>
      <c r="B108" s="17">
        <v>1072</v>
      </c>
      <c r="C108" s="17" t="s">
        <v>269</v>
      </c>
      <c r="D108" s="49">
        <v>1026</v>
      </c>
      <c r="E108" s="77" t="s">
        <v>269</v>
      </c>
      <c r="F108" s="17">
        <v>1018</v>
      </c>
      <c r="G108" s="17" t="s">
        <v>79</v>
      </c>
      <c r="H108" s="49">
        <v>1027</v>
      </c>
      <c r="I108" s="77" t="s">
        <v>269</v>
      </c>
      <c r="J108" s="49">
        <v>1766.4842960979342</v>
      </c>
      <c r="K108" s="77" t="s">
        <v>269</v>
      </c>
    </row>
    <row r="109" spans="1:11" ht="11.25">
      <c r="A109" s="52" t="s">
        <v>254</v>
      </c>
      <c r="B109" s="53" t="s">
        <v>255</v>
      </c>
      <c r="C109" s="91"/>
      <c r="D109" s="53" t="s">
        <v>255</v>
      </c>
      <c r="E109" s="91"/>
      <c r="F109" s="53" t="s">
        <v>255</v>
      </c>
      <c r="G109" s="91"/>
      <c r="H109" s="53" t="s">
        <v>255</v>
      </c>
      <c r="I109" s="91"/>
      <c r="J109" s="57">
        <v>1581.8317640449438</v>
      </c>
      <c r="K109" s="91" t="s">
        <v>269</v>
      </c>
    </row>
    <row r="110" spans="1:11" ht="11.25">
      <c r="A110" s="59" t="s">
        <v>256</v>
      </c>
      <c r="B110" s="41">
        <v>240</v>
      </c>
      <c r="C110" s="76" t="s">
        <v>79</v>
      </c>
      <c r="D110" s="41">
        <v>0</v>
      </c>
      <c r="E110" s="76" t="s">
        <v>269</v>
      </c>
      <c r="F110" s="41">
        <v>0</v>
      </c>
      <c r="G110" s="76" t="s">
        <v>269</v>
      </c>
      <c r="H110" s="41">
        <v>0</v>
      </c>
      <c r="I110" s="76" t="s">
        <v>269</v>
      </c>
      <c r="J110" s="41">
        <v>0</v>
      </c>
      <c r="K110" s="76"/>
    </row>
    <row r="111" spans="1:11" ht="11.25">
      <c r="A111" s="59" t="s">
        <v>257</v>
      </c>
      <c r="B111" s="41">
        <v>314</v>
      </c>
      <c r="C111" s="76" t="s">
        <v>269</v>
      </c>
      <c r="D111" s="41">
        <v>352</v>
      </c>
      <c r="E111" s="76" t="s">
        <v>269</v>
      </c>
      <c r="F111" s="41">
        <v>418</v>
      </c>
      <c r="G111" s="76" t="s">
        <v>269</v>
      </c>
      <c r="H111" s="41">
        <v>476</v>
      </c>
      <c r="I111" s="76" t="s">
        <v>269</v>
      </c>
      <c r="J111" s="41">
        <v>468.34227314814814</v>
      </c>
      <c r="K111" s="76" t="s">
        <v>269</v>
      </c>
    </row>
    <row r="112" spans="1:11" ht="11.25">
      <c r="A112" s="60" t="s">
        <v>258</v>
      </c>
      <c r="B112" s="49">
        <v>2194</v>
      </c>
      <c r="C112" s="77" t="s">
        <v>269</v>
      </c>
      <c r="D112" s="49">
        <v>2382</v>
      </c>
      <c r="E112" s="77" t="s">
        <v>269</v>
      </c>
      <c r="F112" s="49">
        <v>2148</v>
      </c>
      <c r="G112" s="77" t="s">
        <v>269</v>
      </c>
      <c r="H112" s="49">
        <v>2666</v>
      </c>
      <c r="I112" s="77" t="s">
        <v>269</v>
      </c>
      <c r="J112" s="49">
        <v>2785.9228030754443</v>
      </c>
      <c r="K112" s="77" t="s">
        <v>269</v>
      </c>
    </row>
    <row r="113" spans="1:7" ht="11.25">
      <c r="A113" s="8"/>
      <c r="B113" s="81"/>
      <c r="C113" s="81"/>
      <c r="D113" s="81"/>
      <c r="E113" s="39"/>
      <c r="F113" s="79"/>
      <c r="G113" s="8"/>
    </row>
    <row r="114" spans="1:11" ht="11.25">
      <c r="A114" s="63" t="s">
        <v>259</v>
      </c>
      <c r="B114" s="57">
        <v>117134</v>
      </c>
      <c r="C114" s="75"/>
      <c r="D114" s="57">
        <v>118850</v>
      </c>
      <c r="E114" s="54"/>
      <c r="F114" s="57">
        <v>119193</v>
      </c>
      <c r="G114" s="58"/>
      <c r="H114" s="57">
        <v>121460</v>
      </c>
      <c r="I114" s="58"/>
      <c r="J114" s="57">
        <v>124699.17456578367</v>
      </c>
      <c r="K114" s="58"/>
    </row>
    <row r="115" spans="1:11" ht="11.25">
      <c r="A115" s="65" t="s">
        <v>260</v>
      </c>
      <c r="B115" s="41">
        <v>6189</v>
      </c>
      <c r="C115" s="93"/>
      <c r="D115" s="41">
        <v>6091</v>
      </c>
      <c r="E115" s="37"/>
      <c r="F115" s="41">
        <v>5487</v>
      </c>
      <c r="G115" s="40"/>
      <c r="H115" s="41">
        <v>4701</v>
      </c>
      <c r="I115" s="40"/>
      <c r="J115" s="41">
        <v>4836.096840268537</v>
      </c>
      <c r="K115" s="40"/>
    </row>
    <row r="116" spans="1:11" ht="11.25">
      <c r="A116" s="66" t="s">
        <v>261</v>
      </c>
      <c r="B116" s="49">
        <v>123323</v>
      </c>
      <c r="C116" s="94"/>
      <c r="D116" s="49">
        <v>124940</v>
      </c>
      <c r="E116" s="44"/>
      <c r="F116" s="49">
        <v>124680</v>
      </c>
      <c r="G116" s="47"/>
      <c r="H116" s="49">
        <v>126161</v>
      </c>
      <c r="I116" s="47"/>
      <c r="J116" s="49">
        <v>129535.27140605221</v>
      </c>
      <c r="K116" s="4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
    </sheetView>
  </sheetViews>
  <sheetFormatPr defaultColWidth="11.421875" defaultRowHeight="12.75"/>
  <cols>
    <col min="1" max="1" width="21.140625" style="1" customWidth="1"/>
    <col min="2" max="2" width="17.28125" style="1" customWidth="1"/>
    <col min="3" max="7" width="10.00390625" style="1" customWidth="1"/>
    <col min="8" max="8" width="2.57421875" style="1" customWidth="1"/>
    <col min="9" max="16384" width="11.421875" style="1" customWidth="1"/>
  </cols>
  <sheetData>
    <row r="1" ht="11.25">
      <c r="A1" s="7" t="s">
        <v>98</v>
      </c>
    </row>
    <row r="2" spans="5:8" s="8" customFormat="1" ht="13.5" customHeight="1">
      <c r="E2" s="352" t="s">
        <v>43</v>
      </c>
      <c r="F2" s="352"/>
      <c r="G2" s="352"/>
      <c r="H2" s="9"/>
    </row>
    <row r="3" spans="1:8" ht="16.5" customHeight="1">
      <c r="A3" s="10" t="s">
        <v>6</v>
      </c>
      <c r="B3" s="11"/>
      <c r="C3" s="12">
        <v>2007</v>
      </c>
      <c r="D3" s="12">
        <v>2008</v>
      </c>
      <c r="E3" s="12">
        <v>2009</v>
      </c>
      <c r="F3" s="12">
        <v>2010</v>
      </c>
      <c r="G3" s="12">
        <v>2011</v>
      </c>
      <c r="H3" s="8"/>
    </row>
    <row r="4" spans="1:11" ht="15.75" customHeight="1">
      <c r="A4" s="13" t="s">
        <v>7</v>
      </c>
      <c r="B4" s="14" t="s">
        <v>5</v>
      </c>
      <c r="C4" s="15">
        <v>26570.59318543183</v>
      </c>
      <c r="D4" s="16">
        <v>27792.337724952602</v>
      </c>
      <c r="E4" s="15">
        <v>29559.99696128171</v>
      </c>
      <c r="F4" s="15">
        <v>31222.849775525676</v>
      </c>
      <c r="G4" s="15">
        <v>32205</v>
      </c>
      <c r="H4" s="17"/>
      <c r="I4" s="18"/>
      <c r="K4" s="19"/>
    </row>
    <row r="5" spans="1:9" ht="15.75" customHeight="1">
      <c r="A5" s="20"/>
      <c r="B5" s="13" t="s">
        <v>23</v>
      </c>
      <c r="C5" s="21">
        <v>1513.1721379108362</v>
      </c>
      <c r="D5" s="16">
        <v>1552.4160400585604</v>
      </c>
      <c r="E5" s="21">
        <v>1581.6377841709618</v>
      </c>
      <c r="F5" s="21">
        <v>1571.5139762129675</v>
      </c>
      <c r="G5" s="21">
        <v>1766</v>
      </c>
      <c r="H5" s="8"/>
      <c r="I5" s="18"/>
    </row>
    <row r="6" spans="1:9" ht="15.75" customHeight="1">
      <c r="A6" s="22"/>
      <c r="B6" s="23" t="s">
        <v>22</v>
      </c>
      <c r="C6" s="24">
        <v>28083.765323342668</v>
      </c>
      <c r="D6" s="16">
        <v>29344.753765011163</v>
      </c>
      <c r="E6" s="24">
        <v>31141.634745452673</v>
      </c>
      <c r="F6" s="24">
        <v>32794.363751738645</v>
      </c>
      <c r="G6" s="24">
        <v>33971</v>
      </c>
      <c r="H6" s="8"/>
      <c r="I6" s="18"/>
    </row>
    <row r="7" spans="1:9" ht="15.75" customHeight="1">
      <c r="A7" s="14" t="s">
        <v>8</v>
      </c>
      <c r="B7" s="14" t="s">
        <v>5</v>
      </c>
      <c r="C7" s="15">
        <v>24787.663827285225</v>
      </c>
      <c r="D7" s="15">
        <v>25884.942306451845</v>
      </c>
      <c r="E7" s="15">
        <v>27328.432764574714</v>
      </c>
      <c r="F7" s="15">
        <v>28938.883012578422</v>
      </c>
      <c r="G7" s="15">
        <v>29768</v>
      </c>
      <c r="H7" s="17"/>
      <c r="I7" s="18"/>
    </row>
    <row r="8" spans="1:11" ht="15.75" customHeight="1">
      <c r="A8" s="20"/>
      <c r="B8" s="13" t="s">
        <v>23</v>
      </c>
      <c r="C8" s="21">
        <v>1477.8000605913535</v>
      </c>
      <c r="D8" s="21">
        <v>1498.9136763742476</v>
      </c>
      <c r="E8" s="21">
        <v>1524.1561623809619</v>
      </c>
      <c r="F8" s="21">
        <v>1507.7516111832513</v>
      </c>
      <c r="G8" s="21">
        <v>1703</v>
      </c>
      <c r="H8" s="8"/>
      <c r="I8" s="18"/>
      <c r="K8" s="19"/>
    </row>
    <row r="9" spans="1:10" ht="15.75" customHeight="1">
      <c r="A9" s="22"/>
      <c r="B9" s="23" t="s">
        <v>22</v>
      </c>
      <c r="C9" s="24">
        <v>26265.46388787658</v>
      </c>
      <c r="D9" s="24">
        <v>27383.85598282609</v>
      </c>
      <c r="E9" s="24">
        <v>28852.588926955676</v>
      </c>
      <c r="F9" s="24">
        <v>30446.634623761674</v>
      </c>
      <c r="G9" s="24">
        <v>31471</v>
      </c>
      <c r="H9" s="19"/>
      <c r="I9" s="18"/>
      <c r="J9" s="25"/>
    </row>
    <row r="10" spans="1:9" ht="15" customHeight="1">
      <c r="A10" s="355" t="s">
        <v>44</v>
      </c>
      <c r="B10" s="355"/>
      <c r="C10" s="355"/>
      <c r="D10" s="355"/>
      <c r="E10" s="355"/>
      <c r="F10" s="355"/>
      <c r="G10" s="355"/>
      <c r="H10" s="8"/>
      <c r="I10" s="8"/>
    </row>
    <row r="11" spans="1:9" ht="27" customHeight="1">
      <c r="A11" s="355" t="s">
        <v>29</v>
      </c>
      <c r="B11" s="355"/>
      <c r="C11" s="355"/>
      <c r="D11" s="355"/>
      <c r="E11" s="355"/>
      <c r="F11" s="355"/>
      <c r="G11" s="355"/>
      <c r="H11" s="8"/>
      <c r="I11" s="8"/>
    </row>
    <row r="12" spans="1:9" ht="12" customHeight="1">
      <c r="A12" s="354" t="s">
        <v>45</v>
      </c>
      <c r="B12" s="354"/>
      <c r="C12" s="354"/>
      <c r="D12" s="354"/>
      <c r="E12" s="354"/>
      <c r="F12" s="354"/>
      <c r="G12" s="354"/>
      <c r="H12" s="26"/>
      <c r="I12" s="8"/>
    </row>
    <row r="13" spans="1:7" ht="13.5" customHeight="1">
      <c r="A13" s="353" t="s">
        <v>46</v>
      </c>
      <c r="B13" s="353"/>
      <c r="C13" s="353"/>
      <c r="D13" s="353"/>
      <c r="E13" s="353"/>
      <c r="F13" s="353"/>
      <c r="G13" s="353"/>
    </row>
    <row r="15" spans="3:7" ht="11.25">
      <c r="C15" s="19"/>
      <c r="D15" s="19"/>
      <c r="E15" s="19"/>
      <c r="F15" s="19"/>
      <c r="G15" s="19"/>
    </row>
  </sheetData>
  <sheetProtection/>
  <mergeCells count="5">
    <mergeCell ref="E2:G2"/>
    <mergeCell ref="A13:G13"/>
    <mergeCell ref="A12:G12"/>
    <mergeCell ref="A10:G10"/>
    <mergeCell ref="A11:G11"/>
  </mergeCells>
  <printOptions/>
  <pageMargins left="0.787401575" right="0.787401575" top="0.984251969" bottom="0.984251969" header="0.4921259845" footer="0.492125984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8.140625" style="1" customWidth="1"/>
    <col min="3" max="3" width="3.140625" style="1" customWidth="1"/>
    <col min="4" max="4" width="8.140625" style="1" customWidth="1"/>
    <col min="5" max="5" width="3.140625" style="1" customWidth="1"/>
    <col min="6" max="6" width="8.140625" style="1" customWidth="1"/>
    <col min="7" max="7" width="3.140625" style="1" customWidth="1"/>
    <col min="8" max="8" width="8.140625" style="1" customWidth="1"/>
    <col min="9" max="9" width="3.140625" style="1" customWidth="1"/>
    <col min="10" max="10" width="8.140625" style="1" customWidth="1"/>
    <col min="11" max="11" width="3.57421875" style="1" customWidth="1"/>
    <col min="12" max="16384" width="11.421875" style="1" customWidth="1"/>
  </cols>
  <sheetData>
    <row r="1" spans="1:11" ht="11.25">
      <c r="A1" s="412" t="s">
        <v>275</v>
      </c>
      <c r="B1" s="412"/>
      <c r="C1" s="412"/>
      <c r="D1" s="412"/>
      <c r="E1" s="412"/>
      <c r="F1" s="412"/>
      <c r="G1" s="412"/>
      <c r="H1" s="412"/>
      <c r="I1" s="412"/>
      <c r="J1" s="412"/>
      <c r="K1" s="412"/>
    </row>
    <row r="2" spans="1:11" ht="11.25">
      <c r="A2" s="413" t="s">
        <v>155</v>
      </c>
      <c r="B2" s="413"/>
      <c r="C2" s="413"/>
      <c r="D2" s="413"/>
      <c r="E2" s="413"/>
      <c r="F2" s="413"/>
      <c r="G2" s="413"/>
      <c r="H2" s="413"/>
      <c r="I2" s="413"/>
      <c r="J2" s="413"/>
      <c r="K2" s="413"/>
    </row>
    <row r="3" spans="1:11" ht="11.25">
      <c r="A3" s="336"/>
      <c r="B3" s="336"/>
      <c r="C3" s="336"/>
      <c r="D3" s="336"/>
      <c r="E3" s="336"/>
      <c r="F3" s="336"/>
      <c r="G3" s="336"/>
      <c r="H3" s="336"/>
      <c r="I3" s="336"/>
      <c r="J3" s="336"/>
      <c r="K3" s="33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63" t="s">
        <v>158</v>
      </c>
      <c r="B7" s="64">
        <v>267</v>
      </c>
      <c r="C7" s="91" t="s">
        <v>79</v>
      </c>
      <c r="D7" s="64">
        <v>666</v>
      </c>
      <c r="E7" s="91" t="s">
        <v>269</v>
      </c>
      <c r="F7" s="64">
        <v>949</v>
      </c>
      <c r="G7" s="91" t="s">
        <v>269</v>
      </c>
      <c r="H7" s="64">
        <v>1200</v>
      </c>
      <c r="I7" s="91" t="s">
        <v>269</v>
      </c>
      <c r="J7" s="64">
        <v>1376.8844024590164</v>
      </c>
      <c r="K7" s="91" t="s">
        <v>269</v>
      </c>
    </row>
    <row r="8" spans="1:11" ht="11.25">
      <c r="A8" s="65" t="s">
        <v>159</v>
      </c>
      <c r="B8" s="36">
        <v>396</v>
      </c>
      <c r="C8" s="76" t="s">
        <v>79</v>
      </c>
      <c r="D8" s="36">
        <v>817</v>
      </c>
      <c r="E8" s="76" t="s">
        <v>79</v>
      </c>
      <c r="F8" s="36">
        <v>1275</v>
      </c>
      <c r="G8" s="76" t="s">
        <v>79</v>
      </c>
      <c r="H8" s="36">
        <v>1786</v>
      </c>
      <c r="I8" s="76" t="s">
        <v>269</v>
      </c>
      <c r="J8" s="36">
        <v>2039.5727648725215</v>
      </c>
      <c r="K8" s="76" t="s">
        <v>269</v>
      </c>
    </row>
    <row r="9" spans="1:11" ht="11.25">
      <c r="A9" s="65" t="s">
        <v>160</v>
      </c>
      <c r="B9" s="36">
        <v>176</v>
      </c>
      <c r="C9" s="76" t="s">
        <v>79</v>
      </c>
      <c r="D9" s="36">
        <v>63</v>
      </c>
      <c r="E9" s="76" t="s">
        <v>79</v>
      </c>
      <c r="F9" s="36">
        <v>632</v>
      </c>
      <c r="G9" s="76" t="s">
        <v>269</v>
      </c>
      <c r="H9" s="36">
        <v>671</v>
      </c>
      <c r="I9" s="76" t="s">
        <v>79</v>
      </c>
      <c r="J9" s="36">
        <v>1479.022</v>
      </c>
      <c r="K9" s="76" t="s">
        <v>79</v>
      </c>
    </row>
    <row r="10" spans="1:11" ht="11.25">
      <c r="A10" s="65" t="s">
        <v>161</v>
      </c>
      <c r="B10" s="36">
        <v>58</v>
      </c>
      <c r="C10" s="76" t="s">
        <v>79</v>
      </c>
      <c r="D10" s="36">
        <v>29</v>
      </c>
      <c r="E10" s="76" t="s">
        <v>79</v>
      </c>
      <c r="F10" s="36">
        <v>222</v>
      </c>
      <c r="G10" s="76" t="s">
        <v>79</v>
      </c>
      <c r="H10" s="36">
        <v>354</v>
      </c>
      <c r="I10" s="76" t="s">
        <v>269</v>
      </c>
      <c r="J10" s="36">
        <v>465.64536175242165</v>
      </c>
      <c r="K10" s="76" t="s">
        <v>269</v>
      </c>
    </row>
    <row r="11" spans="1:11" ht="11.25">
      <c r="A11" s="65" t="s">
        <v>162</v>
      </c>
      <c r="B11" s="36">
        <v>49</v>
      </c>
      <c r="C11" s="76" t="s">
        <v>79</v>
      </c>
      <c r="D11" s="36">
        <v>143</v>
      </c>
      <c r="E11" s="76" t="s">
        <v>269</v>
      </c>
      <c r="F11" s="36">
        <v>173</v>
      </c>
      <c r="G11" s="76" t="s">
        <v>269</v>
      </c>
      <c r="H11" s="36">
        <v>443</v>
      </c>
      <c r="I11" s="76" t="s">
        <v>269</v>
      </c>
      <c r="J11" s="36">
        <v>419.5822839879154</v>
      </c>
      <c r="K11" s="76" t="s">
        <v>269</v>
      </c>
    </row>
    <row r="12" spans="1:11" ht="11.25">
      <c r="A12" s="65" t="s">
        <v>163</v>
      </c>
      <c r="B12" s="36">
        <v>299</v>
      </c>
      <c r="C12" s="76" t="s">
        <v>269</v>
      </c>
      <c r="D12" s="36">
        <v>1678</v>
      </c>
      <c r="E12" s="76" t="s">
        <v>269</v>
      </c>
      <c r="F12" s="36">
        <v>2706</v>
      </c>
      <c r="G12" s="76" t="s">
        <v>269</v>
      </c>
      <c r="H12" s="36">
        <v>3392</v>
      </c>
      <c r="I12" s="76" t="s">
        <v>269</v>
      </c>
      <c r="J12" s="36">
        <v>4147.5591394871735</v>
      </c>
      <c r="K12" s="76" t="s">
        <v>269</v>
      </c>
    </row>
    <row r="13" spans="1:11" ht="11.25">
      <c r="A13" s="65" t="s">
        <v>164</v>
      </c>
      <c r="B13" s="36">
        <v>245</v>
      </c>
      <c r="C13" s="76" t="s">
        <v>269</v>
      </c>
      <c r="D13" s="36">
        <v>795</v>
      </c>
      <c r="E13" s="76" t="s">
        <v>269</v>
      </c>
      <c r="F13" s="36">
        <v>778</v>
      </c>
      <c r="G13" s="76" t="s">
        <v>79</v>
      </c>
      <c r="H13" s="36">
        <v>993</v>
      </c>
      <c r="I13" s="76" t="s">
        <v>269</v>
      </c>
      <c r="J13" s="36">
        <v>1082.7545211864408</v>
      </c>
      <c r="K13" s="76" t="s">
        <v>269</v>
      </c>
    </row>
    <row r="14" spans="1:11" ht="11.25">
      <c r="A14" s="65" t="s">
        <v>165</v>
      </c>
      <c r="B14" s="36">
        <v>0</v>
      </c>
      <c r="C14" s="76" t="s">
        <v>79</v>
      </c>
      <c r="D14" s="36">
        <v>147</v>
      </c>
      <c r="E14" s="76" t="s">
        <v>79</v>
      </c>
      <c r="F14" s="36">
        <v>382</v>
      </c>
      <c r="G14" s="76" t="s">
        <v>269</v>
      </c>
      <c r="H14" s="36">
        <v>343</v>
      </c>
      <c r="I14" s="76" t="s">
        <v>269</v>
      </c>
      <c r="J14" s="36">
        <v>451.30069970414206</v>
      </c>
      <c r="K14" s="76" t="s">
        <v>79</v>
      </c>
    </row>
    <row r="15" spans="1:11" ht="11.25">
      <c r="A15" s="65" t="s">
        <v>166</v>
      </c>
      <c r="B15" s="36">
        <v>86</v>
      </c>
      <c r="C15" s="76" t="s">
        <v>79</v>
      </c>
      <c r="D15" s="36">
        <v>201</v>
      </c>
      <c r="E15" s="76" t="s">
        <v>79</v>
      </c>
      <c r="F15" s="36">
        <v>335</v>
      </c>
      <c r="G15" s="76" t="s">
        <v>79</v>
      </c>
      <c r="H15" s="36">
        <v>568</v>
      </c>
      <c r="I15" s="76" t="s">
        <v>269</v>
      </c>
      <c r="J15" s="36">
        <v>667.0742586605081</v>
      </c>
      <c r="K15" s="76" t="s">
        <v>269</v>
      </c>
    </row>
    <row r="16" spans="1:11" ht="11.25">
      <c r="A16" s="65" t="s">
        <v>167</v>
      </c>
      <c r="B16" s="36">
        <v>171</v>
      </c>
      <c r="C16" s="76" t="s">
        <v>269</v>
      </c>
      <c r="D16" s="36">
        <v>321</v>
      </c>
      <c r="E16" s="76" t="s">
        <v>79</v>
      </c>
      <c r="F16" s="36">
        <v>483</v>
      </c>
      <c r="G16" s="76" t="s">
        <v>269</v>
      </c>
      <c r="H16" s="36">
        <v>709</v>
      </c>
      <c r="I16" s="76" t="s">
        <v>269</v>
      </c>
      <c r="J16" s="36">
        <v>872.4356268980478</v>
      </c>
      <c r="K16" s="76" t="s">
        <v>269</v>
      </c>
    </row>
    <row r="17" spans="1:11" ht="11.25">
      <c r="A17" s="65" t="s">
        <v>168</v>
      </c>
      <c r="B17" s="36">
        <v>307</v>
      </c>
      <c r="C17" s="76" t="s">
        <v>269</v>
      </c>
      <c r="D17" s="36">
        <v>647</v>
      </c>
      <c r="E17" s="76" t="s">
        <v>269</v>
      </c>
      <c r="F17" s="36">
        <v>1441</v>
      </c>
      <c r="G17" s="76" t="s">
        <v>269</v>
      </c>
      <c r="H17" s="36">
        <v>1963</v>
      </c>
      <c r="I17" s="76" t="s">
        <v>269</v>
      </c>
      <c r="J17" s="36">
        <v>2758.8659298414223</v>
      </c>
      <c r="K17" s="76" t="s">
        <v>79</v>
      </c>
    </row>
    <row r="18" spans="1:11" ht="11.25">
      <c r="A18" s="65" t="s">
        <v>169</v>
      </c>
      <c r="B18" s="36">
        <v>203</v>
      </c>
      <c r="C18" s="76" t="s">
        <v>269</v>
      </c>
      <c r="D18" s="36">
        <v>426</v>
      </c>
      <c r="E18" s="76" t="s">
        <v>269</v>
      </c>
      <c r="F18" s="36">
        <v>707</v>
      </c>
      <c r="G18" s="76" t="s">
        <v>79</v>
      </c>
      <c r="H18" s="36">
        <v>986</v>
      </c>
      <c r="I18" s="76" t="s">
        <v>269</v>
      </c>
      <c r="J18" s="36">
        <v>1074.885096436786</v>
      </c>
      <c r="K18" s="76" t="s">
        <v>269</v>
      </c>
    </row>
    <row r="19" spans="1:11" ht="11.25">
      <c r="A19" s="65" t="s">
        <v>170</v>
      </c>
      <c r="B19" s="36">
        <v>580</v>
      </c>
      <c r="C19" s="76" t="s">
        <v>79</v>
      </c>
      <c r="D19" s="36">
        <v>2303</v>
      </c>
      <c r="E19" s="76" t="s">
        <v>269</v>
      </c>
      <c r="F19" s="36">
        <v>3652</v>
      </c>
      <c r="G19" s="76" t="s">
        <v>269</v>
      </c>
      <c r="H19" s="36">
        <v>6558</v>
      </c>
      <c r="I19" s="76" t="s">
        <v>269</v>
      </c>
      <c r="J19" s="36">
        <v>9273.107060685907</v>
      </c>
      <c r="K19" s="76" t="s">
        <v>269</v>
      </c>
    </row>
    <row r="20" spans="1:11" ht="11.25">
      <c r="A20" s="65" t="s">
        <v>171</v>
      </c>
      <c r="B20" s="36">
        <v>214</v>
      </c>
      <c r="C20" s="76" t="s">
        <v>269</v>
      </c>
      <c r="D20" s="36">
        <v>663</v>
      </c>
      <c r="E20" s="76" t="s">
        <v>269</v>
      </c>
      <c r="F20" s="36">
        <v>909</v>
      </c>
      <c r="G20" s="76" t="s">
        <v>269</v>
      </c>
      <c r="H20" s="36">
        <v>1425</v>
      </c>
      <c r="I20" s="76" t="s">
        <v>269</v>
      </c>
      <c r="J20" s="36">
        <v>2021.321026656512</v>
      </c>
      <c r="K20" s="76" t="s">
        <v>79</v>
      </c>
    </row>
    <row r="21" spans="1:11" ht="11.25">
      <c r="A21" s="65" t="s">
        <v>172</v>
      </c>
      <c r="B21" s="36">
        <v>46</v>
      </c>
      <c r="C21" s="76" t="s">
        <v>269</v>
      </c>
      <c r="D21" s="36">
        <v>128</v>
      </c>
      <c r="E21" s="76" t="s">
        <v>269</v>
      </c>
      <c r="F21" s="36">
        <v>239</v>
      </c>
      <c r="G21" s="76" t="s">
        <v>79</v>
      </c>
      <c r="H21" s="36">
        <v>322</v>
      </c>
      <c r="I21" s="76" t="s">
        <v>269</v>
      </c>
      <c r="J21" s="36">
        <v>372.2203563829787</v>
      </c>
      <c r="K21" s="76" t="s">
        <v>79</v>
      </c>
    </row>
    <row r="22" spans="1:11" ht="11.25">
      <c r="A22" s="65" t="s">
        <v>173</v>
      </c>
      <c r="B22" s="36">
        <v>783</v>
      </c>
      <c r="C22" s="76" t="s">
        <v>79</v>
      </c>
      <c r="D22" s="36">
        <v>710</v>
      </c>
      <c r="E22" s="76" t="s">
        <v>269</v>
      </c>
      <c r="F22" s="36">
        <v>1176</v>
      </c>
      <c r="G22" s="76" t="s">
        <v>79</v>
      </c>
      <c r="H22" s="36">
        <v>1569</v>
      </c>
      <c r="I22" s="76" t="s">
        <v>269</v>
      </c>
      <c r="J22" s="36">
        <v>1784.6912068053855</v>
      </c>
      <c r="K22" s="76" t="s">
        <v>269</v>
      </c>
    </row>
    <row r="23" spans="1:11" ht="11.25">
      <c r="A23" s="65" t="s">
        <v>174</v>
      </c>
      <c r="B23" s="36">
        <v>274</v>
      </c>
      <c r="C23" s="76" t="s">
        <v>269</v>
      </c>
      <c r="D23" s="36">
        <v>559</v>
      </c>
      <c r="E23" s="76" t="s">
        <v>269</v>
      </c>
      <c r="F23" s="36">
        <v>1225</v>
      </c>
      <c r="G23" s="76" t="s">
        <v>269</v>
      </c>
      <c r="H23" s="36">
        <v>1531</v>
      </c>
      <c r="I23" s="76" t="s">
        <v>79</v>
      </c>
      <c r="J23" s="36">
        <v>2056.7914303442262</v>
      </c>
      <c r="K23" s="76" t="s">
        <v>269</v>
      </c>
    </row>
    <row r="24" spans="1:11" ht="11.25">
      <c r="A24" s="65" t="s">
        <v>175</v>
      </c>
      <c r="B24" s="36">
        <v>242</v>
      </c>
      <c r="C24" s="76" t="s">
        <v>269</v>
      </c>
      <c r="D24" s="36">
        <v>621</v>
      </c>
      <c r="E24" s="76" t="s">
        <v>79</v>
      </c>
      <c r="F24" s="36">
        <v>892</v>
      </c>
      <c r="G24" s="76" t="s">
        <v>79</v>
      </c>
      <c r="H24" s="36">
        <v>1158</v>
      </c>
      <c r="I24" s="76" t="s">
        <v>269</v>
      </c>
      <c r="J24" s="36">
        <v>1809.3953283216783</v>
      </c>
      <c r="K24" s="76" t="s">
        <v>269</v>
      </c>
    </row>
    <row r="25" spans="1:11" ht="11.25">
      <c r="A25" s="65" t="s">
        <v>176</v>
      </c>
      <c r="B25" s="36">
        <v>264</v>
      </c>
      <c r="C25" s="76" t="s">
        <v>269</v>
      </c>
      <c r="D25" s="36">
        <v>446</v>
      </c>
      <c r="E25" s="76" t="s">
        <v>269</v>
      </c>
      <c r="F25" s="36">
        <v>1011</v>
      </c>
      <c r="G25" s="76" t="s">
        <v>79</v>
      </c>
      <c r="H25" s="36">
        <v>1343</v>
      </c>
      <c r="I25" s="76" t="s">
        <v>269</v>
      </c>
      <c r="J25" s="36">
        <v>1537.8045730758358</v>
      </c>
      <c r="K25" s="76" t="s">
        <v>269</v>
      </c>
    </row>
    <row r="26" spans="1:11" ht="11.25">
      <c r="A26" s="65" t="s">
        <v>177</v>
      </c>
      <c r="B26" s="36">
        <v>160</v>
      </c>
      <c r="C26" s="76" t="s">
        <v>79</v>
      </c>
      <c r="D26" s="36">
        <v>426</v>
      </c>
      <c r="E26" s="76" t="s">
        <v>269</v>
      </c>
      <c r="F26" s="36">
        <v>591</v>
      </c>
      <c r="G26" s="76" t="s">
        <v>269</v>
      </c>
      <c r="H26" s="36">
        <v>684</v>
      </c>
      <c r="I26" s="76" t="s">
        <v>269</v>
      </c>
      <c r="J26" s="36">
        <v>952.3784207456725</v>
      </c>
      <c r="K26" s="76" t="s">
        <v>269</v>
      </c>
    </row>
    <row r="27" spans="1:11" ht="11.25">
      <c r="A27" s="65" t="s">
        <v>178</v>
      </c>
      <c r="B27" s="36">
        <v>26</v>
      </c>
      <c r="C27" s="76" t="s">
        <v>79</v>
      </c>
      <c r="D27" s="36">
        <v>209</v>
      </c>
      <c r="E27" s="76" t="s">
        <v>269</v>
      </c>
      <c r="F27" s="36">
        <v>623</v>
      </c>
      <c r="G27" s="76" t="s">
        <v>269</v>
      </c>
      <c r="H27" s="36">
        <v>1985</v>
      </c>
      <c r="I27" s="76" t="s">
        <v>269</v>
      </c>
      <c r="J27" s="36">
        <v>2562.3028846153843</v>
      </c>
      <c r="K27" s="76" t="s">
        <v>269</v>
      </c>
    </row>
    <row r="28" spans="1:11" ht="11.25">
      <c r="A28" s="65" t="s">
        <v>179</v>
      </c>
      <c r="B28" s="36">
        <v>218</v>
      </c>
      <c r="C28" s="76" t="s">
        <v>269</v>
      </c>
      <c r="D28" s="36">
        <v>689</v>
      </c>
      <c r="E28" s="76" t="s">
        <v>269</v>
      </c>
      <c r="F28" s="36">
        <v>1238</v>
      </c>
      <c r="G28" s="76" t="s">
        <v>269</v>
      </c>
      <c r="H28" s="36">
        <v>1430</v>
      </c>
      <c r="I28" s="76" t="s">
        <v>269</v>
      </c>
      <c r="J28" s="36">
        <v>1660.641168305316</v>
      </c>
      <c r="K28" s="76" t="s">
        <v>79</v>
      </c>
    </row>
    <row r="29" spans="1:11" ht="11.25">
      <c r="A29" s="65" t="s">
        <v>180</v>
      </c>
      <c r="B29" s="36">
        <v>314</v>
      </c>
      <c r="C29" s="76" t="s">
        <v>269</v>
      </c>
      <c r="D29" s="36">
        <v>765</v>
      </c>
      <c r="E29" s="76" t="s">
        <v>79</v>
      </c>
      <c r="F29" s="36">
        <v>1357</v>
      </c>
      <c r="G29" s="76" t="s">
        <v>269</v>
      </c>
      <c r="H29" s="36">
        <v>1831</v>
      </c>
      <c r="I29" s="76" t="s">
        <v>269</v>
      </c>
      <c r="J29" s="36">
        <v>2307.418736421725</v>
      </c>
      <c r="K29" s="76" t="s">
        <v>269</v>
      </c>
    </row>
    <row r="30" spans="1:11" ht="11.25">
      <c r="A30" s="65" t="s">
        <v>181</v>
      </c>
      <c r="B30" s="36">
        <v>86</v>
      </c>
      <c r="C30" s="76" t="s">
        <v>269</v>
      </c>
      <c r="D30" s="36">
        <v>175</v>
      </c>
      <c r="E30" s="76" t="s">
        <v>269</v>
      </c>
      <c r="F30" s="36">
        <v>217</v>
      </c>
      <c r="G30" s="76" t="s">
        <v>269</v>
      </c>
      <c r="H30" s="36">
        <v>270</v>
      </c>
      <c r="I30" s="76" t="s">
        <v>269</v>
      </c>
      <c r="J30" s="36">
        <v>280.8379542612419</v>
      </c>
      <c r="K30" s="76" t="s">
        <v>269</v>
      </c>
    </row>
    <row r="31" spans="1:11" ht="11.25">
      <c r="A31" s="65" t="s">
        <v>182</v>
      </c>
      <c r="B31" s="36">
        <v>374</v>
      </c>
      <c r="C31" s="76" t="s">
        <v>269</v>
      </c>
      <c r="D31" s="36">
        <v>889</v>
      </c>
      <c r="E31" s="76" t="s">
        <v>269</v>
      </c>
      <c r="F31" s="36">
        <v>1146</v>
      </c>
      <c r="G31" s="76" t="s">
        <v>79</v>
      </c>
      <c r="H31" s="36">
        <v>1677</v>
      </c>
      <c r="I31" s="76" t="s">
        <v>79</v>
      </c>
      <c r="J31" s="36">
        <v>1971.413</v>
      </c>
      <c r="K31" s="76" t="s">
        <v>79</v>
      </c>
    </row>
    <row r="32" spans="1:11" ht="11.25">
      <c r="A32" s="65" t="s">
        <v>183</v>
      </c>
      <c r="B32" s="36">
        <v>488</v>
      </c>
      <c r="C32" s="76" t="s">
        <v>79</v>
      </c>
      <c r="D32" s="36">
        <v>1156</v>
      </c>
      <c r="E32" s="76" t="s">
        <v>269</v>
      </c>
      <c r="F32" s="36">
        <v>904</v>
      </c>
      <c r="G32" s="76" t="s">
        <v>269</v>
      </c>
      <c r="H32" s="36">
        <v>1976</v>
      </c>
      <c r="I32" s="76" t="s">
        <v>269</v>
      </c>
      <c r="J32" s="36">
        <v>2389.121997097945</v>
      </c>
      <c r="K32" s="76" t="s">
        <v>269</v>
      </c>
    </row>
    <row r="33" spans="1:11" ht="11.25">
      <c r="A33" s="65" t="s">
        <v>184</v>
      </c>
      <c r="B33" s="36">
        <v>649</v>
      </c>
      <c r="C33" s="76" t="s">
        <v>269</v>
      </c>
      <c r="D33" s="36">
        <v>1038</v>
      </c>
      <c r="E33" s="76" t="s">
        <v>269</v>
      </c>
      <c r="F33" s="36">
        <v>1683</v>
      </c>
      <c r="G33" s="76" t="s">
        <v>269</v>
      </c>
      <c r="H33" s="36">
        <v>2389</v>
      </c>
      <c r="I33" s="76" t="s">
        <v>269</v>
      </c>
      <c r="J33" s="36">
        <v>3075.930712887625</v>
      </c>
      <c r="K33" s="76" t="s">
        <v>269</v>
      </c>
    </row>
    <row r="34" spans="1:11" ht="11.25">
      <c r="A34" s="65" t="s">
        <v>185</v>
      </c>
      <c r="B34" s="36">
        <v>223</v>
      </c>
      <c r="C34" s="76" t="s">
        <v>269</v>
      </c>
      <c r="D34" s="36">
        <v>533</v>
      </c>
      <c r="E34" s="76" t="s">
        <v>269</v>
      </c>
      <c r="F34" s="36">
        <v>982</v>
      </c>
      <c r="G34" s="76" t="s">
        <v>269</v>
      </c>
      <c r="H34" s="36">
        <v>1180</v>
      </c>
      <c r="I34" s="76" t="s">
        <v>269</v>
      </c>
      <c r="J34" s="36">
        <v>1340.651062937063</v>
      </c>
      <c r="K34" s="76" t="s">
        <v>269</v>
      </c>
    </row>
    <row r="35" spans="1:11" ht="11.25">
      <c r="A35" s="65" t="s">
        <v>186</v>
      </c>
      <c r="B35" s="36">
        <v>148</v>
      </c>
      <c r="C35" s="76" t="s">
        <v>269</v>
      </c>
      <c r="D35" s="36">
        <v>410</v>
      </c>
      <c r="E35" s="76" t="s">
        <v>79</v>
      </c>
      <c r="F35" s="36">
        <v>627</v>
      </c>
      <c r="G35" s="76" t="s">
        <v>269</v>
      </c>
      <c r="H35" s="36">
        <v>801</v>
      </c>
      <c r="I35" s="76" t="s">
        <v>269</v>
      </c>
      <c r="J35" s="36">
        <v>988.4098299999999</v>
      </c>
      <c r="K35" s="76" t="s">
        <v>79</v>
      </c>
    </row>
    <row r="36" spans="1:11" ht="11.25">
      <c r="A36" s="65" t="s">
        <v>187</v>
      </c>
      <c r="B36" s="36">
        <v>390</v>
      </c>
      <c r="C36" s="76" t="s">
        <v>269</v>
      </c>
      <c r="D36" s="36">
        <v>1223</v>
      </c>
      <c r="E36" s="76" t="s">
        <v>269</v>
      </c>
      <c r="F36" s="36">
        <v>2206</v>
      </c>
      <c r="G36" s="76" t="s">
        <v>269</v>
      </c>
      <c r="H36" s="36">
        <v>3336</v>
      </c>
      <c r="I36" s="76" t="s">
        <v>269</v>
      </c>
      <c r="J36" s="36">
        <v>4062.2370059564682</v>
      </c>
      <c r="K36" s="76" t="s">
        <v>269</v>
      </c>
    </row>
    <row r="37" spans="1:11" ht="11.25">
      <c r="A37" s="65" t="s">
        <v>188</v>
      </c>
      <c r="B37" s="36">
        <v>367</v>
      </c>
      <c r="C37" s="76" t="s">
        <v>269</v>
      </c>
      <c r="D37" s="36">
        <v>943</v>
      </c>
      <c r="E37" s="76" t="s">
        <v>269</v>
      </c>
      <c r="F37" s="36">
        <v>1449</v>
      </c>
      <c r="G37" s="76" t="s">
        <v>269</v>
      </c>
      <c r="H37" s="36">
        <v>1716</v>
      </c>
      <c r="I37" s="76" t="s">
        <v>269</v>
      </c>
      <c r="J37" s="36">
        <v>1719.5987533445377</v>
      </c>
      <c r="K37" s="76" t="s">
        <v>269</v>
      </c>
    </row>
    <row r="38" spans="1:11" ht="11.25">
      <c r="A38" s="65" t="s">
        <v>189</v>
      </c>
      <c r="B38" s="36">
        <v>1167</v>
      </c>
      <c r="C38" s="76" t="s">
        <v>269</v>
      </c>
      <c r="D38" s="36">
        <v>2220</v>
      </c>
      <c r="E38" s="76" t="s">
        <v>269</v>
      </c>
      <c r="F38" s="36">
        <v>3037</v>
      </c>
      <c r="G38" s="76" t="s">
        <v>269</v>
      </c>
      <c r="H38" s="36">
        <v>4032</v>
      </c>
      <c r="I38" s="76" t="s">
        <v>269</v>
      </c>
      <c r="J38" s="36">
        <v>5511.877044357967</v>
      </c>
      <c r="K38" s="76" t="s">
        <v>79</v>
      </c>
    </row>
    <row r="39" spans="1:11" ht="11.25">
      <c r="A39" s="65" t="s">
        <v>190</v>
      </c>
      <c r="B39" s="36">
        <v>311</v>
      </c>
      <c r="C39" s="76" t="s">
        <v>79</v>
      </c>
      <c r="D39" s="36">
        <v>625</v>
      </c>
      <c r="E39" s="76" t="s">
        <v>269</v>
      </c>
      <c r="F39" s="36">
        <v>164</v>
      </c>
      <c r="G39" s="76" t="s">
        <v>79</v>
      </c>
      <c r="H39" s="36">
        <v>851</v>
      </c>
      <c r="I39" s="76" t="s">
        <v>269</v>
      </c>
      <c r="J39" s="36">
        <v>1101.3376435932203</v>
      </c>
      <c r="K39" s="76" t="s">
        <v>269</v>
      </c>
    </row>
    <row r="40" spans="1:11" ht="11.25">
      <c r="A40" s="65" t="s">
        <v>191</v>
      </c>
      <c r="B40" s="36">
        <v>1462</v>
      </c>
      <c r="C40" s="76" t="s">
        <v>269</v>
      </c>
      <c r="D40" s="36">
        <v>3179</v>
      </c>
      <c r="E40" s="76" t="s">
        <v>269</v>
      </c>
      <c r="F40" s="36">
        <v>4654</v>
      </c>
      <c r="G40" s="76" t="s">
        <v>269</v>
      </c>
      <c r="H40" s="36">
        <v>7589</v>
      </c>
      <c r="I40" s="76" t="s">
        <v>269</v>
      </c>
      <c r="J40" s="36">
        <v>9283.173489738221</v>
      </c>
      <c r="K40" s="76" t="s">
        <v>79</v>
      </c>
    </row>
    <row r="41" spans="1:11" ht="11.25">
      <c r="A41" s="65" t="s">
        <v>192</v>
      </c>
      <c r="B41" s="36">
        <v>222</v>
      </c>
      <c r="C41" s="76" t="s">
        <v>79</v>
      </c>
      <c r="D41" s="36">
        <v>2275</v>
      </c>
      <c r="E41" s="76" t="s">
        <v>269</v>
      </c>
      <c r="F41" s="36">
        <v>4163</v>
      </c>
      <c r="G41" s="76" t="s">
        <v>79</v>
      </c>
      <c r="H41" s="36">
        <v>6195</v>
      </c>
      <c r="I41" s="76" t="s">
        <v>79</v>
      </c>
      <c r="J41" s="36">
        <v>6602.955125827814</v>
      </c>
      <c r="K41" s="76" t="s">
        <v>269</v>
      </c>
    </row>
    <row r="42" spans="1:11" ht="11.25">
      <c r="A42" s="65" t="s">
        <v>193</v>
      </c>
      <c r="B42" s="36">
        <v>269</v>
      </c>
      <c r="C42" s="76" t="s">
        <v>269</v>
      </c>
      <c r="D42" s="36">
        <v>571</v>
      </c>
      <c r="E42" s="76" t="s">
        <v>79</v>
      </c>
      <c r="F42" s="36">
        <v>950</v>
      </c>
      <c r="G42" s="76" t="s">
        <v>79</v>
      </c>
      <c r="H42" s="36">
        <v>1235</v>
      </c>
      <c r="I42" s="76" t="s">
        <v>79</v>
      </c>
      <c r="J42" s="36">
        <v>1789.489</v>
      </c>
      <c r="K42" s="76" t="s">
        <v>79</v>
      </c>
    </row>
    <row r="43" spans="1:11" ht="11.25">
      <c r="A43" s="65" t="s">
        <v>194</v>
      </c>
      <c r="B43" s="36">
        <v>125</v>
      </c>
      <c r="C43" s="76" t="s">
        <v>79</v>
      </c>
      <c r="D43" s="36">
        <v>377</v>
      </c>
      <c r="E43" s="76" t="s">
        <v>79</v>
      </c>
      <c r="F43" s="36">
        <v>444</v>
      </c>
      <c r="G43" s="76" t="s">
        <v>79</v>
      </c>
      <c r="H43" s="36">
        <v>524</v>
      </c>
      <c r="I43" s="76" t="s">
        <v>269</v>
      </c>
      <c r="J43" s="36">
        <v>629.55313341262</v>
      </c>
      <c r="K43" s="76" t="s">
        <v>269</v>
      </c>
    </row>
    <row r="44" spans="1:11" ht="11.25">
      <c r="A44" s="65" t="s">
        <v>195</v>
      </c>
      <c r="B44" s="36">
        <v>294</v>
      </c>
      <c r="C44" s="76" t="s">
        <v>79</v>
      </c>
      <c r="D44" s="36">
        <v>745</v>
      </c>
      <c r="E44" s="76" t="s">
        <v>79</v>
      </c>
      <c r="F44" s="36">
        <v>960</v>
      </c>
      <c r="G44" s="76" t="s">
        <v>269</v>
      </c>
      <c r="H44" s="36">
        <v>1174</v>
      </c>
      <c r="I44" s="76" t="s">
        <v>269</v>
      </c>
      <c r="J44" s="36">
        <v>1349.6948581047382</v>
      </c>
      <c r="K44" s="76" t="s">
        <v>269</v>
      </c>
    </row>
    <row r="45" spans="1:11" ht="11.25">
      <c r="A45" s="65" t="s">
        <v>196</v>
      </c>
      <c r="B45" s="36">
        <v>128</v>
      </c>
      <c r="C45" s="76" t="s">
        <v>269</v>
      </c>
      <c r="D45" s="36">
        <v>1672</v>
      </c>
      <c r="E45" s="76" t="s">
        <v>269</v>
      </c>
      <c r="F45" s="36">
        <v>2904</v>
      </c>
      <c r="G45" s="76" t="s">
        <v>269</v>
      </c>
      <c r="H45" s="36">
        <v>4623</v>
      </c>
      <c r="I45" s="76" t="s">
        <v>269</v>
      </c>
      <c r="J45" s="36">
        <v>1163.0296899999998</v>
      </c>
      <c r="K45" s="76" t="s">
        <v>79</v>
      </c>
    </row>
    <row r="46" spans="1:11" ht="11.25">
      <c r="A46" s="65" t="s">
        <v>197</v>
      </c>
      <c r="B46" s="36">
        <v>148</v>
      </c>
      <c r="C46" s="76" t="s">
        <v>269</v>
      </c>
      <c r="D46" s="36">
        <v>125</v>
      </c>
      <c r="E46" s="76" t="s">
        <v>79</v>
      </c>
      <c r="F46" s="36">
        <v>317</v>
      </c>
      <c r="G46" s="76" t="s">
        <v>269</v>
      </c>
      <c r="H46" s="36">
        <v>505</v>
      </c>
      <c r="I46" s="76" t="s">
        <v>269</v>
      </c>
      <c r="J46" s="36">
        <v>635.5806567164178</v>
      </c>
      <c r="K46" s="76" t="s">
        <v>269</v>
      </c>
    </row>
    <row r="47" spans="1:11" ht="11.25">
      <c r="A47" s="65" t="s">
        <v>198</v>
      </c>
      <c r="B47" s="36">
        <v>326</v>
      </c>
      <c r="C47" s="76" t="s">
        <v>269</v>
      </c>
      <c r="D47" s="36">
        <v>666</v>
      </c>
      <c r="E47" s="76" t="s">
        <v>79</v>
      </c>
      <c r="F47" s="36">
        <v>847</v>
      </c>
      <c r="G47" s="76" t="s">
        <v>269</v>
      </c>
      <c r="H47" s="36">
        <v>1055</v>
      </c>
      <c r="I47" s="76" t="s">
        <v>269</v>
      </c>
      <c r="J47" s="36">
        <v>1160.2518075949367</v>
      </c>
      <c r="K47" s="76" t="s">
        <v>269</v>
      </c>
    </row>
    <row r="48" spans="1:11" ht="11.25">
      <c r="A48" s="65" t="s">
        <v>199</v>
      </c>
      <c r="B48" s="36">
        <v>127</v>
      </c>
      <c r="C48" s="76" t="s">
        <v>79</v>
      </c>
      <c r="D48" s="36">
        <v>197</v>
      </c>
      <c r="E48" s="76" t="s">
        <v>79</v>
      </c>
      <c r="F48" s="36">
        <v>474</v>
      </c>
      <c r="G48" s="76" t="s">
        <v>79</v>
      </c>
      <c r="H48" s="36">
        <v>841</v>
      </c>
      <c r="I48" s="76" t="s">
        <v>269</v>
      </c>
      <c r="J48" s="36">
        <v>1040.666728952772</v>
      </c>
      <c r="K48" s="76" t="s">
        <v>269</v>
      </c>
    </row>
    <row r="49" spans="1:11" ht="11.25">
      <c r="A49" s="65" t="s">
        <v>200</v>
      </c>
      <c r="B49" s="36">
        <v>304</v>
      </c>
      <c r="C49" s="76" t="s">
        <v>79</v>
      </c>
      <c r="D49" s="36">
        <v>708</v>
      </c>
      <c r="E49" s="76" t="s">
        <v>269</v>
      </c>
      <c r="F49" s="36">
        <v>1362</v>
      </c>
      <c r="G49" s="76" t="s">
        <v>269</v>
      </c>
      <c r="H49" s="36">
        <v>2225</v>
      </c>
      <c r="I49" s="76" t="s">
        <v>269</v>
      </c>
      <c r="J49" s="36">
        <v>2553.973379141104</v>
      </c>
      <c r="K49" s="76" t="s">
        <v>269</v>
      </c>
    </row>
    <row r="50" spans="1:11" ht="11.25">
      <c r="A50" s="65" t="s">
        <v>201</v>
      </c>
      <c r="B50" s="36">
        <v>174</v>
      </c>
      <c r="C50" s="76" t="s">
        <v>269</v>
      </c>
      <c r="D50" s="36">
        <v>514</v>
      </c>
      <c r="E50" s="76" t="s">
        <v>269</v>
      </c>
      <c r="F50" s="36">
        <v>518</v>
      </c>
      <c r="G50" s="76" t="s">
        <v>269</v>
      </c>
      <c r="H50" s="36">
        <v>976</v>
      </c>
      <c r="I50" s="76" t="s">
        <v>269</v>
      </c>
      <c r="J50" s="36">
        <v>1307.3421548228043</v>
      </c>
      <c r="K50" s="76" t="s">
        <v>269</v>
      </c>
    </row>
    <row r="51" spans="1:11" ht="11.25">
      <c r="A51" s="65" t="s">
        <v>202</v>
      </c>
      <c r="B51" s="36">
        <v>424</v>
      </c>
      <c r="C51" s="76" t="s">
        <v>269</v>
      </c>
      <c r="D51" s="36">
        <v>860</v>
      </c>
      <c r="E51" s="76" t="s">
        <v>79</v>
      </c>
      <c r="F51" s="36">
        <v>1835</v>
      </c>
      <c r="G51" s="76" t="s">
        <v>79</v>
      </c>
      <c r="H51" s="36">
        <v>2892</v>
      </c>
      <c r="I51" s="76" t="s">
        <v>269</v>
      </c>
      <c r="J51" s="36">
        <v>3915.407</v>
      </c>
      <c r="K51" s="76" t="s">
        <v>79</v>
      </c>
    </row>
    <row r="52" spans="1:11" ht="11.25">
      <c r="A52" s="65" t="s">
        <v>203</v>
      </c>
      <c r="B52" s="36">
        <v>224</v>
      </c>
      <c r="C52" s="76" t="s">
        <v>269</v>
      </c>
      <c r="D52" s="36">
        <v>553</v>
      </c>
      <c r="E52" s="76" t="s">
        <v>269</v>
      </c>
      <c r="F52" s="36">
        <v>730</v>
      </c>
      <c r="G52" s="76" t="s">
        <v>269</v>
      </c>
      <c r="H52" s="36">
        <v>880</v>
      </c>
      <c r="I52" s="76" t="s">
        <v>269</v>
      </c>
      <c r="J52" s="36">
        <v>1088.9746648264277</v>
      </c>
      <c r="K52" s="76" t="s">
        <v>269</v>
      </c>
    </row>
    <row r="53" spans="1:11" ht="11.25">
      <c r="A53" s="65" t="s">
        <v>204</v>
      </c>
      <c r="B53" s="36">
        <v>181</v>
      </c>
      <c r="C53" s="76" t="s">
        <v>79</v>
      </c>
      <c r="D53" s="36">
        <v>527</v>
      </c>
      <c r="E53" s="76" t="s">
        <v>269</v>
      </c>
      <c r="F53" s="36">
        <v>670</v>
      </c>
      <c r="G53" s="76" t="s">
        <v>269</v>
      </c>
      <c r="H53" s="36">
        <v>887</v>
      </c>
      <c r="I53" s="76" t="s">
        <v>269</v>
      </c>
      <c r="J53" s="36">
        <v>1074.6090430995027</v>
      </c>
      <c r="K53" s="76" t="s">
        <v>269</v>
      </c>
    </row>
    <row r="54" spans="1:11" ht="11.25">
      <c r="A54" s="65" t="s">
        <v>205</v>
      </c>
      <c r="B54" s="36">
        <v>440</v>
      </c>
      <c r="C54" s="76" t="s">
        <v>79</v>
      </c>
      <c r="D54" s="36">
        <v>1275</v>
      </c>
      <c r="E54" s="76" t="s">
        <v>79</v>
      </c>
      <c r="F54" s="36">
        <v>1606</v>
      </c>
      <c r="G54" s="76" t="s">
        <v>79</v>
      </c>
      <c r="H54" s="36">
        <v>1859</v>
      </c>
      <c r="I54" s="76" t="s">
        <v>79</v>
      </c>
      <c r="J54" s="36">
        <v>1233.26640518732</v>
      </c>
      <c r="K54" s="76" t="s">
        <v>269</v>
      </c>
    </row>
    <row r="55" spans="1:11" ht="11.25">
      <c r="A55" s="65" t="s">
        <v>206</v>
      </c>
      <c r="B55" s="36">
        <v>111</v>
      </c>
      <c r="C55" s="76" t="s">
        <v>269</v>
      </c>
      <c r="D55" s="36">
        <v>138</v>
      </c>
      <c r="E55" s="76" t="s">
        <v>79</v>
      </c>
      <c r="F55" s="36">
        <v>233</v>
      </c>
      <c r="G55" s="76" t="s">
        <v>79</v>
      </c>
      <c r="H55" s="36">
        <v>448</v>
      </c>
      <c r="I55" s="76" t="s">
        <v>269</v>
      </c>
      <c r="J55" s="36">
        <v>644.5819484474885</v>
      </c>
      <c r="K55" s="76" t="s">
        <v>269</v>
      </c>
    </row>
    <row r="56" spans="1:11" ht="11.25">
      <c r="A56" s="65" t="s">
        <v>207</v>
      </c>
      <c r="B56" s="36">
        <v>316</v>
      </c>
      <c r="C56" s="76" t="s">
        <v>79</v>
      </c>
      <c r="D56" s="36">
        <v>914</v>
      </c>
      <c r="E56" s="76" t="s">
        <v>269</v>
      </c>
      <c r="F56" s="36">
        <v>1382</v>
      </c>
      <c r="G56" s="76" t="s">
        <v>269</v>
      </c>
      <c r="H56" s="36">
        <v>2307</v>
      </c>
      <c r="I56" s="76" t="s">
        <v>269</v>
      </c>
      <c r="J56" s="36">
        <v>3057.7726704786464</v>
      </c>
      <c r="K56" s="76" t="s">
        <v>269</v>
      </c>
    </row>
    <row r="57" spans="1:11" ht="11.25">
      <c r="A57" s="65" t="s">
        <v>208</v>
      </c>
      <c r="B57" s="36">
        <v>351</v>
      </c>
      <c r="C57" s="76" t="s">
        <v>269</v>
      </c>
      <c r="D57" s="36">
        <v>673</v>
      </c>
      <c r="E57" s="76" t="s">
        <v>269</v>
      </c>
      <c r="F57" s="36">
        <v>1239</v>
      </c>
      <c r="G57" s="76" t="s">
        <v>269</v>
      </c>
      <c r="H57" s="36">
        <v>1833</v>
      </c>
      <c r="I57" s="76" t="s">
        <v>269</v>
      </c>
      <c r="J57" s="36">
        <v>2165.2394191472245</v>
      </c>
      <c r="K57" s="76" t="s">
        <v>269</v>
      </c>
    </row>
    <row r="58" spans="1:11" ht="11.25">
      <c r="A58" s="65" t="s">
        <v>209</v>
      </c>
      <c r="B58" s="36">
        <v>171</v>
      </c>
      <c r="C58" s="76" t="s">
        <v>79</v>
      </c>
      <c r="D58" s="36">
        <v>680</v>
      </c>
      <c r="E58" s="76" t="s">
        <v>79</v>
      </c>
      <c r="F58" s="36">
        <v>693</v>
      </c>
      <c r="G58" s="76" t="s">
        <v>79</v>
      </c>
      <c r="H58" s="36">
        <v>2118</v>
      </c>
      <c r="I58" s="76" t="s">
        <v>269</v>
      </c>
      <c r="J58" s="36">
        <v>2392.553537366548</v>
      </c>
      <c r="K58" s="76" t="s">
        <v>269</v>
      </c>
    </row>
    <row r="59" spans="1:11" ht="11.25">
      <c r="A59" s="66" t="s">
        <v>210</v>
      </c>
      <c r="B59" s="43">
        <v>180</v>
      </c>
      <c r="C59" s="77" t="s">
        <v>269</v>
      </c>
      <c r="D59" s="43">
        <v>372</v>
      </c>
      <c r="E59" s="77" t="s">
        <v>269</v>
      </c>
      <c r="F59" s="43">
        <v>409</v>
      </c>
      <c r="G59" s="77" t="s">
        <v>269</v>
      </c>
      <c r="H59" s="43">
        <v>841</v>
      </c>
      <c r="I59" s="77" t="s">
        <v>269</v>
      </c>
      <c r="J59" s="43">
        <v>927.8132256</v>
      </c>
      <c r="K59" s="77" t="s">
        <v>269</v>
      </c>
    </row>
    <row r="60" spans="1:10" ht="11.25">
      <c r="A60" s="50"/>
      <c r="B60" s="38"/>
      <c r="C60" s="126"/>
      <c r="D60" s="141"/>
      <c r="E60" s="32"/>
      <c r="F60" s="141"/>
      <c r="G60" s="106"/>
      <c r="H60" s="141"/>
      <c r="I60" s="106"/>
      <c r="J60" s="141"/>
    </row>
    <row r="61" spans="1:11" ht="11.25">
      <c r="A61" s="414" t="s">
        <v>275</v>
      </c>
      <c r="B61" s="414"/>
      <c r="C61" s="414"/>
      <c r="D61" s="414"/>
      <c r="E61" s="414"/>
      <c r="F61" s="414"/>
      <c r="G61" s="414"/>
      <c r="H61" s="414"/>
      <c r="I61" s="414"/>
      <c r="J61" s="414"/>
      <c r="K61" s="414"/>
    </row>
    <row r="62" spans="1:11" ht="11.25">
      <c r="A62" s="415" t="s">
        <v>155</v>
      </c>
      <c r="B62" s="415"/>
      <c r="C62" s="415"/>
      <c r="D62" s="415"/>
      <c r="E62" s="415"/>
      <c r="F62" s="415"/>
      <c r="G62" s="415"/>
      <c r="H62" s="415"/>
      <c r="I62" s="415"/>
      <c r="J62" s="415"/>
      <c r="K62" s="415"/>
    </row>
    <row r="63" spans="1:11" ht="11.25">
      <c r="A63" s="30"/>
      <c r="B63" s="30"/>
      <c r="C63" s="30"/>
      <c r="D63" s="30"/>
      <c r="E63" s="31"/>
      <c r="F63" s="32"/>
      <c r="G63" s="33"/>
      <c r="H63" s="34"/>
      <c r="I63" s="385" t="s">
        <v>156</v>
      </c>
      <c r="J63" s="385"/>
      <c r="K63" s="385"/>
    </row>
    <row r="64" spans="1:11" ht="11.25">
      <c r="A64" s="408" t="s">
        <v>157</v>
      </c>
      <c r="B64" s="389">
        <v>2007</v>
      </c>
      <c r="C64" s="433"/>
      <c r="D64" s="389">
        <v>2008</v>
      </c>
      <c r="E64" s="433"/>
      <c r="F64" s="389">
        <v>2009</v>
      </c>
      <c r="G64" s="433"/>
      <c r="H64" s="389">
        <v>2010</v>
      </c>
      <c r="I64" s="433"/>
      <c r="J64" s="389">
        <v>2011</v>
      </c>
      <c r="K64" s="433"/>
    </row>
    <row r="65" spans="1:11" ht="11.25">
      <c r="A65" s="409"/>
      <c r="B65" s="434"/>
      <c r="C65" s="435"/>
      <c r="D65" s="434"/>
      <c r="E65" s="435"/>
      <c r="F65" s="434"/>
      <c r="G65" s="435"/>
      <c r="H65" s="434"/>
      <c r="I65" s="435"/>
      <c r="J65" s="434"/>
      <c r="K65" s="435"/>
    </row>
    <row r="66" spans="1:11" ht="11.25">
      <c r="A66" s="65" t="s">
        <v>211</v>
      </c>
      <c r="B66" s="38">
        <v>106</v>
      </c>
      <c r="C66" s="17" t="s">
        <v>269</v>
      </c>
      <c r="D66" s="36">
        <v>297</v>
      </c>
      <c r="E66" s="76" t="s">
        <v>269</v>
      </c>
      <c r="F66" s="38">
        <v>482</v>
      </c>
      <c r="G66" s="17" t="s">
        <v>79</v>
      </c>
      <c r="H66" s="36">
        <v>364</v>
      </c>
      <c r="I66" s="76" t="s">
        <v>269</v>
      </c>
      <c r="J66" s="36">
        <v>578.4872603773586</v>
      </c>
      <c r="K66" s="76" t="s">
        <v>79</v>
      </c>
    </row>
    <row r="67" spans="1:11" ht="11.25">
      <c r="A67" s="65" t="s">
        <v>212</v>
      </c>
      <c r="B67" s="38">
        <v>377</v>
      </c>
      <c r="C67" s="17" t="s">
        <v>79</v>
      </c>
      <c r="D67" s="36">
        <v>1246</v>
      </c>
      <c r="E67" s="76" t="s">
        <v>269</v>
      </c>
      <c r="F67" s="38">
        <v>703</v>
      </c>
      <c r="G67" s="17" t="s">
        <v>269</v>
      </c>
      <c r="H67" s="36">
        <v>4075</v>
      </c>
      <c r="I67" s="76" t="s">
        <v>79</v>
      </c>
      <c r="J67" s="36">
        <v>4834.423940000001</v>
      </c>
      <c r="K67" s="76" t="s">
        <v>79</v>
      </c>
    </row>
    <row r="68" spans="1:11" ht="11.25">
      <c r="A68" s="65" t="s">
        <v>213</v>
      </c>
      <c r="B68" s="38">
        <v>177</v>
      </c>
      <c r="C68" s="17" t="s">
        <v>269</v>
      </c>
      <c r="D68" s="36">
        <v>254</v>
      </c>
      <c r="E68" s="76" t="s">
        <v>269</v>
      </c>
      <c r="F68" s="38">
        <v>379</v>
      </c>
      <c r="G68" s="17" t="s">
        <v>269</v>
      </c>
      <c r="H68" s="36">
        <v>421</v>
      </c>
      <c r="I68" s="76" t="s">
        <v>269</v>
      </c>
      <c r="J68" s="36">
        <v>552.6868006182381</v>
      </c>
      <c r="K68" s="76" t="s">
        <v>269</v>
      </c>
    </row>
    <row r="69" spans="1:11" ht="11.25">
      <c r="A69" s="65" t="s">
        <v>214</v>
      </c>
      <c r="B69" s="38">
        <v>376</v>
      </c>
      <c r="C69" s="17" t="s">
        <v>79</v>
      </c>
      <c r="D69" s="36">
        <v>768</v>
      </c>
      <c r="E69" s="76" t="s">
        <v>79</v>
      </c>
      <c r="F69" s="38">
        <v>1270</v>
      </c>
      <c r="G69" s="17" t="s">
        <v>79</v>
      </c>
      <c r="H69" s="36">
        <v>1848</v>
      </c>
      <c r="I69" s="76" t="s">
        <v>269</v>
      </c>
      <c r="J69" s="36">
        <v>2153.04566</v>
      </c>
      <c r="K69" s="76" t="s">
        <v>79</v>
      </c>
    </row>
    <row r="70" spans="1:11" ht="11.25">
      <c r="A70" s="65" t="s">
        <v>215</v>
      </c>
      <c r="B70" s="38">
        <v>248</v>
      </c>
      <c r="C70" s="17" t="s">
        <v>79</v>
      </c>
      <c r="D70" s="36">
        <v>647</v>
      </c>
      <c r="E70" s="76" t="s">
        <v>79</v>
      </c>
      <c r="F70" s="38">
        <v>1133</v>
      </c>
      <c r="G70" s="17" t="s">
        <v>79</v>
      </c>
      <c r="H70" s="36">
        <v>1436</v>
      </c>
      <c r="I70" s="76" t="s">
        <v>269</v>
      </c>
      <c r="J70" s="36">
        <v>1759.0449338678793</v>
      </c>
      <c r="K70" s="76" t="s">
        <v>79</v>
      </c>
    </row>
    <row r="71" spans="1:11" ht="11.25">
      <c r="A71" s="65" t="s">
        <v>216</v>
      </c>
      <c r="B71" s="38">
        <v>155</v>
      </c>
      <c r="C71" s="17" t="s">
        <v>79</v>
      </c>
      <c r="D71" s="36">
        <v>431</v>
      </c>
      <c r="E71" s="76" t="s">
        <v>269</v>
      </c>
      <c r="F71" s="38">
        <v>644</v>
      </c>
      <c r="G71" s="17" t="s">
        <v>269</v>
      </c>
      <c r="H71" s="36">
        <v>899</v>
      </c>
      <c r="I71" s="76" t="s">
        <v>269</v>
      </c>
      <c r="J71" s="36">
        <v>1087.215665776536</v>
      </c>
      <c r="K71" s="76" t="s">
        <v>269</v>
      </c>
    </row>
    <row r="72" spans="1:11" ht="11.25">
      <c r="A72" s="65" t="s">
        <v>217</v>
      </c>
      <c r="B72" s="38">
        <v>759</v>
      </c>
      <c r="C72" s="17" t="s">
        <v>269</v>
      </c>
      <c r="D72" s="36">
        <v>2365</v>
      </c>
      <c r="E72" s="76" t="s">
        <v>269</v>
      </c>
      <c r="F72" s="38">
        <v>4792</v>
      </c>
      <c r="G72" s="17" t="s">
        <v>269</v>
      </c>
      <c r="H72" s="36">
        <v>8187</v>
      </c>
      <c r="I72" s="76" t="s">
        <v>269</v>
      </c>
      <c r="J72" s="36">
        <v>9098.695227366412</v>
      </c>
      <c r="K72" s="76" t="s">
        <v>269</v>
      </c>
    </row>
    <row r="73" spans="1:11" ht="11.25">
      <c r="A73" s="65" t="s">
        <v>218</v>
      </c>
      <c r="B73" s="38">
        <v>128</v>
      </c>
      <c r="C73" s="17" t="s">
        <v>269</v>
      </c>
      <c r="D73" s="36">
        <v>910</v>
      </c>
      <c r="E73" s="76" t="s">
        <v>269</v>
      </c>
      <c r="F73" s="38">
        <v>2123</v>
      </c>
      <c r="G73" s="17" t="s">
        <v>269</v>
      </c>
      <c r="H73" s="36">
        <v>2996</v>
      </c>
      <c r="I73" s="76" t="s">
        <v>269</v>
      </c>
      <c r="J73" s="36">
        <v>2747.74182923668</v>
      </c>
      <c r="K73" s="76" t="s">
        <v>79</v>
      </c>
    </row>
    <row r="74" spans="1:11" ht="11.25">
      <c r="A74" s="65" t="s">
        <v>219</v>
      </c>
      <c r="B74" s="38">
        <v>160</v>
      </c>
      <c r="C74" s="17" t="s">
        <v>269</v>
      </c>
      <c r="D74" s="36">
        <v>485</v>
      </c>
      <c r="E74" s="76" t="s">
        <v>269</v>
      </c>
      <c r="F74" s="38">
        <v>965</v>
      </c>
      <c r="G74" s="17" t="s">
        <v>269</v>
      </c>
      <c r="H74" s="36">
        <v>1132</v>
      </c>
      <c r="I74" s="76" t="s">
        <v>269</v>
      </c>
      <c r="J74" s="36">
        <v>1269.2384377570095</v>
      </c>
      <c r="K74" s="76" t="s">
        <v>269</v>
      </c>
    </row>
    <row r="75" spans="1:11" ht="11.25">
      <c r="A75" s="65" t="s">
        <v>220</v>
      </c>
      <c r="B75" s="38">
        <v>31</v>
      </c>
      <c r="C75" s="17" t="s">
        <v>269</v>
      </c>
      <c r="D75" s="36">
        <v>858</v>
      </c>
      <c r="E75" s="76" t="s">
        <v>269</v>
      </c>
      <c r="F75" s="38">
        <v>1131</v>
      </c>
      <c r="G75" s="17" t="s">
        <v>269</v>
      </c>
      <c r="H75" s="36">
        <v>1815</v>
      </c>
      <c r="I75" s="76" t="s">
        <v>269</v>
      </c>
      <c r="J75" s="36">
        <v>2596.670422932331</v>
      </c>
      <c r="K75" s="76" t="s">
        <v>269</v>
      </c>
    </row>
    <row r="76" spans="1:11" ht="11.25">
      <c r="A76" s="65" t="s">
        <v>221</v>
      </c>
      <c r="B76" s="38">
        <v>167</v>
      </c>
      <c r="C76" s="17" t="s">
        <v>269</v>
      </c>
      <c r="D76" s="36">
        <v>344</v>
      </c>
      <c r="E76" s="76" t="s">
        <v>269</v>
      </c>
      <c r="F76" s="38">
        <v>751</v>
      </c>
      <c r="G76" s="17" t="s">
        <v>269</v>
      </c>
      <c r="H76" s="36">
        <v>1030</v>
      </c>
      <c r="I76" s="76" t="s">
        <v>269</v>
      </c>
      <c r="J76" s="36">
        <v>1453.4058577405858</v>
      </c>
      <c r="K76" s="76" t="s">
        <v>269</v>
      </c>
    </row>
    <row r="77" spans="1:11" ht="11.25">
      <c r="A77" s="65" t="s">
        <v>222</v>
      </c>
      <c r="B77" s="38">
        <v>500</v>
      </c>
      <c r="C77" s="17" t="s">
        <v>269</v>
      </c>
      <c r="D77" s="36">
        <v>740</v>
      </c>
      <c r="E77" s="76" t="s">
        <v>269</v>
      </c>
      <c r="F77" s="38">
        <v>1154</v>
      </c>
      <c r="G77" s="17" t="s">
        <v>79</v>
      </c>
      <c r="H77" s="36">
        <v>1541</v>
      </c>
      <c r="I77" s="76" t="s">
        <v>79</v>
      </c>
      <c r="J77" s="36">
        <v>2030.133</v>
      </c>
      <c r="K77" s="76" t="s">
        <v>79</v>
      </c>
    </row>
    <row r="78" spans="1:11" ht="11.25">
      <c r="A78" s="65" t="s">
        <v>223</v>
      </c>
      <c r="B78" s="38">
        <v>175</v>
      </c>
      <c r="C78" s="17" t="s">
        <v>79</v>
      </c>
      <c r="D78" s="36">
        <v>661</v>
      </c>
      <c r="E78" s="76" t="s">
        <v>269</v>
      </c>
      <c r="F78" s="38">
        <v>800</v>
      </c>
      <c r="G78" s="17" t="s">
        <v>269</v>
      </c>
      <c r="H78" s="36">
        <v>999</v>
      </c>
      <c r="I78" s="76" t="s">
        <v>269</v>
      </c>
      <c r="J78" s="36">
        <v>1290.1656646706585</v>
      </c>
      <c r="K78" s="76" t="s">
        <v>79</v>
      </c>
    </row>
    <row r="79" spans="1:11" ht="11.25">
      <c r="A79" s="65" t="s">
        <v>224</v>
      </c>
      <c r="B79" s="38">
        <v>366</v>
      </c>
      <c r="C79" s="17" t="s">
        <v>79</v>
      </c>
      <c r="D79" s="36">
        <v>999</v>
      </c>
      <c r="E79" s="76" t="s">
        <v>269</v>
      </c>
      <c r="F79" s="38">
        <v>1796</v>
      </c>
      <c r="G79" s="17" t="s">
        <v>269</v>
      </c>
      <c r="H79" s="36">
        <v>2657</v>
      </c>
      <c r="I79" s="76" t="s">
        <v>269</v>
      </c>
      <c r="J79" s="36">
        <v>3451.619433628334</v>
      </c>
      <c r="K79" s="76" t="s">
        <v>269</v>
      </c>
    </row>
    <row r="80" spans="1:11" ht="11.25">
      <c r="A80" s="65" t="s">
        <v>225</v>
      </c>
      <c r="B80" s="38">
        <v>507</v>
      </c>
      <c r="C80" s="17" t="s">
        <v>79</v>
      </c>
      <c r="D80" s="36">
        <v>1315</v>
      </c>
      <c r="E80" s="76" t="s">
        <v>79</v>
      </c>
      <c r="F80" s="38">
        <v>1970</v>
      </c>
      <c r="G80" s="17" t="s">
        <v>79</v>
      </c>
      <c r="H80" s="36">
        <v>2798</v>
      </c>
      <c r="I80" s="76" t="s">
        <v>269</v>
      </c>
      <c r="J80" s="36">
        <v>3692.4215256493303</v>
      </c>
      <c r="K80" s="76" t="s">
        <v>269</v>
      </c>
    </row>
    <row r="81" spans="1:11" ht="11.25">
      <c r="A81" s="65" t="s">
        <v>226</v>
      </c>
      <c r="B81" s="38">
        <v>341</v>
      </c>
      <c r="C81" s="17" t="s">
        <v>269</v>
      </c>
      <c r="D81" s="36">
        <v>538</v>
      </c>
      <c r="E81" s="76" t="s">
        <v>269</v>
      </c>
      <c r="F81" s="38">
        <v>1517</v>
      </c>
      <c r="G81" s="17" t="s">
        <v>79</v>
      </c>
      <c r="H81" s="36">
        <v>1946</v>
      </c>
      <c r="I81" s="76" t="s">
        <v>269</v>
      </c>
      <c r="J81" s="36">
        <v>2525.2160419781508</v>
      </c>
      <c r="K81" s="76" t="s">
        <v>269</v>
      </c>
    </row>
    <row r="82" spans="1:11" ht="11.25">
      <c r="A82" s="65" t="s">
        <v>227</v>
      </c>
      <c r="B82" s="38">
        <v>1273</v>
      </c>
      <c r="C82" s="17" t="s">
        <v>269</v>
      </c>
      <c r="D82" s="36">
        <v>2877</v>
      </c>
      <c r="E82" s="76" t="s">
        <v>79</v>
      </c>
      <c r="F82" s="38">
        <v>4029</v>
      </c>
      <c r="G82" s="17" t="s">
        <v>269</v>
      </c>
      <c r="H82" s="36">
        <v>4772</v>
      </c>
      <c r="I82" s="76" t="s">
        <v>269</v>
      </c>
      <c r="J82" s="36">
        <v>6691.195823617524</v>
      </c>
      <c r="K82" s="76" t="s">
        <v>269</v>
      </c>
    </row>
    <row r="83" spans="1:11" ht="11.25">
      <c r="A83" s="65" t="s">
        <v>228</v>
      </c>
      <c r="B83" s="38">
        <v>57</v>
      </c>
      <c r="C83" s="17" t="s">
        <v>79</v>
      </c>
      <c r="D83" s="36">
        <v>219</v>
      </c>
      <c r="E83" s="76" t="s">
        <v>269</v>
      </c>
      <c r="F83" s="38">
        <v>351</v>
      </c>
      <c r="G83" s="17" t="s">
        <v>269</v>
      </c>
      <c r="H83" s="36">
        <v>373</v>
      </c>
      <c r="I83" s="76" t="s">
        <v>269</v>
      </c>
      <c r="J83" s="36">
        <v>387.2937442944786</v>
      </c>
      <c r="K83" s="76" t="s">
        <v>269</v>
      </c>
    </row>
    <row r="84" spans="1:11" ht="11.25">
      <c r="A84" s="65" t="s">
        <v>229</v>
      </c>
      <c r="B84" s="38">
        <v>345</v>
      </c>
      <c r="C84" s="17" t="s">
        <v>79</v>
      </c>
      <c r="D84" s="36">
        <v>713</v>
      </c>
      <c r="E84" s="76" t="s">
        <v>79</v>
      </c>
      <c r="F84" s="38">
        <v>862</v>
      </c>
      <c r="G84" s="17" t="s">
        <v>79</v>
      </c>
      <c r="H84" s="36">
        <v>1345</v>
      </c>
      <c r="I84" s="76" t="s">
        <v>79</v>
      </c>
      <c r="J84" s="36">
        <v>2069.73429</v>
      </c>
      <c r="K84" s="76" t="s">
        <v>79</v>
      </c>
    </row>
    <row r="85" spans="1:11" ht="11.25">
      <c r="A85" s="65" t="s">
        <v>230</v>
      </c>
      <c r="B85" s="38">
        <v>392</v>
      </c>
      <c r="C85" s="17" t="s">
        <v>269</v>
      </c>
      <c r="D85" s="36">
        <v>348</v>
      </c>
      <c r="E85" s="76" t="s">
        <v>269</v>
      </c>
      <c r="F85" s="38">
        <v>549</v>
      </c>
      <c r="G85" s="17" t="s">
        <v>269</v>
      </c>
      <c r="H85" s="36">
        <v>1679</v>
      </c>
      <c r="I85" s="76" t="s">
        <v>269</v>
      </c>
      <c r="J85" s="36">
        <v>2057.1139733006735</v>
      </c>
      <c r="K85" s="76" t="s">
        <v>79</v>
      </c>
    </row>
    <row r="86" spans="1:11" ht="11.25">
      <c r="A86" s="65" t="s">
        <v>231</v>
      </c>
      <c r="B86" s="38">
        <v>265</v>
      </c>
      <c r="C86" s="17" t="s">
        <v>269</v>
      </c>
      <c r="D86" s="36">
        <v>793</v>
      </c>
      <c r="E86" s="76" t="s">
        <v>269</v>
      </c>
      <c r="F86" s="38">
        <v>991</v>
      </c>
      <c r="G86" s="17" t="s">
        <v>269</v>
      </c>
      <c r="H86" s="36">
        <v>1514</v>
      </c>
      <c r="I86" s="76" t="s">
        <v>269</v>
      </c>
      <c r="J86" s="36">
        <v>2053.4803809447853</v>
      </c>
      <c r="K86" s="76" t="s">
        <v>269</v>
      </c>
    </row>
    <row r="87" spans="1:11" ht="11.25">
      <c r="A87" s="65" t="s">
        <v>232</v>
      </c>
      <c r="B87" s="38">
        <v>634</v>
      </c>
      <c r="C87" s="17" t="s">
        <v>79</v>
      </c>
      <c r="D87" s="36">
        <v>1304</v>
      </c>
      <c r="E87" s="76" t="s">
        <v>79</v>
      </c>
      <c r="F87" s="38">
        <v>2081</v>
      </c>
      <c r="G87" s="17" t="s">
        <v>79</v>
      </c>
      <c r="H87" s="36">
        <v>2562</v>
      </c>
      <c r="I87" s="76" t="s">
        <v>269</v>
      </c>
      <c r="J87" s="36">
        <v>2964.363005581213</v>
      </c>
      <c r="K87" s="76" t="s">
        <v>269</v>
      </c>
    </row>
    <row r="88" spans="1:11" ht="11.25">
      <c r="A88" s="65" t="s">
        <v>233</v>
      </c>
      <c r="B88" s="38">
        <v>1420</v>
      </c>
      <c r="C88" s="17" t="s">
        <v>79</v>
      </c>
      <c r="D88" s="36">
        <v>2158</v>
      </c>
      <c r="E88" s="76" t="s">
        <v>269</v>
      </c>
      <c r="F88" s="38">
        <v>3441</v>
      </c>
      <c r="G88" s="17" t="s">
        <v>269</v>
      </c>
      <c r="H88" s="36">
        <v>5474</v>
      </c>
      <c r="I88" s="76" t="s">
        <v>269</v>
      </c>
      <c r="J88" s="36">
        <v>6786.7000527629225</v>
      </c>
      <c r="K88" s="76" t="s">
        <v>269</v>
      </c>
    </row>
    <row r="89" spans="1:11" ht="11.25">
      <c r="A89" s="65" t="s">
        <v>234</v>
      </c>
      <c r="B89" s="38">
        <v>357</v>
      </c>
      <c r="C89" s="17" t="s">
        <v>269</v>
      </c>
      <c r="D89" s="36">
        <v>1332</v>
      </c>
      <c r="E89" s="76" t="s">
        <v>269</v>
      </c>
      <c r="F89" s="38">
        <v>3069</v>
      </c>
      <c r="G89" s="17" t="s">
        <v>269</v>
      </c>
      <c r="H89" s="36">
        <v>3993</v>
      </c>
      <c r="I89" s="76" t="s">
        <v>269</v>
      </c>
      <c r="J89" s="36">
        <v>4158.982292486583</v>
      </c>
      <c r="K89" s="76" t="s">
        <v>269</v>
      </c>
    </row>
    <row r="90" spans="1:11" ht="11.25">
      <c r="A90" s="65" t="s">
        <v>235</v>
      </c>
      <c r="B90" s="38">
        <v>219</v>
      </c>
      <c r="C90" s="17" t="s">
        <v>269</v>
      </c>
      <c r="D90" s="36">
        <v>710</v>
      </c>
      <c r="E90" s="76" t="s">
        <v>79</v>
      </c>
      <c r="F90" s="38">
        <v>1539</v>
      </c>
      <c r="G90" s="17" t="s">
        <v>79</v>
      </c>
      <c r="H90" s="36">
        <v>2713</v>
      </c>
      <c r="I90" s="76" t="s">
        <v>269</v>
      </c>
      <c r="J90" s="36">
        <v>3292.641807106599</v>
      </c>
      <c r="K90" s="76" t="s">
        <v>269</v>
      </c>
    </row>
    <row r="91" spans="1:11" ht="11.25">
      <c r="A91" s="65" t="s">
        <v>236</v>
      </c>
      <c r="B91" s="38">
        <v>715</v>
      </c>
      <c r="C91" s="17" t="s">
        <v>79</v>
      </c>
      <c r="D91" s="36">
        <v>1595</v>
      </c>
      <c r="E91" s="76" t="s">
        <v>269</v>
      </c>
      <c r="F91" s="38">
        <v>1278</v>
      </c>
      <c r="G91" s="17" t="s">
        <v>269</v>
      </c>
      <c r="H91" s="36">
        <v>3872</v>
      </c>
      <c r="I91" s="76" t="s">
        <v>269</v>
      </c>
      <c r="J91" s="36">
        <v>4907.288776725828</v>
      </c>
      <c r="K91" s="76" t="s">
        <v>79</v>
      </c>
    </row>
    <row r="92" spans="1:11" ht="11.25">
      <c r="A92" s="65" t="s">
        <v>237</v>
      </c>
      <c r="B92" s="38">
        <v>143</v>
      </c>
      <c r="C92" s="17" t="s">
        <v>269</v>
      </c>
      <c r="D92" s="36">
        <v>545</v>
      </c>
      <c r="E92" s="76" t="s">
        <v>79</v>
      </c>
      <c r="F92" s="38">
        <v>785</v>
      </c>
      <c r="G92" s="17" t="s">
        <v>79</v>
      </c>
      <c r="H92" s="36">
        <v>232</v>
      </c>
      <c r="I92" s="76" t="s">
        <v>79</v>
      </c>
      <c r="J92" s="36">
        <v>1602.09059</v>
      </c>
      <c r="K92" s="76" t="s">
        <v>79</v>
      </c>
    </row>
    <row r="93" spans="1:11" ht="11.25">
      <c r="A93" s="65" t="s">
        <v>238</v>
      </c>
      <c r="B93" s="38">
        <v>426</v>
      </c>
      <c r="C93" s="17" t="s">
        <v>79</v>
      </c>
      <c r="D93" s="36">
        <v>1066</v>
      </c>
      <c r="E93" s="76" t="s">
        <v>79</v>
      </c>
      <c r="F93" s="38">
        <v>1501</v>
      </c>
      <c r="G93" s="17" t="s">
        <v>79</v>
      </c>
      <c r="H93" s="36">
        <v>1998</v>
      </c>
      <c r="I93" s="76" t="s">
        <v>269</v>
      </c>
      <c r="J93" s="36">
        <v>2661.7900776699025</v>
      </c>
      <c r="K93" s="76" t="s">
        <v>269</v>
      </c>
    </row>
    <row r="94" spans="1:11" ht="11.25">
      <c r="A94" s="65" t="s">
        <v>239</v>
      </c>
      <c r="B94" s="38">
        <v>126</v>
      </c>
      <c r="C94" s="17" t="s">
        <v>79</v>
      </c>
      <c r="D94" s="36">
        <v>411</v>
      </c>
      <c r="E94" s="76" t="s">
        <v>269</v>
      </c>
      <c r="F94" s="38">
        <v>707</v>
      </c>
      <c r="G94" s="17" t="s">
        <v>269</v>
      </c>
      <c r="H94" s="36">
        <v>818</v>
      </c>
      <c r="I94" s="76" t="s">
        <v>269</v>
      </c>
      <c r="J94" s="36">
        <v>1015.8986887046204</v>
      </c>
      <c r="K94" s="76" t="s">
        <v>269</v>
      </c>
    </row>
    <row r="95" spans="1:11" ht="11.25">
      <c r="A95" s="65" t="s">
        <v>240</v>
      </c>
      <c r="B95" s="38">
        <v>160</v>
      </c>
      <c r="C95" s="17" t="s">
        <v>269</v>
      </c>
      <c r="D95" s="36">
        <v>380</v>
      </c>
      <c r="E95" s="76" t="s">
        <v>79</v>
      </c>
      <c r="F95" s="38">
        <v>474</v>
      </c>
      <c r="G95" s="17" t="s">
        <v>269</v>
      </c>
      <c r="H95" s="36">
        <v>601</v>
      </c>
      <c r="I95" s="76" t="s">
        <v>269</v>
      </c>
      <c r="J95" s="36">
        <v>748.9840393794748</v>
      </c>
      <c r="K95" s="76" t="s">
        <v>269</v>
      </c>
    </row>
    <row r="96" spans="1:11" ht="11.25">
      <c r="A96" s="65" t="s">
        <v>241</v>
      </c>
      <c r="B96" s="38">
        <v>240</v>
      </c>
      <c r="C96" s="17" t="s">
        <v>79</v>
      </c>
      <c r="D96" s="36">
        <v>819</v>
      </c>
      <c r="E96" s="76" t="s">
        <v>79</v>
      </c>
      <c r="F96" s="38">
        <v>1475</v>
      </c>
      <c r="G96" s="17" t="s">
        <v>79</v>
      </c>
      <c r="H96" s="36">
        <v>2590</v>
      </c>
      <c r="I96" s="76" t="s">
        <v>79</v>
      </c>
      <c r="J96" s="36">
        <v>3613.033</v>
      </c>
      <c r="K96" s="76" t="s">
        <v>79</v>
      </c>
    </row>
    <row r="97" spans="1:11" ht="11.25">
      <c r="A97" s="65" t="s">
        <v>242</v>
      </c>
      <c r="B97" s="38">
        <v>54</v>
      </c>
      <c r="C97" s="17" t="s">
        <v>79</v>
      </c>
      <c r="D97" s="36">
        <v>318</v>
      </c>
      <c r="E97" s="76" t="s">
        <v>269</v>
      </c>
      <c r="F97" s="38">
        <v>636</v>
      </c>
      <c r="G97" s="17" t="s">
        <v>269</v>
      </c>
      <c r="H97" s="36">
        <v>934</v>
      </c>
      <c r="I97" s="76" t="s">
        <v>269</v>
      </c>
      <c r="J97" s="36">
        <v>1157.8503721804511</v>
      </c>
      <c r="K97" s="76" t="s">
        <v>269</v>
      </c>
    </row>
    <row r="98" spans="1:11" ht="11.25">
      <c r="A98" s="65" t="s">
        <v>243</v>
      </c>
      <c r="B98" s="38">
        <v>359</v>
      </c>
      <c r="C98" s="17" t="s">
        <v>269</v>
      </c>
      <c r="D98" s="36">
        <v>1045</v>
      </c>
      <c r="E98" s="76" t="s">
        <v>269</v>
      </c>
      <c r="F98" s="38">
        <v>1424</v>
      </c>
      <c r="G98" s="17" t="s">
        <v>269</v>
      </c>
      <c r="H98" s="36">
        <v>1894</v>
      </c>
      <c r="I98" s="76" t="s">
        <v>269</v>
      </c>
      <c r="J98" s="36">
        <v>2501.4666266116324</v>
      </c>
      <c r="K98" s="76" t="s">
        <v>269</v>
      </c>
    </row>
    <row r="99" spans="1:11" ht="11.25">
      <c r="A99" s="65" t="s">
        <v>244</v>
      </c>
      <c r="B99" s="38">
        <v>204</v>
      </c>
      <c r="C99" s="17" t="s">
        <v>79</v>
      </c>
      <c r="D99" s="36">
        <v>441</v>
      </c>
      <c r="E99" s="76" t="s">
        <v>269</v>
      </c>
      <c r="F99" s="38">
        <v>892</v>
      </c>
      <c r="G99" s="17" t="s">
        <v>79</v>
      </c>
      <c r="H99" s="36">
        <v>1145</v>
      </c>
      <c r="I99" s="76" t="s">
        <v>79</v>
      </c>
      <c r="J99" s="36">
        <v>1056.299711464108</v>
      </c>
      <c r="K99" s="76" t="s">
        <v>269</v>
      </c>
    </row>
    <row r="100" spans="1:11" ht="11.25">
      <c r="A100" s="65" t="s">
        <v>245</v>
      </c>
      <c r="B100" s="38">
        <v>272</v>
      </c>
      <c r="C100" s="17" t="s">
        <v>269</v>
      </c>
      <c r="D100" s="36">
        <v>761</v>
      </c>
      <c r="E100" s="76" t="s">
        <v>269</v>
      </c>
      <c r="F100" s="38">
        <v>1405</v>
      </c>
      <c r="G100" s="17" t="s">
        <v>79</v>
      </c>
      <c r="H100" s="36">
        <v>1504</v>
      </c>
      <c r="I100" s="76" t="s">
        <v>269</v>
      </c>
      <c r="J100" s="36">
        <v>2230.997964682861</v>
      </c>
      <c r="K100" s="76" t="s">
        <v>269</v>
      </c>
    </row>
    <row r="101" spans="1:11" ht="11.25">
      <c r="A101" s="65" t="s">
        <v>246</v>
      </c>
      <c r="B101" s="38">
        <v>147</v>
      </c>
      <c r="C101" s="17" t="s">
        <v>79</v>
      </c>
      <c r="D101" s="36">
        <v>324</v>
      </c>
      <c r="E101" s="76" t="s">
        <v>269</v>
      </c>
      <c r="F101" s="38">
        <v>537</v>
      </c>
      <c r="G101" s="17" t="s">
        <v>79</v>
      </c>
      <c r="H101" s="36">
        <v>672</v>
      </c>
      <c r="I101" s="76" t="s">
        <v>269</v>
      </c>
      <c r="J101" s="36">
        <v>767.2986856690419</v>
      </c>
      <c r="K101" s="76" t="s">
        <v>269</v>
      </c>
    </row>
    <row r="102" spans="1:11" ht="11.25">
      <c r="A102" s="65" t="s">
        <v>247</v>
      </c>
      <c r="B102" s="38">
        <v>293</v>
      </c>
      <c r="C102" s="17" t="s">
        <v>79</v>
      </c>
      <c r="D102" s="36">
        <v>599</v>
      </c>
      <c r="E102" s="76" t="s">
        <v>79</v>
      </c>
      <c r="F102" s="38">
        <v>607</v>
      </c>
      <c r="G102" s="17" t="s">
        <v>79</v>
      </c>
      <c r="H102" s="36">
        <v>880</v>
      </c>
      <c r="I102" s="76" t="s">
        <v>269</v>
      </c>
      <c r="J102" s="36">
        <v>979.8820146685607</v>
      </c>
      <c r="K102" s="76" t="s">
        <v>79</v>
      </c>
    </row>
    <row r="103" spans="1:11" ht="11.25">
      <c r="A103" s="65" t="s">
        <v>248</v>
      </c>
      <c r="B103" s="38">
        <v>74</v>
      </c>
      <c r="C103" s="17" t="s">
        <v>269</v>
      </c>
      <c r="D103" s="36">
        <v>120</v>
      </c>
      <c r="E103" s="76" t="s">
        <v>79</v>
      </c>
      <c r="F103" s="38">
        <v>238</v>
      </c>
      <c r="G103" s="17" t="s">
        <v>269</v>
      </c>
      <c r="H103" s="36">
        <v>294</v>
      </c>
      <c r="I103" s="76" t="s">
        <v>269</v>
      </c>
      <c r="J103" s="36">
        <v>365.36769885433716</v>
      </c>
      <c r="K103" s="76" t="s">
        <v>269</v>
      </c>
    </row>
    <row r="104" spans="1:11" ht="11.25">
      <c r="A104" s="65" t="s">
        <v>249</v>
      </c>
      <c r="B104" s="38">
        <v>523</v>
      </c>
      <c r="C104" s="17" t="s">
        <v>79</v>
      </c>
      <c r="D104" s="36">
        <v>908</v>
      </c>
      <c r="E104" s="76" t="s">
        <v>79</v>
      </c>
      <c r="F104" s="38">
        <v>1765</v>
      </c>
      <c r="G104" s="17" t="s">
        <v>79</v>
      </c>
      <c r="H104" s="36">
        <v>2291</v>
      </c>
      <c r="I104" s="76" t="s">
        <v>79</v>
      </c>
      <c r="J104" s="36">
        <v>2615.927</v>
      </c>
      <c r="K104" s="76" t="s">
        <v>79</v>
      </c>
    </row>
    <row r="105" spans="1:11" ht="11.25">
      <c r="A105" s="65" t="s">
        <v>250</v>
      </c>
      <c r="B105" s="38">
        <v>593</v>
      </c>
      <c r="C105" s="17" t="s">
        <v>79</v>
      </c>
      <c r="D105" s="36">
        <v>1119</v>
      </c>
      <c r="E105" s="76" t="s">
        <v>79</v>
      </c>
      <c r="F105" s="38">
        <v>2034</v>
      </c>
      <c r="G105" s="17" t="s">
        <v>79</v>
      </c>
      <c r="H105" s="36">
        <v>2824</v>
      </c>
      <c r="I105" s="76" t="s">
        <v>269</v>
      </c>
      <c r="J105" s="36">
        <v>3864.4685954945053</v>
      </c>
      <c r="K105" s="76" t="s">
        <v>269</v>
      </c>
    </row>
    <row r="106" spans="1:11" ht="11.25">
      <c r="A106" s="65" t="s">
        <v>251</v>
      </c>
      <c r="B106" s="38">
        <v>233</v>
      </c>
      <c r="C106" s="17" t="s">
        <v>79</v>
      </c>
      <c r="D106" s="36">
        <v>956</v>
      </c>
      <c r="E106" s="76" t="s">
        <v>79</v>
      </c>
      <c r="F106" s="38">
        <v>1546</v>
      </c>
      <c r="G106" s="17" t="s">
        <v>269</v>
      </c>
      <c r="H106" s="36">
        <v>3932</v>
      </c>
      <c r="I106" s="76" t="s">
        <v>269</v>
      </c>
      <c r="J106" s="36">
        <v>4597.92380061835</v>
      </c>
      <c r="K106" s="76" t="s">
        <v>269</v>
      </c>
    </row>
    <row r="107" spans="1:11" ht="11.25">
      <c r="A107" s="65" t="s">
        <v>252</v>
      </c>
      <c r="B107" s="38">
        <v>730</v>
      </c>
      <c r="C107" s="17" t="s">
        <v>269</v>
      </c>
      <c r="D107" s="36">
        <v>1705</v>
      </c>
      <c r="E107" s="76" t="s">
        <v>269</v>
      </c>
      <c r="F107" s="38">
        <v>2358</v>
      </c>
      <c r="G107" s="17" t="s">
        <v>269</v>
      </c>
      <c r="H107" s="36">
        <v>4519</v>
      </c>
      <c r="I107" s="76" t="s">
        <v>269</v>
      </c>
      <c r="J107" s="36">
        <v>3908.3028538472727</v>
      </c>
      <c r="K107" s="76" t="s">
        <v>269</v>
      </c>
    </row>
    <row r="108" spans="1:11" ht="11.25">
      <c r="A108" s="66" t="s">
        <v>253</v>
      </c>
      <c r="B108" s="38">
        <v>548</v>
      </c>
      <c r="C108" s="17" t="s">
        <v>269</v>
      </c>
      <c r="D108" s="43">
        <v>1594</v>
      </c>
      <c r="E108" s="77" t="s">
        <v>269</v>
      </c>
      <c r="F108" s="38">
        <v>3032</v>
      </c>
      <c r="G108" s="17" t="s">
        <v>79</v>
      </c>
      <c r="H108" s="43">
        <v>3427</v>
      </c>
      <c r="I108" s="77" t="s">
        <v>269</v>
      </c>
      <c r="J108" s="43">
        <v>4174.957506140574</v>
      </c>
      <c r="K108" s="77" t="s">
        <v>269</v>
      </c>
    </row>
    <row r="109" spans="1:11" ht="11.25">
      <c r="A109" s="52" t="s">
        <v>254</v>
      </c>
      <c r="B109" s="64" t="s">
        <v>255</v>
      </c>
      <c r="C109" s="91"/>
      <c r="D109" s="64" t="s">
        <v>255</v>
      </c>
      <c r="E109" s="91"/>
      <c r="F109" s="64" t="s">
        <v>255</v>
      </c>
      <c r="G109" s="91"/>
      <c r="H109" s="64" t="s">
        <v>255</v>
      </c>
      <c r="I109" s="91" t="s">
        <v>269</v>
      </c>
      <c r="J109" s="64">
        <v>1740.8153267162943</v>
      </c>
      <c r="K109" s="91" t="s">
        <v>269</v>
      </c>
    </row>
    <row r="110" spans="1:11" ht="11.25">
      <c r="A110" s="59" t="s">
        <v>256</v>
      </c>
      <c r="B110" s="36">
        <v>321</v>
      </c>
      <c r="C110" s="76" t="s">
        <v>79</v>
      </c>
      <c r="D110" s="36">
        <v>1347</v>
      </c>
      <c r="E110" s="76" t="s">
        <v>79</v>
      </c>
      <c r="F110" s="36">
        <v>1575</v>
      </c>
      <c r="G110" s="76" t="s">
        <v>79</v>
      </c>
      <c r="H110" s="36">
        <v>1590</v>
      </c>
      <c r="I110" s="76" t="s">
        <v>269</v>
      </c>
      <c r="J110" s="36">
        <v>2524.7791838916496</v>
      </c>
      <c r="K110" s="76" t="s">
        <v>79</v>
      </c>
    </row>
    <row r="111" spans="1:11" ht="11.25">
      <c r="A111" s="59" t="s">
        <v>257</v>
      </c>
      <c r="B111" s="36">
        <v>0</v>
      </c>
      <c r="C111" s="76" t="s">
        <v>269</v>
      </c>
      <c r="D111" s="36">
        <v>22</v>
      </c>
      <c r="E111" s="76" t="s">
        <v>269</v>
      </c>
      <c r="F111" s="36">
        <v>27</v>
      </c>
      <c r="G111" s="76" t="s">
        <v>269</v>
      </c>
      <c r="H111" s="36">
        <v>49</v>
      </c>
      <c r="I111" s="76" t="s">
        <v>269</v>
      </c>
      <c r="J111" s="36">
        <v>228.30766844919788</v>
      </c>
      <c r="K111" s="76" t="s">
        <v>269</v>
      </c>
    </row>
    <row r="112" spans="1:11" ht="11.25">
      <c r="A112" s="60" t="s">
        <v>258</v>
      </c>
      <c r="B112" s="43">
        <v>165</v>
      </c>
      <c r="C112" s="77" t="s">
        <v>269</v>
      </c>
      <c r="D112" s="43">
        <v>296</v>
      </c>
      <c r="E112" s="77" t="s">
        <v>269</v>
      </c>
      <c r="F112" s="43">
        <v>478</v>
      </c>
      <c r="G112" s="77" t="s">
        <v>269</v>
      </c>
      <c r="H112" s="43">
        <v>730</v>
      </c>
      <c r="I112" s="77" t="s">
        <v>269</v>
      </c>
      <c r="J112" s="43">
        <v>1030.4041554301075</v>
      </c>
      <c r="K112" s="77" t="s">
        <v>269</v>
      </c>
    </row>
    <row r="113" spans="1:10" ht="11.25">
      <c r="A113" s="8"/>
      <c r="B113" s="84"/>
      <c r="C113" s="8"/>
      <c r="D113" s="142"/>
      <c r="E113" s="32"/>
      <c r="F113" s="143"/>
      <c r="G113" s="32"/>
      <c r="H113" s="143"/>
      <c r="I113" s="32"/>
      <c r="J113" s="144"/>
    </row>
    <row r="114" spans="1:11" ht="11.25">
      <c r="A114" s="63" t="s">
        <v>259</v>
      </c>
      <c r="B114" s="64">
        <v>30932</v>
      </c>
      <c r="C114" s="58"/>
      <c r="D114" s="64">
        <v>77701</v>
      </c>
      <c r="E114" s="55"/>
      <c r="F114" s="64">
        <v>123022</v>
      </c>
      <c r="G114" s="55"/>
      <c r="H114" s="64">
        <v>185479</v>
      </c>
      <c r="I114" s="55"/>
      <c r="J114" s="64">
        <v>223982.5422949535</v>
      </c>
      <c r="K114" s="58"/>
    </row>
    <row r="115" spans="1:11" ht="11.25">
      <c r="A115" s="65" t="s">
        <v>260</v>
      </c>
      <c r="B115" s="36">
        <v>650</v>
      </c>
      <c r="C115" s="40"/>
      <c r="D115" s="36">
        <v>2147</v>
      </c>
      <c r="E115" s="96"/>
      <c r="F115" s="36">
        <v>3015</v>
      </c>
      <c r="G115" s="96"/>
      <c r="H115" s="36">
        <v>3909</v>
      </c>
      <c r="I115" s="96"/>
      <c r="J115" s="36">
        <v>5524.306334487249</v>
      </c>
      <c r="K115" s="40"/>
    </row>
    <row r="116" spans="1:11" ht="11.25">
      <c r="A116" s="66" t="s">
        <v>261</v>
      </c>
      <c r="B116" s="43">
        <v>31583</v>
      </c>
      <c r="C116" s="47"/>
      <c r="D116" s="43">
        <v>79848</v>
      </c>
      <c r="E116" s="103"/>
      <c r="F116" s="43">
        <v>126037</v>
      </c>
      <c r="G116" s="103"/>
      <c r="H116" s="43">
        <v>189388</v>
      </c>
      <c r="I116" s="103"/>
      <c r="J116" s="43">
        <v>229506.8486294408</v>
      </c>
      <c r="K116" s="47"/>
    </row>
    <row r="117" spans="1:10" ht="11.25">
      <c r="A117" s="8" t="s">
        <v>273</v>
      </c>
      <c r="B117" s="143"/>
      <c r="D117" s="143"/>
      <c r="E117" s="32"/>
      <c r="F117" s="143"/>
      <c r="G117" s="32"/>
      <c r="H117" s="143"/>
      <c r="I117" s="32"/>
      <c r="J117" s="143"/>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3.00390625" style="1" customWidth="1"/>
    <col min="2" max="2" width="9.7109375" style="1" customWidth="1"/>
    <col min="3" max="3" width="3.28125" style="1" customWidth="1"/>
    <col min="4" max="4" width="9.7109375" style="1" customWidth="1"/>
    <col min="5" max="5" width="3.28125" style="1" customWidth="1"/>
    <col min="6" max="6" width="9.7109375" style="1" customWidth="1"/>
    <col min="7" max="7" width="3.28125" style="1" customWidth="1"/>
    <col min="8" max="8" width="9.7109375" style="1" customWidth="1"/>
    <col min="9" max="9" width="3.28125" style="1" customWidth="1"/>
    <col min="10" max="10" width="9.7109375" style="1" customWidth="1"/>
    <col min="11" max="11" width="3.28125" style="1" customWidth="1"/>
    <col min="12" max="16384" width="11.421875" style="1" customWidth="1"/>
  </cols>
  <sheetData>
    <row r="1" spans="1:11" ht="11.25">
      <c r="A1" s="412" t="s">
        <v>276</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336"/>
      <c r="B3" s="337"/>
      <c r="C3" s="337"/>
      <c r="D3" s="337"/>
      <c r="E3" s="337"/>
      <c r="F3" s="337"/>
      <c r="G3" s="337"/>
      <c r="H3" s="337"/>
      <c r="I3" s="337"/>
      <c r="J3" s="337"/>
      <c r="K3" s="337"/>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63" t="s">
        <v>158</v>
      </c>
      <c r="B7" s="57">
        <v>28334</v>
      </c>
      <c r="C7" s="54"/>
      <c r="D7" s="57">
        <v>30606</v>
      </c>
      <c r="E7" s="58"/>
      <c r="F7" s="57">
        <v>30981</v>
      </c>
      <c r="G7" s="58" t="s">
        <v>79</v>
      </c>
      <c r="H7" s="57">
        <v>32346</v>
      </c>
      <c r="I7" s="58" t="s">
        <v>79</v>
      </c>
      <c r="J7" s="57">
        <v>33968.34162000001</v>
      </c>
      <c r="K7" s="58" t="s">
        <v>79</v>
      </c>
    </row>
    <row r="8" spans="1:11" ht="11.25">
      <c r="A8" s="65" t="s">
        <v>159</v>
      </c>
      <c r="B8" s="41">
        <v>23472</v>
      </c>
      <c r="C8" s="37"/>
      <c r="D8" s="41">
        <v>24433</v>
      </c>
      <c r="E8" s="40"/>
      <c r="F8" s="41">
        <v>26283</v>
      </c>
      <c r="G8" s="40" t="s">
        <v>79</v>
      </c>
      <c r="H8" s="41">
        <v>26757</v>
      </c>
      <c r="I8" s="40" t="s">
        <v>79</v>
      </c>
      <c r="J8" s="41">
        <v>29208.222</v>
      </c>
      <c r="K8" s="40" t="s">
        <v>79</v>
      </c>
    </row>
    <row r="9" spans="1:11" ht="11.25">
      <c r="A9" s="65" t="s">
        <v>160</v>
      </c>
      <c r="B9" s="41">
        <v>24570</v>
      </c>
      <c r="C9" s="37"/>
      <c r="D9" s="41">
        <v>24878</v>
      </c>
      <c r="E9" s="40"/>
      <c r="F9" s="41">
        <v>26016</v>
      </c>
      <c r="G9" s="40" t="s">
        <v>79</v>
      </c>
      <c r="H9" s="41">
        <v>27525</v>
      </c>
      <c r="I9" s="40" t="s">
        <v>79</v>
      </c>
      <c r="J9" s="41">
        <v>28686.899</v>
      </c>
      <c r="K9" s="40" t="s">
        <v>79</v>
      </c>
    </row>
    <row r="10" spans="1:11" ht="11.25">
      <c r="A10" s="65" t="s">
        <v>161</v>
      </c>
      <c r="B10" s="41">
        <v>9116</v>
      </c>
      <c r="C10" s="37"/>
      <c r="D10" s="41">
        <v>9746</v>
      </c>
      <c r="E10" s="40"/>
      <c r="F10" s="41">
        <v>10260</v>
      </c>
      <c r="G10" s="40" t="s">
        <v>79</v>
      </c>
      <c r="H10" s="41">
        <v>10414</v>
      </c>
      <c r="I10" s="40" t="s">
        <v>79</v>
      </c>
      <c r="J10" s="41">
        <v>11300.313</v>
      </c>
      <c r="K10" s="40" t="s">
        <v>79</v>
      </c>
    </row>
    <row r="11" spans="1:11" ht="11.25">
      <c r="A11" s="65" t="s">
        <v>162</v>
      </c>
      <c r="B11" s="41">
        <v>7728</v>
      </c>
      <c r="C11" s="37"/>
      <c r="D11" s="41">
        <v>8930</v>
      </c>
      <c r="E11" s="40"/>
      <c r="F11" s="41">
        <v>9032</v>
      </c>
      <c r="G11" s="40" t="s">
        <v>79</v>
      </c>
      <c r="H11" s="41">
        <v>9123</v>
      </c>
      <c r="I11" s="40" t="s">
        <v>79</v>
      </c>
      <c r="J11" s="41">
        <v>8561.217</v>
      </c>
      <c r="K11" s="40" t="s">
        <v>79</v>
      </c>
    </row>
    <row r="12" spans="1:11" ht="11.25">
      <c r="A12" s="65" t="s">
        <v>163</v>
      </c>
      <c r="B12" s="41">
        <v>74097</v>
      </c>
      <c r="C12" s="37"/>
      <c r="D12" s="41">
        <v>83544</v>
      </c>
      <c r="E12" s="40"/>
      <c r="F12" s="41">
        <v>91305</v>
      </c>
      <c r="G12" s="40" t="s">
        <v>79</v>
      </c>
      <c r="H12" s="41">
        <v>87103</v>
      </c>
      <c r="I12" s="40" t="s">
        <v>79</v>
      </c>
      <c r="J12" s="41">
        <v>81185.878</v>
      </c>
      <c r="K12" s="40" t="s">
        <v>79</v>
      </c>
    </row>
    <row r="13" spans="1:11" ht="11.25">
      <c r="A13" s="65" t="s">
        <v>164</v>
      </c>
      <c r="B13" s="41">
        <v>30615</v>
      </c>
      <c r="C13" s="76" t="s">
        <v>269</v>
      </c>
      <c r="D13" s="41">
        <v>33771</v>
      </c>
      <c r="E13" s="40"/>
      <c r="F13" s="41">
        <v>35950</v>
      </c>
      <c r="G13" s="40" t="s">
        <v>79</v>
      </c>
      <c r="H13" s="41">
        <v>38947</v>
      </c>
      <c r="I13" s="40" t="s">
        <v>79</v>
      </c>
      <c r="J13" s="41">
        <v>40261.585</v>
      </c>
      <c r="K13" s="40" t="s">
        <v>79</v>
      </c>
    </row>
    <row r="14" spans="1:11" ht="11.25">
      <c r="A14" s="65" t="s">
        <v>165</v>
      </c>
      <c r="B14" s="41">
        <v>13929</v>
      </c>
      <c r="C14" s="37"/>
      <c r="D14" s="41">
        <v>14565</v>
      </c>
      <c r="E14" s="40"/>
      <c r="F14" s="41">
        <v>14666</v>
      </c>
      <c r="G14" s="40" t="s">
        <v>79</v>
      </c>
      <c r="H14" s="41">
        <v>16451</v>
      </c>
      <c r="I14" s="40" t="s">
        <v>79</v>
      </c>
      <c r="J14" s="41">
        <v>15486.974</v>
      </c>
      <c r="K14" s="40" t="s">
        <v>79</v>
      </c>
    </row>
    <row r="15" spans="1:11" ht="11.25">
      <c r="A15" s="65" t="s">
        <v>166</v>
      </c>
      <c r="B15" s="41">
        <v>10451</v>
      </c>
      <c r="C15" s="37"/>
      <c r="D15" s="41">
        <v>10647</v>
      </c>
      <c r="E15" s="40"/>
      <c r="F15" s="41">
        <v>11981</v>
      </c>
      <c r="G15" s="40" t="s">
        <v>79</v>
      </c>
      <c r="H15" s="41">
        <v>12655</v>
      </c>
      <c r="I15" s="40" t="s">
        <v>79</v>
      </c>
      <c r="J15" s="41">
        <v>13893.35</v>
      </c>
      <c r="K15" s="40" t="s">
        <v>79</v>
      </c>
    </row>
    <row r="16" spans="1:11" ht="11.25">
      <c r="A16" s="65" t="s">
        <v>167</v>
      </c>
      <c r="B16" s="41">
        <v>16441</v>
      </c>
      <c r="C16" s="37"/>
      <c r="D16" s="41">
        <v>18406</v>
      </c>
      <c r="E16" s="40"/>
      <c r="F16" s="41">
        <v>17819</v>
      </c>
      <c r="G16" s="40" t="s">
        <v>79</v>
      </c>
      <c r="H16" s="41">
        <v>18293</v>
      </c>
      <c r="I16" s="40" t="s">
        <v>79</v>
      </c>
      <c r="J16" s="41">
        <v>18918.892</v>
      </c>
      <c r="K16" s="40" t="s">
        <v>79</v>
      </c>
    </row>
    <row r="17" spans="1:11" ht="11.25">
      <c r="A17" s="65" t="s">
        <v>168</v>
      </c>
      <c r="B17" s="41">
        <v>19721</v>
      </c>
      <c r="C17" s="37"/>
      <c r="D17" s="41">
        <v>21306</v>
      </c>
      <c r="E17" s="40"/>
      <c r="F17" s="41">
        <v>22117</v>
      </c>
      <c r="G17" s="40" t="s">
        <v>79</v>
      </c>
      <c r="H17" s="41">
        <v>24231</v>
      </c>
      <c r="I17" s="40" t="s">
        <v>79</v>
      </c>
      <c r="J17" s="41">
        <v>27241.732</v>
      </c>
      <c r="K17" s="40" t="s">
        <v>79</v>
      </c>
    </row>
    <row r="18" spans="1:11" ht="11.25">
      <c r="A18" s="65" t="s">
        <v>169</v>
      </c>
      <c r="B18" s="41">
        <v>25414</v>
      </c>
      <c r="C18" s="37"/>
      <c r="D18" s="41">
        <v>28562</v>
      </c>
      <c r="E18" s="40"/>
      <c r="F18" s="41">
        <v>31331</v>
      </c>
      <c r="G18" s="40" t="s">
        <v>79</v>
      </c>
      <c r="H18" s="41">
        <v>32549</v>
      </c>
      <c r="I18" s="40" t="s">
        <v>79</v>
      </c>
      <c r="J18" s="41">
        <v>34967.29485</v>
      </c>
      <c r="K18" s="40" t="s">
        <v>79</v>
      </c>
    </row>
    <row r="19" spans="1:11" ht="11.25">
      <c r="A19" s="65" t="s">
        <v>170</v>
      </c>
      <c r="B19" s="41">
        <v>108830</v>
      </c>
      <c r="C19" s="37"/>
      <c r="D19" s="41">
        <v>119279</v>
      </c>
      <c r="E19" s="40"/>
      <c r="F19" s="41">
        <v>126484</v>
      </c>
      <c r="G19" s="40" t="s">
        <v>79</v>
      </c>
      <c r="H19" s="41">
        <v>133877</v>
      </c>
      <c r="I19" s="40" t="s">
        <v>79</v>
      </c>
      <c r="J19" s="41">
        <v>140969.75050999998</v>
      </c>
      <c r="K19" s="40" t="s">
        <v>79</v>
      </c>
    </row>
    <row r="20" spans="1:11" ht="11.25">
      <c r="A20" s="65" t="s">
        <v>171</v>
      </c>
      <c r="B20" s="41">
        <v>46866</v>
      </c>
      <c r="C20" s="37"/>
      <c r="D20" s="41">
        <v>49611</v>
      </c>
      <c r="E20" s="40"/>
      <c r="F20" s="41">
        <v>50975</v>
      </c>
      <c r="G20" s="40" t="s">
        <v>79</v>
      </c>
      <c r="H20" s="41">
        <v>51420</v>
      </c>
      <c r="I20" s="40" t="s">
        <v>79</v>
      </c>
      <c r="J20" s="41">
        <v>54201.64108</v>
      </c>
      <c r="K20" s="40" t="s">
        <v>79</v>
      </c>
    </row>
    <row r="21" spans="1:11" ht="11.25">
      <c r="A21" s="65" t="s">
        <v>172</v>
      </c>
      <c r="B21" s="41">
        <v>14379</v>
      </c>
      <c r="C21" s="37"/>
      <c r="D21" s="41">
        <v>15322</v>
      </c>
      <c r="E21" s="40"/>
      <c r="F21" s="41">
        <v>16016</v>
      </c>
      <c r="G21" s="40" t="s">
        <v>79</v>
      </c>
      <c r="H21" s="41">
        <v>17131</v>
      </c>
      <c r="I21" s="40" t="s">
        <v>79</v>
      </c>
      <c r="J21" s="41">
        <v>17430.785</v>
      </c>
      <c r="K21" s="40" t="s">
        <v>79</v>
      </c>
    </row>
    <row r="22" spans="1:11" ht="11.25">
      <c r="A22" s="65" t="s">
        <v>173</v>
      </c>
      <c r="B22" s="41">
        <v>31957</v>
      </c>
      <c r="C22" s="37"/>
      <c r="D22" s="41">
        <v>30739</v>
      </c>
      <c r="E22" s="40"/>
      <c r="F22" s="41">
        <v>31968</v>
      </c>
      <c r="G22" s="40" t="s">
        <v>79</v>
      </c>
      <c r="H22" s="41">
        <v>32172</v>
      </c>
      <c r="I22" s="40" t="s">
        <v>79</v>
      </c>
      <c r="J22" s="41">
        <v>29877.406769999998</v>
      </c>
      <c r="K22" s="40" t="s">
        <v>79</v>
      </c>
    </row>
    <row r="23" spans="1:11" ht="11.25">
      <c r="A23" s="65" t="s">
        <v>174</v>
      </c>
      <c r="B23" s="41">
        <v>34991</v>
      </c>
      <c r="C23" s="37"/>
      <c r="D23" s="41">
        <v>35146</v>
      </c>
      <c r="E23" s="40"/>
      <c r="F23" s="41">
        <v>38273</v>
      </c>
      <c r="G23" s="40" t="s">
        <v>79</v>
      </c>
      <c r="H23" s="41">
        <v>40875</v>
      </c>
      <c r="I23" s="40" t="s">
        <v>79</v>
      </c>
      <c r="J23" s="41">
        <v>42274.257079999996</v>
      </c>
      <c r="K23" s="40" t="s">
        <v>79</v>
      </c>
    </row>
    <row r="24" spans="1:11" ht="11.25">
      <c r="A24" s="65" t="s">
        <v>175</v>
      </c>
      <c r="B24" s="41">
        <v>20470</v>
      </c>
      <c r="C24" s="37"/>
      <c r="D24" s="41">
        <v>23107</v>
      </c>
      <c r="E24" s="40"/>
      <c r="F24" s="41">
        <v>26241</v>
      </c>
      <c r="G24" s="40" t="s">
        <v>79</v>
      </c>
      <c r="H24" s="41">
        <v>29330</v>
      </c>
      <c r="I24" s="40" t="s">
        <v>79</v>
      </c>
      <c r="J24" s="41">
        <v>29191.230760000002</v>
      </c>
      <c r="K24" s="40" t="s">
        <v>79</v>
      </c>
    </row>
    <row r="25" spans="1:11" ht="11.25">
      <c r="A25" s="65" t="s">
        <v>176</v>
      </c>
      <c r="B25" s="41">
        <v>27094</v>
      </c>
      <c r="C25" s="37"/>
      <c r="D25" s="41">
        <v>27443</v>
      </c>
      <c r="E25" s="40"/>
      <c r="F25" s="41">
        <v>27988</v>
      </c>
      <c r="G25" s="40" t="s">
        <v>79</v>
      </c>
      <c r="H25" s="41">
        <v>29806</v>
      </c>
      <c r="I25" s="40" t="s">
        <v>79</v>
      </c>
      <c r="J25" s="41">
        <v>29243.90793</v>
      </c>
      <c r="K25" s="40" t="s">
        <v>79</v>
      </c>
    </row>
    <row r="26" spans="1:11" ht="11.25">
      <c r="A26" s="65" t="s">
        <v>177</v>
      </c>
      <c r="B26" s="41">
        <v>9890</v>
      </c>
      <c r="C26" s="37"/>
      <c r="D26" s="41">
        <v>8003</v>
      </c>
      <c r="E26" s="40"/>
      <c r="F26" s="41">
        <v>11935</v>
      </c>
      <c r="G26" s="40" t="s">
        <v>79</v>
      </c>
      <c r="H26" s="41">
        <v>12165</v>
      </c>
      <c r="I26" s="40" t="s">
        <v>79</v>
      </c>
      <c r="J26" s="41">
        <v>12608.09691</v>
      </c>
      <c r="K26" s="40" t="s">
        <v>79</v>
      </c>
    </row>
    <row r="27" spans="1:11" ht="11.25">
      <c r="A27" s="65" t="s">
        <v>178</v>
      </c>
      <c r="B27" s="41">
        <v>7485</v>
      </c>
      <c r="C27" s="37"/>
      <c r="D27" s="41">
        <v>8653</v>
      </c>
      <c r="E27" s="40"/>
      <c r="F27" s="41">
        <v>10598</v>
      </c>
      <c r="G27" s="40" t="s">
        <v>79</v>
      </c>
      <c r="H27" s="41">
        <v>10733</v>
      </c>
      <c r="I27" s="40" t="s">
        <v>79</v>
      </c>
      <c r="J27" s="41">
        <v>11756.774</v>
      </c>
      <c r="K27" s="40" t="s">
        <v>79</v>
      </c>
    </row>
    <row r="28" spans="1:11" ht="11.25">
      <c r="A28" s="65" t="s">
        <v>179</v>
      </c>
      <c r="B28" s="41">
        <v>38627</v>
      </c>
      <c r="C28" s="37"/>
      <c r="D28" s="41">
        <v>38840</v>
      </c>
      <c r="E28" s="40"/>
      <c r="F28" s="41">
        <v>41137</v>
      </c>
      <c r="G28" s="40" t="s">
        <v>79</v>
      </c>
      <c r="H28" s="41">
        <v>43081</v>
      </c>
      <c r="I28" s="40" t="s">
        <v>79</v>
      </c>
      <c r="J28" s="41">
        <v>45728.99957</v>
      </c>
      <c r="K28" s="40" t="s">
        <v>79</v>
      </c>
    </row>
    <row r="29" spans="1:11" ht="11.25">
      <c r="A29" s="65" t="s">
        <v>180</v>
      </c>
      <c r="B29" s="41">
        <v>34931</v>
      </c>
      <c r="C29" s="37"/>
      <c r="D29" s="41">
        <v>38266</v>
      </c>
      <c r="E29" s="40"/>
      <c r="F29" s="41">
        <v>39866</v>
      </c>
      <c r="G29" s="40" t="s">
        <v>79</v>
      </c>
      <c r="H29" s="41">
        <v>42109</v>
      </c>
      <c r="I29" s="40" t="s">
        <v>79</v>
      </c>
      <c r="J29" s="41">
        <v>45312.647</v>
      </c>
      <c r="K29" s="40" t="s">
        <v>79</v>
      </c>
    </row>
    <row r="30" spans="1:11" ht="11.25">
      <c r="A30" s="65" t="s">
        <v>181</v>
      </c>
      <c r="B30" s="41">
        <v>15190</v>
      </c>
      <c r="C30" s="37"/>
      <c r="D30" s="41">
        <v>15889</v>
      </c>
      <c r="E30" s="40"/>
      <c r="F30" s="41">
        <v>16142</v>
      </c>
      <c r="G30" s="40" t="s">
        <v>79</v>
      </c>
      <c r="H30" s="41">
        <v>16852</v>
      </c>
      <c r="I30" s="40" t="s">
        <v>79</v>
      </c>
      <c r="J30" s="41">
        <v>17280.806399999998</v>
      </c>
      <c r="K30" s="40" t="s">
        <v>79</v>
      </c>
    </row>
    <row r="31" spans="1:11" ht="11.25">
      <c r="A31" s="65" t="s">
        <v>182</v>
      </c>
      <c r="B31" s="41">
        <v>23847</v>
      </c>
      <c r="C31" s="37"/>
      <c r="D31" s="41">
        <v>25540</v>
      </c>
      <c r="E31" s="40"/>
      <c r="F31" s="41">
        <v>26373</v>
      </c>
      <c r="G31" s="40" t="s">
        <v>79</v>
      </c>
      <c r="H31" s="41">
        <v>27004</v>
      </c>
      <c r="I31" s="40" t="s">
        <v>79</v>
      </c>
      <c r="J31" s="41">
        <v>28565.488</v>
      </c>
      <c r="K31" s="40" t="s">
        <v>79</v>
      </c>
    </row>
    <row r="32" spans="1:11" ht="11.25">
      <c r="A32" s="65" t="s">
        <v>183</v>
      </c>
      <c r="B32" s="41">
        <v>26672</v>
      </c>
      <c r="C32" s="37"/>
      <c r="D32" s="41">
        <v>28330</v>
      </c>
      <c r="E32" s="40"/>
      <c r="F32" s="41">
        <v>29419</v>
      </c>
      <c r="G32" s="40" t="s">
        <v>79</v>
      </c>
      <c r="H32" s="41">
        <v>30131</v>
      </c>
      <c r="I32" s="40" t="s">
        <v>79</v>
      </c>
      <c r="J32" s="41">
        <v>30185.7719</v>
      </c>
      <c r="K32" s="40" t="s">
        <v>79</v>
      </c>
    </row>
    <row r="33" spans="1:11" ht="11.25">
      <c r="A33" s="65" t="s">
        <v>184</v>
      </c>
      <c r="B33" s="41">
        <v>29837</v>
      </c>
      <c r="C33" s="37"/>
      <c r="D33" s="41">
        <v>32367</v>
      </c>
      <c r="E33" s="40"/>
      <c r="F33" s="41">
        <v>35907</v>
      </c>
      <c r="G33" s="40" t="s">
        <v>79</v>
      </c>
      <c r="H33" s="41">
        <v>37706</v>
      </c>
      <c r="I33" s="40" t="s">
        <v>79</v>
      </c>
      <c r="J33" s="41">
        <v>37869.049719999995</v>
      </c>
      <c r="K33" s="40" t="s">
        <v>79</v>
      </c>
    </row>
    <row r="34" spans="1:11" ht="11.25">
      <c r="A34" s="65" t="s">
        <v>185</v>
      </c>
      <c r="B34" s="41">
        <v>24431</v>
      </c>
      <c r="C34" s="37"/>
      <c r="D34" s="41">
        <v>27239</v>
      </c>
      <c r="E34" s="40"/>
      <c r="F34" s="41">
        <v>27739</v>
      </c>
      <c r="G34" s="40" t="s">
        <v>79</v>
      </c>
      <c r="H34" s="41">
        <v>28771</v>
      </c>
      <c r="I34" s="40" t="s">
        <v>79</v>
      </c>
      <c r="J34" s="41">
        <v>30347.786</v>
      </c>
      <c r="K34" s="40" t="s">
        <v>79</v>
      </c>
    </row>
    <row r="35" spans="1:11" ht="11.25">
      <c r="A35" s="65" t="s">
        <v>186</v>
      </c>
      <c r="B35" s="41">
        <v>24379</v>
      </c>
      <c r="C35" s="37"/>
      <c r="D35" s="41">
        <v>26808</v>
      </c>
      <c r="E35" s="37" t="s">
        <v>269</v>
      </c>
      <c r="F35" s="41">
        <v>26971</v>
      </c>
      <c r="G35" s="40" t="s">
        <v>79</v>
      </c>
      <c r="H35" s="41">
        <v>27647</v>
      </c>
      <c r="I35" s="40" t="s">
        <v>79</v>
      </c>
      <c r="J35" s="41">
        <v>28232.300030000002</v>
      </c>
      <c r="K35" s="40" t="s">
        <v>79</v>
      </c>
    </row>
    <row r="36" spans="1:11" ht="11.25">
      <c r="A36" s="65" t="s">
        <v>187</v>
      </c>
      <c r="B36" s="41">
        <v>46367</v>
      </c>
      <c r="C36" s="37"/>
      <c r="D36" s="41">
        <v>51037</v>
      </c>
      <c r="E36" s="40"/>
      <c r="F36" s="41">
        <v>51112</v>
      </c>
      <c r="G36" s="40" t="s">
        <v>79</v>
      </c>
      <c r="H36" s="41">
        <v>53872</v>
      </c>
      <c r="I36" s="40" t="s">
        <v>79</v>
      </c>
      <c r="J36" s="41">
        <v>55032.321200000006</v>
      </c>
      <c r="K36" s="40" t="s">
        <v>79</v>
      </c>
    </row>
    <row r="37" spans="1:11" ht="11.25">
      <c r="A37" s="65" t="s">
        <v>188</v>
      </c>
      <c r="B37" s="41">
        <v>44444</v>
      </c>
      <c r="C37" s="37"/>
      <c r="D37" s="41">
        <v>44489</v>
      </c>
      <c r="E37" s="40"/>
      <c r="F37" s="41">
        <v>49716</v>
      </c>
      <c r="G37" s="40" t="s">
        <v>79</v>
      </c>
      <c r="H37" s="41">
        <v>51042</v>
      </c>
      <c r="I37" s="40" t="s">
        <v>79</v>
      </c>
      <c r="J37" s="41">
        <v>57131.99812</v>
      </c>
      <c r="K37" s="40" t="s">
        <v>79</v>
      </c>
    </row>
    <row r="38" spans="1:11" ht="11.25">
      <c r="A38" s="65" t="s">
        <v>189</v>
      </c>
      <c r="B38" s="41">
        <v>42640</v>
      </c>
      <c r="C38" s="37"/>
      <c r="D38" s="41">
        <v>46536</v>
      </c>
      <c r="E38" s="40"/>
      <c r="F38" s="41">
        <v>49429</v>
      </c>
      <c r="G38" s="40" t="s">
        <v>79</v>
      </c>
      <c r="H38" s="41">
        <v>52042</v>
      </c>
      <c r="I38" s="40" t="s">
        <v>79</v>
      </c>
      <c r="J38" s="41">
        <v>55559.96195</v>
      </c>
      <c r="K38" s="40" t="s">
        <v>79</v>
      </c>
    </row>
    <row r="39" spans="1:11" ht="11.25">
      <c r="A39" s="65" t="s">
        <v>190</v>
      </c>
      <c r="B39" s="41">
        <v>15902</v>
      </c>
      <c r="C39" s="37"/>
      <c r="D39" s="41">
        <v>17433</v>
      </c>
      <c r="E39" s="40"/>
      <c r="F39" s="41">
        <v>18832</v>
      </c>
      <c r="G39" s="40" t="s">
        <v>79</v>
      </c>
      <c r="H39" s="41">
        <v>20288</v>
      </c>
      <c r="I39" s="40" t="s">
        <v>79</v>
      </c>
      <c r="J39" s="41">
        <v>21960.4491</v>
      </c>
      <c r="K39" s="40" t="s">
        <v>79</v>
      </c>
    </row>
    <row r="40" spans="1:11" ht="11.25">
      <c r="A40" s="65" t="s">
        <v>191</v>
      </c>
      <c r="B40" s="41">
        <v>66765</v>
      </c>
      <c r="C40" s="37"/>
      <c r="D40" s="41">
        <v>70311</v>
      </c>
      <c r="E40" s="40"/>
      <c r="F40" s="41">
        <v>75027</v>
      </c>
      <c r="G40" s="40" t="s">
        <v>79</v>
      </c>
      <c r="H40" s="41">
        <v>81470</v>
      </c>
      <c r="I40" s="40" t="s">
        <v>79</v>
      </c>
      <c r="J40" s="41">
        <v>88048.84234999999</v>
      </c>
      <c r="K40" s="40" t="s">
        <v>79</v>
      </c>
    </row>
    <row r="41" spans="1:11" ht="11.25">
      <c r="A41" s="65" t="s">
        <v>192</v>
      </c>
      <c r="B41" s="41">
        <v>64136</v>
      </c>
      <c r="C41" s="37"/>
      <c r="D41" s="41">
        <v>66979</v>
      </c>
      <c r="E41" s="40"/>
      <c r="F41" s="41">
        <v>70521</v>
      </c>
      <c r="G41" s="40" t="s">
        <v>79</v>
      </c>
      <c r="H41" s="41">
        <v>71128</v>
      </c>
      <c r="I41" s="40" t="s">
        <v>79</v>
      </c>
      <c r="J41" s="41">
        <v>76132.428</v>
      </c>
      <c r="K41" s="40" t="s">
        <v>79</v>
      </c>
    </row>
    <row r="42" spans="1:11" ht="11.25">
      <c r="A42" s="65" t="s">
        <v>193</v>
      </c>
      <c r="B42" s="41">
        <v>49158</v>
      </c>
      <c r="C42" s="37"/>
      <c r="D42" s="41">
        <v>52305</v>
      </c>
      <c r="E42" s="40"/>
      <c r="F42" s="41">
        <v>54371</v>
      </c>
      <c r="G42" s="40" t="s">
        <v>79</v>
      </c>
      <c r="H42" s="41">
        <v>57933</v>
      </c>
      <c r="I42" s="40" t="s">
        <v>79</v>
      </c>
      <c r="J42" s="41">
        <v>59490.12938</v>
      </c>
      <c r="K42" s="40" t="s">
        <v>79</v>
      </c>
    </row>
    <row r="43" spans="1:11" ht="11.25">
      <c r="A43" s="65" t="s">
        <v>194</v>
      </c>
      <c r="B43" s="41">
        <v>15851</v>
      </c>
      <c r="C43" s="37"/>
      <c r="D43" s="41">
        <v>16830</v>
      </c>
      <c r="E43" s="40"/>
      <c r="F43" s="41">
        <v>17969</v>
      </c>
      <c r="G43" s="40" t="s">
        <v>79</v>
      </c>
      <c r="H43" s="41">
        <v>18920</v>
      </c>
      <c r="I43" s="40" t="s">
        <v>79</v>
      </c>
      <c r="J43" s="41">
        <v>19984.88065</v>
      </c>
      <c r="K43" s="40" t="s">
        <v>79</v>
      </c>
    </row>
    <row r="44" spans="1:11" ht="11.25">
      <c r="A44" s="65" t="s">
        <v>195</v>
      </c>
      <c r="B44" s="41">
        <v>30720</v>
      </c>
      <c r="C44" s="37"/>
      <c r="D44" s="41">
        <v>31999</v>
      </c>
      <c r="E44" s="40"/>
      <c r="F44" s="41">
        <v>35822</v>
      </c>
      <c r="G44" s="40" t="s">
        <v>79</v>
      </c>
      <c r="H44" s="41">
        <v>34431</v>
      </c>
      <c r="I44" s="40" t="s">
        <v>79</v>
      </c>
      <c r="J44" s="41">
        <v>27875.84912</v>
      </c>
      <c r="K44" s="40" t="s">
        <v>79</v>
      </c>
    </row>
    <row r="45" spans="1:11" ht="11.25">
      <c r="A45" s="65" t="s">
        <v>196</v>
      </c>
      <c r="B45" s="41">
        <v>61047</v>
      </c>
      <c r="C45" s="37"/>
      <c r="D45" s="41">
        <v>68754</v>
      </c>
      <c r="E45" s="40"/>
      <c r="F45" s="41">
        <v>74635</v>
      </c>
      <c r="G45" s="40" t="s">
        <v>79</v>
      </c>
      <c r="H45" s="41">
        <v>78919</v>
      </c>
      <c r="I45" s="40" t="s">
        <v>79</v>
      </c>
      <c r="J45" s="41">
        <v>82779.92107000001</v>
      </c>
      <c r="K45" s="40" t="s">
        <v>79</v>
      </c>
    </row>
    <row r="46" spans="1:11" ht="11.25">
      <c r="A46" s="65" t="s">
        <v>197</v>
      </c>
      <c r="B46" s="41">
        <v>14421</v>
      </c>
      <c r="C46" s="37"/>
      <c r="D46" s="41">
        <v>16124</v>
      </c>
      <c r="E46" s="40"/>
      <c r="F46" s="41">
        <v>16361</v>
      </c>
      <c r="G46" s="40" t="s">
        <v>79</v>
      </c>
      <c r="H46" s="41">
        <v>16955</v>
      </c>
      <c r="I46" s="40" t="s">
        <v>79</v>
      </c>
      <c r="J46" s="41">
        <v>16858.986</v>
      </c>
      <c r="K46" s="40" t="s">
        <v>79</v>
      </c>
    </row>
    <row r="47" spans="1:11" ht="11.25">
      <c r="A47" s="65" t="s">
        <v>198</v>
      </c>
      <c r="B47" s="41">
        <v>29537</v>
      </c>
      <c r="C47" s="37"/>
      <c r="D47" s="41">
        <v>31024</v>
      </c>
      <c r="E47" s="40"/>
      <c r="F47" s="41">
        <v>31438</v>
      </c>
      <c r="G47" s="40" t="s">
        <v>79</v>
      </c>
      <c r="H47" s="41">
        <v>32390</v>
      </c>
      <c r="I47" s="40" t="s">
        <v>79</v>
      </c>
      <c r="J47" s="41">
        <v>34497.418</v>
      </c>
      <c r="K47" s="40" t="s">
        <v>79</v>
      </c>
    </row>
    <row r="48" spans="1:11" ht="11.25">
      <c r="A48" s="65" t="s">
        <v>199</v>
      </c>
      <c r="B48" s="41">
        <v>21282</v>
      </c>
      <c r="C48" s="37"/>
      <c r="D48" s="41">
        <v>22658</v>
      </c>
      <c r="E48" s="40"/>
      <c r="F48" s="41">
        <v>24280</v>
      </c>
      <c r="G48" s="40" t="s">
        <v>79</v>
      </c>
      <c r="H48" s="41">
        <v>23938</v>
      </c>
      <c r="I48" s="40" t="s">
        <v>79</v>
      </c>
      <c r="J48" s="41">
        <v>25397.37848</v>
      </c>
      <c r="K48" s="40" t="s">
        <v>79</v>
      </c>
    </row>
    <row r="49" spans="1:11" ht="11.25">
      <c r="A49" s="65" t="s">
        <v>200</v>
      </c>
      <c r="B49" s="41">
        <v>55922</v>
      </c>
      <c r="C49" s="37"/>
      <c r="D49" s="41">
        <v>61320</v>
      </c>
      <c r="E49" s="40"/>
      <c r="F49" s="41">
        <v>68121</v>
      </c>
      <c r="G49" s="40" t="s">
        <v>79</v>
      </c>
      <c r="H49" s="41">
        <v>66464</v>
      </c>
      <c r="I49" s="40" t="s">
        <v>79</v>
      </c>
      <c r="J49" s="41">
        <v>64411.856</v>
      </c>
      <c r="K49" s="40" t="s">
        <v>79</v>
      </c>
    </row>
    <row r="50" spans="1:11" ht="11.25">
      <c r="A50" s="65" t="s">
        <v>201</v>
      </c>
      <c r="B50" s="41">
        <v>17776</v>
      </c>
      <c r="C50" s="37"/>
      <c r="D50" s="41">
        <v>19684</v>
      </c>
      <c r="E50" s="40"/>
      <c r="F50" s="41">
        <v>20897</v>
      </c>
      <c r="G50" s="40" t="s">
        <v>79</v>
      </c>
      <c r="H50" s="41">
        <v>21748</v>
      </c>
      <c r="I50" s="40" t="s">
        <v>79</v>
      </c>
      <c r="J50" s="41">
        <v>22689.096</v>
      </c>
      <c r="K50" s="40" t="s">
        <v>79</v>
      </c>
    </row>
    <row r="51" spans="1:11" ht="11.25">
      <c r="A51" s="65" t="s">
        <v>202</v>
      </c>
      <c r="B51" s="41">
        <v>60280</v>
      </c>
      <c r="C51" s="37"/>
      <c r="D51" s="41">
        <v>62627</v>
      </c>
      <c r="E51" s="40"/>
      <c r="F51" s="41">
        <v>63850</v>
      </c>
      <c r="G51" s="40" t="s">
        <v>79</v>
      </c>
      <c r="H51" s="41">
        <v>66455</v>
      </c>
      <c r="I51" s="40" t="s">
        <v>79</v>
      </c>
      <c r="J51" s="41">
        <v>66416.319</v>
      </c>
      <c r="K51" s="40" t="s">
        <v>79</v>
      </c>
    </row>
    <row r="52" spans="1:11" ht="11.25">
      <c r="A52" s="65" t="s">
        <v>203</v>
      </c>
      <c r="B52" s="41">
        <v>32534</v>
      </c>
      <c r="C52" s="37"/>
      <c r="D52" s="41">
        <v>33941</v>
      </c>
      <c r="E52" s="40"/>
      <c r="F52" s="41">
        <v>31729</v>
      </c>
      <c r="G52" s="40" t="s">
        <v>79</v>
      </c>
      <c r="H52" s="41">
        <v>31874</v>
      </c>
      <c r="I52" s="40" t="s">
        <v>79</v>
      </c>
      <c r="J52" s="41">
        <v>35337.477620000005</v>
      </c>
      <c r="K52" s="40" t="s">
        <v>79</v>
      </c>
    </row>
    <row r="53" spans="1:11" ht="11.25">
      <c r="A53" s="65" t="s">
        <v>204</v>
      </c>
      <c r="B53" s="41">
        <v>13994</v>
      </c>
      <c r="C53" s="37"/>
      <c r="D53" s="41">
        <v>12811</v>
      </c>
      <c r="E53" s="40"/>
      <c r="F53" s="41">
        <v>10647</v>
      </c>
      <c r="G53" s="40" t="s">
        <v>79</v>
      </c>
      <c r="H53" s="41">
        <v>12648</v>
      </c>
      <c r="I53" s="40" t="s">
        <v>79</v>
      </c>
      <c r="J53" s="41">
        <v>13001.348</v>
      </c>
      <c r="K53" s="40" t="s">
        <v>79</v>
      </c>
    </row>
    <row r="54" spans="1:11" ht="11.25">
      <c r="A54" s="65" t="s">
        <v>205</v>
      </c>
      <c r="B54" s="41">
        <v>21832</v>
      </c>
      <c r="C54" s="37"/>
      <c r="D54" s="41">
        <v>24634</v>
      </c>
      <c r="E54" s="40"/>
      <c r="F54" s="41">
        <v>25999</v>
      </c>
      <c r="G54" s="40" t="s">
        <v>79</v>
      </c>
      <c r="H54" s="41">
        <v>27655</v>
      </c>
      <c r="I54" s="40" t="s">
        <v>79</v>
      </c>
      <c r="J54" s="41">
        <v>28438.847100000003</v>
      </c>
      <c r="K54" s="40" t="s">
        <v>79</v>
      </c>
    </row>
    <row r="55" spans="1:11" ht="11.25">
      <c r="A55" s="65" t="s">
        <v>206</v>
      </c>
      <c r="B55" s="41">
        <v>6911</v>
      </c>
      <c r="C55" s="37"/>
      <c r="D55" s="41">
        <v>7310</v>
      </c>
      <c r="E55" s="40"/>
      <c r="F55" s="41">
        <v>7544</v>
      </c>
      <c r="G55" s="40" t="s">
        <v>79</v>
      </c>
      <c r="H55" s="41">
        <v>7461</v>
      </c>
      <c r="I55" s="40" t="s">
        <v>79</v>
      </c>
      <c r="J55" s="41">
        <v>7595.90804</v>
      </c>
      <c r="K55" s="40" t="s">
        <v>79</v>
      </c>
    </row>
    <row r="56" spans="1:11" ht="11.25">
      <c r="A56" s="65" t="s">
        <v>207</v>
      </c>
      <c r="B56" s="41">
        <v>50297</v>
      </c>
      <c r="C56" s="37"/>
      <c r="D56" s="41">
        <v>46627</v>
      </c>
      <c r="E56" s="40"/>
      <c r="F56" s="41">
        <v>48015</v>
      </c>
      <c r="G56" s="40" t="s">
        <v>79</v>
      </c>
      <c r="H56" s="41">
        <v>51104</v>
      </c>
      <c r="I56" s="40" t="s">
        <v>79</v>
      </c>
      <c r="J56" s="41">
        <v>54179.809</v>
      </c>
      <c r="K56" s="40" t="s">
        <v>79</v>
      </c>
    </row>
    <row r="57" spans="1:11" ht="11.25">
      <c r="A57" s="65" t="s">
        <v>208</v>
      </c>
      <c r="B57" s="41">
        <v>41655</v>
      </c>
      <c r="C57" s="37"/>
      <c r="D57" s="41">
        <v>43665</v>
      </c>
      <c r="E57" s="40"/>
      <c r="F57" s="41">
        <v>44525</v>
      </c>
      <c r="G57" s="40" t="s">
        <v>79</v>
      </c>
      <c r="H57" s="41">
        <v>44505</v>
      </c>
      <c r="I57" s="40" t="s">
        <v>79</v>
      </c>
      <c r="J57" s="41">
        <v>44224.929</v>
      </c>
      <c r="K57" s="40" t="s">
        <v>79</v>
      </c>
    </row>
    <row r="58" spans="1:11" ht="11.25">
      <c r="A58" s="65" t="s">
        <v>209</v>
      </c>
      <c r="B58" s="41">
        <v>26199</v>
      </c>
      <c r="C58" s="37"/>
      <c r="D58" s="41">
        <v>26735</v>
      </c>
      <c r="E58" s="40"/>
      <c r="F58" s="41">
        <v>25797</v>
      </c>
      <c r="G58" s="40" t="s">
        <v>79</v>
      </c>
      <c r="H58" s="41">
        <v>29157</v>
      </c>
      <c r="I58" s="40" t="s">
        <v>79</v>
      </c>
      <c r="J58" s="41">
        <v>31364.542</v>
      </c>
      <c r="K58" s="40" t="s">
        <v>79</v>
      </c>
    </row>
    <row r="59" spans="1:11" ht="11.25">
      <c r="A59" s="66" t="s">
        <v>210</v>
      </c>
      <c r="B59" s="49">
        <v>8756</v>
      </c>
      <c r="C59" s="44"/>
      <c r="D59" s="49">
        <v>9058</v>
      </c>
      <c r="E59" s="47"/>
      <c r="F59" s="49">
        <v>11309</v>
      </c>
      <c r="G59" s="47" t="s">
        <v>79</v>
      </c>
      <c r="H59" s="49">
        <v>11025</v>
      </c>
      <c r="I59" s="47" t="s">
        <v>79</v>
      </c>
      <c r="J59" s="49">
        <v>11004.374</v>
      </c>
      <c r="K59" s="47" t="s">
        <v>79</v>
      </c>
    </row>
    <row r="60" spans="1:8" ht="11.25">
      <c r="A60" s="50"/>
      <c r="B60" s="17"/>
      <c r="C60" s="17"/>
      <c r="D60" s="17"/>
      <c r="E60" s="17"/>
      <c r="F60" s="17"/>
      <c r="G60" s="39"/>
      <c r="H60" s="136"/>
    </row>
    <row r="61" spans="1:11" ht="11.25">
      <c r="A61" s="414" t="s">
        <v>276</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3" t="s">
        <v>211</v>
      </c>
      <c r="B66" s="17">
        <v>31122</v>
      </c>
      <c r="C66" s="39"/>
      <c r="D66" s="57">
        <v>36170</v>
      </c>
      <c r="E66" s="58"/>
      <c r="F66" s="17">
        <v>33911</v>
      </c>
      <c r="G66" s="8" t="s">
        <v>79</v>
      </c>
      <c r="H66" s="57">
        <v>35324</v>
      </c>
      <c r="I66" s="58"/>
      <c r="J66" s="57">
        <v>35814.436</v>
      </c>
      <c r="K66" s="58"/>
    </row>
    <row r="67" spans="1:11" ht="11.25">
      <c r="A67" s="65" t="s">
        <v>212</v>
      </c>
      <c r="B67" s="17">
        <v>35461</v>
      </c>
      <c r="C67" s="39"/>
      <c r="D67" s="41">
        <v>36002</v>
      </c>
      <c r="E67" s="40"/>
      <c r="F67" s="17">
        <v>36221</v>
      </c>
      <c r="G67" s="8" t="s">
        <v>79</v>
      </c>
      <c r="H67" s="41">
        <v>40046</v>
      </c>
      <c r="I67" s="40"/>
      <c r="J67" s="41">
        <v>41931.62345000001</v>
      </c>
      <c r="K67" s="40"/>
    </row>
    <row r="68" spans="1:11" ht="11.25">
      <c r="A68" s="65" t="s">
        <v>213</v>
      </c>
      <c r="B68" s="17">
        <v>11901</v>
      </c>
      <c r="C68" s="39"/>
      <c r="D68" s="41">
        <v>11100</v>
      </c>
      <c r="E68" s="40"/>
      <c r="F68" s="17">
        <v>11180</v>
      </c>
      <c r="G68" s="8" t="s">
        <v>79</v>
      </c>
      <c r="H68" s="41">
        <v>11518</v>
      </c>
      <c r="I68" s="40"/>
      <c r="J68" s="41">
        <v>12080.634</v>
      </c>
      <c r="K68" s="40"/>
    </row>
    <row r="69" spans="1:11" ht="11.25">
      <c r="A69" s="65" t="s">
        <v>214</v>
      </c>
      <c r="B69" s="17">
        <v>36527</v>
      </c>
      <c r="C69" s="39"/>
      <c r="D69" s="41">
        <v>38764</v>
      </c>
      <c r="E69" s="40"/>
      <c r="F69" s="17">
        <v>40590</v>
      </c>
      <c r="G69" s="8" t="s">
        <v>79</v>
      </c>
      <c r="H69" s="41">
        <v>41462</v>
      </c>
      <c r="I69" s="40"/>
      <c r="J69" s="41">
        <v>44065.699199999995</v>
      </c>
      <c r="K69" s="40"/>
    </row>
    <row r="70" spans="1:11" ht="11.25">
      <c r="A70" s="65" t="s">
        <v>215</v>
      </c>
      <c r="B70" s="17">
        <v>42066</v>
      </c>
      <c r="C70" s="39"/>
      <c r="D70" s="41">
        <v>45648</v>
      </c>
      <c r="E70" s="40"/>
      <c r="F70" s="17">
        <v>47248</v>
      </c>
      <c r="G70" s="8" t="s">
        <v>79</v>
      </c>
      <c r="H70" s="41">
        <v>52097</v>
      </c>
      <c r="I70" s="40"/>
      <c r="J70" s="41">
        <v>55971.52317</v>
      </c>
      <c r="K70" s="40"/>
    </row>
    <row r="71" spans="1:11" ht="11.25">
      <c r="A71" s="65" t="s">
        <v>216</v>
      </c>
      <c r="B71" s="17">
        <v>25752</v>
      </c>
      <c r="C71" s="39"/>
      <c r="D71" s="41">
        <v>24482</v>
      </c>
      <c r="E71" s="40"/>
      <c r="F71" s="17">
        <v>25399</v>
      </c>
      <c r="G71" s="8" t="s">
        <v>79</v>
      </c>
      <c r="H71" s="41">
        <v>28570</v>
      </c>
      <c r="I71" s="40"/>
      <c r="J71" s="41">
        <v>26348.764299999995</v>
      </c>
      <c r="K71" s="40"/>
    </row>
    <row r="72" spans="1:11" ht="11.25">
      <c r="A72" s="65" t="s">
        <v>217</v>
      </c>
      <c r="B72" s="17">
        <v>185309</v>
      </c>
      <c r="C72" s="39"/>
      <c r="D72" s="41">
        <v>171451</v>
      </c>
      <c r="E72" s="40"/>
      <c r="F72" s="17">
        <v>175550</v>
      </c>
      <c r="G72" s="8" t="s">
        <v>79</v>
      </c>
      <c r="H72" s="41">
        <v>170736</v>
      </c>
      <c r="I72" s="40"/>
      <c r="J72" s="41">
        <v>182577.73506</v>
      </c>
      <c r="K72" s="40"/>
    </row>
    <row r="73" spans="1:11" ht="11.25">
      <c r="A73" s="65" t="s">
        <v>218</v>
      </c>
      <c r="B73" s="17">
        <v>31865</v>
      </c>
      <c r="C73" s="39"/>
      <c r="D73" s="41">
        <v>32316</v>
      </c>
      <c r="E73" s="40"/>
      <c r="F73" s="17">
        <v>33506</v>
      </c>
      <c r="G73" s="8" t="s">
        <v>79</v>
      </c>
      <c r="H73" s="41">
        <v>39921</v>
      </c>
      <c r="I73" s="40"/>
      <c r="J73" s="41">
        <v>39124.995780000005</v>
      </c>
      <c r="K73" s="40"/>
    </row>
    <row r="74" spans="1:11" ht="11.25">
      <c r="A74" s="65" t="s">
        <v>219</v>
      </c>
      <c r="B74" s="17">
        <v>20506</v>
      </c>
      <c r="C74" s="39"/>
      <c r="D74" s="41">
        <v>22245</v>
      </c>
      <c r="E74" s="40"/>
      <c r="F74" s="17">
        <v>22916</v>
      </c>
      <c r="G74" s="8" t="s">
        <v>79</v>
      </c>
      <c r="H74" s="41">
        <v>24429</v>
      </c>
      <c r="I74" s="40"/>
      <c r="J74" s="41">
        <v>25982.239</v>
      </c>
      <c r="K74" s="40"/>
    </row>
    <row r="75" spans="1:11" ht="11.25">
      <c r="A75" s="65" t="s">
        <v>220</v>
      </c>
      <c r="B75" s="17">
        <v>59826</v>
      </c>
      <c r="C75" s="39"/>
      <c r="D75" s="41">
        <v>62094</v>
      </c>
      <c r="E75" s="40"/>
      <c r="F75" s="17">
        <v>66036</v>
      </c>
      <c r="G75" s="8" t="s">
        <v>79</v>
      </c>
      <c r="H75" s="41">
        <v>69801</v>
      </c>
      <c r="I75" s="40"/>
      <c r="J75" s="41">
        <v>70400.606</v>
      </c>
      <c r="K75" s="40"/>
    </row>
    <row r="76" spans="1:11" ht="11.25">
      <c r="A76" s="65" t="s">
        <v>221</v>
      </c>
      <c r="B76" s="17">
        <v>30628</v>
      </c>
      <c r="C76" s="39"/>
      <c r="D76" s="41">
        <v>30553</v>
      </c>
      <c r="E76" s="40"/>
      <c r="F76" s="17">
        <v>33298</v>
      </c>
      <c r="G76" s="8" t="s">
        <v>79</v>
      </c>
      <c r="H76" s="41">
        <v>35459</v>
      </c>
      <c r="I76" s="40"/>
      <c r="J76" s="41">
        <v>37035</v>
      </c>
      <c r="K76" s="40"/>
    </row>
    <row r="77" spans="1:11" ht="11.25">
      <c r="A77" s="65" t="s">
        <v>222</v>
      </c>
      <c r="B77" s="17">
        <v>53324</v>
      </c>
      <c r="C77" s="39"/>
      <c r="D77" s="41">
        <v>53776</v>
      </c>
      <c r="E77" s="40"/>
      <c r="F77" s="17">
        <v>58274</v>
      </c>
      <c r="G77" s="8" t="s">
        <v>79</v>
      </c>
      <c r="H77" s="41">
        <v>56379</v>
      </c>
      <c r="I77" s="40"/>
      <c r="J77" s="41">
        <v>55948.848399999995</v>
      </c>
      <c r="K77" s="40"/>
    </row>
    <row r="78" spans="1:11" ht="11.25">
      <c r="A78" s="65" t="s">
        <v>223</v>
      </c>
      <c r="B78" s="17">
        <v>24279</v>
      </c>
      <c r="C78" s="39"/>
      <c r="D78" s="41">
        <v>25613</v>
      </c>
      <c r="E78" s="40"/>
      <c r="F78" s="17">
        <v>27301</v>
      </c>
      <c r="G78" s="8" t="s">
        <v>79</v>
      </c>
      <c r="H78" s="41">
        <v>28464</v>
      </c>
      <c r="I78" s="40"/>
      <c r="J78" s="41">
        <v>28030.76688</v>
      </c>
      <c r="K78" s="40"/>
    </row>
    <row r="79" spans="1:11" ht="11.25">
      <c r="A79" s="65" t="s">
        <v>224</v>
      </c>
      <c r="B79" s="17">
        <v>24560</v>
      </c>
      <c r="C79" s="39"/>
      <c r="D79" s="41">
        <v>26320</v>
      </c>
      <c r="E79" s="40"/>
      <c r="F79" s="17">
        <v>26611</v>
      </c>
      <c r="G79" s="8" t="s">
        <v>79</v>
      </c>
      <c r="H79" s="41">
        <v>27401</v>
      </c>
      <c r="I79" s="40"/>
      <c r="J79" s="41">
        <v>28590.072079999998</v>
      </c>
      <c r="K79" s="40"/>
    </row>
    <row r="80" spans="1:11" ht="11.25">
      <c r="A80" s="65" t="s">
        <v>225</v>
      </c>
      <c r="B80" s="17">
        <v>57524</v>
      </c>
      <c r="C80" s="39"/>
      <c r="D80" s="41">
        <v>61410</v>
      </c>
      <c r="E80" s="40"/>
      <c r="F80" s="17">
        <v>62484</v>
      </c>
      <c r="G80" s="8" t="s">
        <v>79</v>
      </c>
      <c r="H80" s="41">
        <v>63050</v>
      </c>
      <c r="I80" s="40"/>
      <c r="J80" s="41">
        <v>56531.873960000004</v>
      </c>
      <c r="K80" s="40"/>
    </row>
    <row r="81" spans="1:11" ht="11.25">
      <c r="A81" s="65" t="s">
        <v>226</v>
      </c>
      <c r="B81" s="17">
        <v>38428</v>
      </c>
      <c r="C81" s="39"/>
      <c r="D81" s="41">
        <v>42752</v>
      </c>
      <c r="E81" s="40"/>
      <c r="F81" s="17">
        <v>46071</v>
      </c>
      <c r="G81" s="8" t="s">
        <v>79</v>
      </c>
      <c r="H81" s="41">
        <v>43719</v>
      </c>
      <c r="I81" s="40"/>
      <c r="J81" s="41">
        <v>44053.672399999996</v>
      </c>
      <c r="K81" s="40"/>
    </row>
    <row r="82" spans="1:11" ht="11.25">
      <c r="A82" s="65" t="s">
        <v>227</v>
      </c>
      <c r="B82" s="17">
        <v>77599</v>
      </c>
      <c r="C82" s="39"/>
      <c r="D82" s="41">
        <v>81092</v>
      </c>
      <c r="E82" s="40"/>
      <c r="F82" s="17">
        <v>88436</v>
      </c>
      <c r="G82" s="8" t="s">
        <v>79</v>
      </c>
      <c r="H82" s="41">
        <v>94252</v>
      </c>
      <c r="I82" s="40"/>
      <c r="J82" s="41">
        <v>96516.94717</v>
      </c>
      <c r="K82" s="40"/>
    </row>
    <row r="83" spans="1:11" ht="11.25">
      <c r="A83" s="65" t="s">
        <v>228</v>
      </c>
      <c r="B83" s="17">
        <v>11498</v>
      </c>
      <c r="C83" s="39"/>
      <c r="D83" s="41">
        <v>14030</v>
      </c>
      <c r="E83" s="40"/>
      <c r="F83" s="17">
        <v>13903</v>
      </c>
      <c r="G83" s="8" t="s">
        <v>79</v>
      </c>
      <c r="H83" s="41">
        <v>14444</v>
      </c>
      <c r="I83" s="40"/>
      <c r="J83" s="41">
        <v>11077.24618</v>
      </c>
      <c r="K83" s="40"/>
    </row>
    <row r="84" spans="1:11" ht="11.25">
      <c r="A84" s="65" t="s">
        <v>229</v>
      </c>
      <c r="B84" s="17">
        <v>37158</v>
      </c>
      <c r="C84" s="39"/>
      <c r="D84" s="41">
        <v>37395</v>
      </c>
      <c r="E84" s="40"/>
      <c r="F84" s="17">
        <v>39415</v>
      </c>
      <c r="G84" s="8" t="s">
        <v>79</v>
      </c>
      <c r="H84" s="41">
        <v>40078</v>
      </c>
      <c r="I84" s="40"/>
      <c r="J84" s="41">
        <v>35030.52231</v>
      </c>
      <c r="K84" s="40"/>
    </row>
    <row r="85" spans="1:11" ht="11.25">
      <c r="A85" s="65" t="s">
        <v>230</v>
      </c>
      <c r="B85" s="17">
        <v>36503</v>
      </c>
      <c r="C85" s="39"/>
      <c r="D85" s="41">
        <v>42462</v>
      </c>
      <c r="E85" s="40"/>
      <c r="F85" s="17">
        <v>43892</v>
      </c>
      <c r="G85" s="8" t="s">
        <v>79</v>
      </c>
      <c r="H85" s="41">
        <v>42709</v>
      </c>
      <c r="I85" s="40"/>
      <c r="J85" s="41">
        <v>46174.34603</v>
      </c>
      <c r="K85" s="40"/>
    </row>
    <row r="86" spans="1:11" ht="11.25">
      <c r="A86" s="65" t="s">
        <v>231</v>
      </c>
      <c r="B86" s="17">
        <v>20688</v>
      </c>
      <c r="C86" s="39"/>
      <c r="D86" s="41">
        <v>21325</v>
      </c>
      <c r="E86" s="40"/>
      <c r="F86" s="17">
        <v>22491</v>
      </c>
      <c r="G86" s="8" t="s">
        <v>79</v>
      </c>
      <c r="H86" s="41">
        <v>23726</v>
      </c>
      <c r="I86" s="40"/>
      <c r="J86" s="41">
        <v>24536.947270000004</v>
      </c>
      <c r="K86" s="40"/>
    </row>
    <row r="87" spans="1:11" ht="11.25">
      <c r="A87" s="65" t="s">
        <v>232</v>
      </c>
      <c r="B87" s="17">
        <v>23761</v>
      </c>
      <c r="C87" s="39"/>
      <c r="D87" s="41">
        <v>25597</v>
      </c>
      <c r="E87" s="40"/>
      <c r="F87" s="17">
        <v>27313</v>
      </c>
      <c r="G87" s="8" t="s">
        <v>79</v>
      </c>
      <c r="H87" s="41">
        <v>31439</v>
      </c>
      <c r="I87" s="40"/>
      <c r="J87" s="41">
        <v>32827.315</v>
      </c>
      <c r="K87" s="40"/>
    </row>
    <row r="88" spans="1:11" ht="11.25">
      <c r="A88" s="65" t="s">
        <v>233</v>
      </c>
      <c r="B88" s="17">
        <v>175901</v>
      </c>
      <c r="C88" s="39"/>
      <c r="D88" s="41">
        <v>175321</v>
      </c>
      <c r="E88" s="40"/>
      <c r="F88" s="17">
        <v>184398</v>
      </c>
      <c r="G88" s="8" t="s">
        <v>79</v>
      </c>
      <c r="H88" s="41">
        <v>195251</v>
      </c>
      <c r="I88" s="40"/>
      <c r="J88" s="41">
        <v>194088.74827999997</v>
      </c>
      <c r="K88" s="40"/>
    </row>
    <row r="89" spans="1:11" ht="11.25">
      <c r="A89" s="65" t="s">
        <v>234</v>
      </c>
      <c r="B89" s="17">
        <v>71437</v>
      </c>
      <c r="C89" s="39"/>
      <c r="D89" s="41">
        <v>81159</v>
      </c>
      <c r="E89" s="40"/>
      <c r="F89" s="17">
        <v>84284</v>
      </c>
      <c r="G89" s="8" t="s">
        <v>79</v>
      </c>
      <c r="H89" s="41">
        <v>93875</v>
      </c>
      <c r="I89" s="40"/>
      <c r="J89" s="41">
        <v>96923.57018000001</v>
      </c>
      <c r="K89" s="40"/>
    </row>
    <row r="90" spans="1:11" ht="11.25">
      <c r="A90" s="65" t="s">
        <v>235</v>
      </c>
      <c r="B90" s="17">
        <v>52257</v>
      </c>
      <c r="C90" s="39"/>
      <c r="D90" s="41">
        <v>53961</v>
      </c>
      <c r="E90" s="40"/>
      <c r="F90" s="17">
        <v>53258</v>
      </c>
      <c r="G90" s="8" t="s">
        <v>79</v>
      </c>
      <c r="H90" s="41">
        <v>53204</v>
      </c>
      <c r="I90" s="40"/>
      <c r="J90" s="41">
        <v>53905.775</v>
      </c>
      <c r="K90" s="40"/>
    </row>
    <row r="91" spans="1:11" ht="11.25">
      <c r="A91" s="65" t="s">
        <v>236</v>
      </c>
      <c r="B91" s="17">
        <v>41547</v>
      </c>
      <c r="C91" s="39"/>
      <c r="D91" s="41">
        <v>41336</v>
      </c>
      <c r="E91" s="40"/>
      <c r="F91" s="17">
        <v>42828</v>
      </c>
      <c r="G91" s="8" t="s">
        <v>79</v>
      </c>
      <c r="H91" s="41">
        <v>44235</v>
      </c>
      <c r="I91" s="40"/>
      <c r="J91" s="41">
        <v>44514.526640000004</v>
      </c>
      <c r="K91" s="40"/>
    </row>
    <row r="92" spans="1:11" ht="11.25">
      <c r="A92" s="65" t="s">
        <v>237</v>
      </c>
      <c r="B92" s="17">
        <v>21659</v>
      </c>
      <c r="C92" s="39"/>
      <c r="D92" s="41">
        <v>23464</v>
      </c>
      <c r="E92" s="40"/>
      <c r="F92" s="17">
        <v>23918</v>
      </c>
      <c r="G92" s="8" t="s">
        <v>79</v>
      </c>
      <c r="H92" s="41">
        <v>25075</v>
      </c>
      <c r="I92" s="40"/>
      <c r="J92" s="41">
        <v>25787.9</v>
      </c>
      <c r="K92" s="40"/>
    </row>
    <row r="93" spans="1:11" ht="11.25">
      <c r="A93" s="65" t="s">
        <v>238</v>
      </c>
      <c r="B93" s="17">
        <v>28689</v>
      </c>
      <c r="C93" s="39"/>
      <c r="D93" s="41">
        <v>26695</v>
      </c>
      <c r="E93" s="40"/>
      <c r="F93" s="17">
        <v>28052</v>
      </c>
      <c r="G93" s="8" t="s">
        <v>79</v>
      </c>
      <c r="H93" s="41">
        <v>27819</v>
      </c>
      <c r="I93" s="40"/>
      <c r="J93" s="41">
        <v>32917.042</v>
      </c>
      <c r="K93" s="40"/>
    </row>
    <row r="94" spans="1:11" ht="11.25">
      <c r="A94" s="65" t="s">
        <v>239</v>
      </c>
      <c r="B94" s="17">
        <v>23378</v>
      </c>
      <c r="C94" s="39"/>
      <c r="D94" s="41">
        <v>24650</v>
      </c>
      <c r="E94" s="40"/>
      <c r="F94" s="17">
        <v>26180</v>
      </c>
      <c r="G94" s="8" t="s">
        <v>79</v>
      </c>
      <c r="H94" s="41">
        <v>29379</v>
      </c>
      <c r="I94" s="40"/>
      <c r="J94" s="41">
        <v>31022.840559999997</v>
      </c>
      <c r="K94" s="40"/>
    </row>
    <row r="95" spans="1:11" ht="11.25">
      <c r="A95" s="65" t="s">
        <v>240</v>
      </c>
      <c r="B95" s="17">
        <v>13683</v>
      </c>
      <c r="C95" s="39"/>
      <c r="D95" s="41">
        <v>14637</v>
      </c>
      <c r="E95" s="40"/>
      <c r="F95" s="17">
        <v>16146</v>
      </c>
      <c r="G95" s="8" t="s">
        <v>79</v>
      </c>
      <c r="H95" s="41">
        <v>17067</v>
      </c>
      <c r="I95" s="40"/>
      <c r="J95" s="41">
        <v>18779.756</v>
      </c>
      <c r="K95" s="40"/>
    </row>
    <row r="96" spans="1:11" ht="11.25">
      <c r="A96" s="65" t="s">
        <v>241</v>
      </c>
      <c r="B96" s="17">
        <v>59359</v>
      </c>
      <c r="C96" s="39"/>
      <c r="D96" s="41">
        <v>63354</v>
      </c>
      <c r="E96" s="40"/>
      <c r="F96" s="17">
        <v>65846</v>
      </c>
      <c r="G96" s="8" t="s">
        <v>79</v>
      </c>
      <c r="H96" s="41">
        <v>72525</v>
      </c>
      <c r="I96" s="40"/>
      <c r="J96" s="41">
        <v>73793.912</v>
      </c>
      <c r="K96" s="40"/>
    </row>
    <row r="97" spans="1:11" ht="11.25">
      <c r="A97" s="65" t="s">
        <v>242</v>
      </c>
      <c r="B97" s="17">
        <v>28637</v>
      </c>
      <c r="C97" s="39"/>
      <c r="D97" s="41">
        <v>31786</v>
      </c>
      <c r="E97" s="40"/>
      <c r="F97" s="17">
        <v>32039</v>
      </c>
      <c r="G97" s="8" t="s">
        <v>79</v>
      </c>
      <c r="H97" s="41">
        <v>34116</v>
      </c>
      <c r="I97" s="40"/>
      <c r="J97" s="41">
        <v>35467.011</v>
      </c>
      <c r="K97" s="40"/>
    </row>
    <row r="98" spans="1:11" ht="11.25">
      <c r="A98" s="65" t="s">
        <v>243</v>
      </c>
      <c r="B98" s="17">
        <v>38943</v>
      </c>
      <c r="C98" s="39"/>
      <c r="D98" s="41">
        <v>40315</v>
      </c>
      <c r="E98" s="40"/>
      <c r="F98" s="17">
        <v>42257</v>
      </c>
      <c r="G98" s="8" t="s">
        <v>79</v>
      </c>
      <c r="H98" s="41">
        <v>48576</v>
      </c>
      <c r="I98" s="40"/>
      <c r="J98" s="41">
        <v>50868.46754</v>
      </c>
      <c r="K98" s="40"/>
    </row>
    <row r="99" spans="1:11" ht="11.25">
      <c r="A99" s="65" t="s">
        <v>244</v>
      </c>
      <c r="B99" s="17">
        <v>22406</v>
      </c>
      <c r="C99" s="39"/>
      <c r="D99" s="41">
        <v>24653</v>
      </c>
      <c r="E99" s="40"/>
      <c r="F99" s="17">
        <v>24513</v>
      </c>
      <c r="G99" s="8" t="s">
        <v>79</v>
      </c>
      <c r="H99" s="41">
        <v>29173</v>
      </c>
      <c r="I99" s="40"/>
      <c r="J99" s="41">
        <v>29259.37525</v>
      </c>
      <c r="K99" s="40"/>
    </row>
    <row r="100" spans="1:11" ht="11.25">
      <c r="A100" s="65" t="s">
        <v>245</v>
      </c>
      <c r="B100" s="17">
        <v>27836</v>
      </c>
      <c r="C100" s="39"/>
      <c r="D100" s="41">
        <v>28412</v>
      </c>
      <c r="E100" s="40"/>
      <c r="F100" s="17">
        <v>28748</v>
      </c>
      <c r="G100" s="8" t="s">
        <v>79</v>
      </c>
      <c r="H100" s="41">
        <v>29171</v>
      </c>
      <c r="I100" s="40"/>
      <c r="J100" s="41">
        <v>30152.86247</v>
      </c>
      <c r="K100" s="40"/>
    </row>
    <row r="101" spans="1:11" ht="11.25">
      <c r="A101" s="65" t="s">
        <v>246</v>
      </c>
      <c r="B101" s="17">
        <v>17025</v>
      </c>
      <c r="C101" s="39"/>
      <c r="D101" s="41">
        <v>18337</v>
      </c>
      <c r="E101" s="40"/>
      <c r="F101" s="17">
        <v>20076</v>
      </c>
      <c r="G101" s="8" t="s">
        <v>79</v>
      </c>
      <c r="H101" s="41">
        <v>20957</v>
      </c>
      <c r="I101" s="40"/>
      <c r="J101" s="41">
        <v>21406.194</v>
      </c>
      <c r="K101" s="40"/>
    </row>
    <row r="102" spans="1:11" ht="11.25">
      <c r="A102" s="65" t="s">
        <v>247</v>
      </c>
      <c r="B102" s="17">
        <v>25613</v>
      </c>
      <c r="C102" s="39"/>
      <c r="D102" s="41">
        <v>28448</v>
      </c>
      <c r="E102" s="40"/>
      <c r="F102" s="17">
        <v>30516</v>
      </c>
      <c r="G102" s="8" t="s">
        <v>79</v>
      </c>
      <c r="H102" s="41">
        <v>31348</v>
      </c>
      <c r="I102" s="40"/>
      <c r="J102" s="41">
        <v>33866.775</v>
      </c>
      <c r="K102" s="40"/>
    </row>
    <row r="103" spans="1:11" ht="11.25">
      <c r="A103" s="65" t="s">
        <v>248</v>
      </c>
      <c r="B103" s="17">
        <v>5931</v>
      </c>
      <c r="C103" s="39"/>
      <c r="D103" s="41">
        <v>6060</v>
      </c>
      <c r="E103" s="40"/>
      <c r="F103" s="17">
        <v>6627</v>
      </c>
      <c r="G103" s="8" t="s">
        <v>79</v>
      </c>
      <c r="H103" s="41">
        <v>7694</v>
      </c>
      <c r="I103" s="40"/>
      <c r="J103" s="41">
        <v>8188.738</v>
      </c>
      <c r="K103" s="40"/>
    </row>
    <row r="104" spans="1:11" ht="11.25">
      <c r="A104" s="65" t="s">
        <v>249</v>
      </c>
      <c r="B104" s="17">
        <v>48920</v>
      </c>
      <c r="C104" s="39"/>
      <c r="D104" s="41">
        <v>54775</v>
      </c>
      <c r="E104" s="40"/>
      <c r="F104" s="17">
        <v>53728</v>
      </c>
      <c r="G104" s="8" t="s">
        <v>79</v>
      </c>
      <c r="H104" s="41">
        <v>56551</v>
      </c>
      <c r="I104" s="40"/>
      <c r="J104" s="41">
        <v>57282.654</v>
      </c>
      <c r="K104" s="40"/>
    </row>
    <row r="105" spans="1:11" ht="11.25">
      <c r="A105" s="65" t="s">
        <v>250</v>
      </c>
      <c r="B105" s="17">
        <v>81925</v>
      </c>
      <c r="C105" s="39"/>
      <c r="D105" s="41">
        <v>85815</v>
      </c>
      <c r="E105" s="40"/>
      <c r="F105" s="17">
        <v>92432</v>
      </c>
      <c r="G105" s="8" t="s">
        <v>79</v>
      </c>
      <c r="H105" s="41">
        <v>97564</v>
      </c>
      <c r="I105" s="40"/>
      <c r="J105" s="41">
        <v>97612.13087000001</v>
      </c>
      <c r="K105" s="40"/>
    </row>
    <row r="106" spans="1:11" ht="11.25">
      <c r="A106" s="65" t="s">
        <v>251</v>
      </c>
      <c r="B106" s="17">
        <v>82626</v>
      </c>
      <c r="C106" s="39"/>
      <c r="D106" s="41">
        <v>87020</v>
      </c>
      <c r="E106" s="40"/>
      <c r="F106" s="17">
        <v>85796</v>
      </c>
      <c r="G106" s="8" t="s">
        <v>79</v>
      </c>
      <c r="H106" s="41">
        <v>90442</v>
      </c>
      <c r="I106" s="40"/>
      <c r="J106" s="41">
        <v>96973.73008000001</v>
      </c>
      <c r="K106" s="40"/>
    </row>
    <row r="107" spans="1:11" ht="11.25">
      <c r="A107" s="65" t="s">
        <v>252</v>
      </c>
      <c r="B107" s="17">
        <v>68908</v>
      </c>
      <c r="C107" s="39"/>
      <c r="D107" s="41">
        <v>67118</v>
      </c>
      <c r="E107" s="40"/>
      <c r="F107" s="17">
        <v>76307</v>
      </c>
      <c r="G107" s="8" t="s">
        <v>79</v>
      </c>
      <c r="H107" s="41">
        <v>79907</v>
      </c>
      <c r="I107" s="40"/>
      <c r="J107" s="41">
        <v>82175.24498</v>
      </c>
      <c r="K107" s="40"/>
    </row>
    <row r="108" spans="1:11" ht="11.25">
      <c r="A108" s="66" t="s">
        <v>253</v>
      </c>
      <c r="B108" s="17">
        <v>50414</v>
      </c>
      <c r="C108" s="39"/>
      <c r="D108" s="49">
        <v>52174</v>
      </c>
      <c r="E108" s="47"/>
      <c r="F108" s="17">
        <v>53370</v>
      </c>
      <c r="G108" s="8" t="s">
        <v>79</v>
      </c>
      <c r="H108" s="49">
        <v>54812</v>
      </c>
      <c r="I108" s="47"/>
      <c r="J108" s="49">
        <v>51072.28422</v>
      </c>
      <c r="K108" s="47"/>
    </row>
    <row r="109" spans="1:11" ht="11.25">
      <c r="A109" s="52" t="s">
        <v>254</v>
      </c>
      <c r="B109" s="53" t="s">
        <v>255</v>
      </c>
      <c r="C109" s="54"/>
      <c r="D109" s="53" t="s">
        <v>255</v>
      </c>
      <c r="E109" s="55"/>
      <c r="F109" s="53" t="s">
        <v>255</v>
      </c>
      <c r="G109" s="58" t="s">
        <v>79</v>
      </c>
      <c r="H109" s="53" t="s">
        <v>255</v>
      </c>
      <c r="I109" s="58"/>
      <c r="J109" s="57">
        <v>26925.191</v>
      </c>
      <c r="K109" s="56"/>
    </row>
    <row r="110" spans="1:11" ht="11.25">
      <c r="A110" s="59" t="s">
        <v>256</v>
      </c>
      <c r="B110" s="41">
        <v>30201</v>
      </c>
      <c r="C110" s="37"/>
      <c r="D110" s="41">
        <v>32949</v>
      </c>
      <c r="E110" s="40"/>
      <c r="F110" s="41">
        <v>31365</v>
      </c>
      <c r="G110" s="40" t="s">
        <v>79</v>
      </c>
      <c r="H110" s="41">
        <v>32611</v>
      </c>
      <c r="I110" s="40"/>
      <c r="J110" s="41">
        <v>33993.349740000005</v>
      </c>
      <c r="K110" s="40"/>
    </row>
    <row r="111" spans="1:11" ht="11.25">
      <c r="A111" s="59" t="s">
        <v>257</v>
      </c>
      <c r="B111" s="41">
        <v>7943</v>
      </c>
      <c r="C111" s="37" t="s">
        <v>269</v>
      </c>
      <c r="D111" s="41">
        <v>4849</v>
      </c>
      <c r="E111" s="40"/>
      <c r="F111" s="41">
        <v>6238</v>
      </c>
      <c r="G111" s="40" t="s">
        <v>79</v>
      </c>
      <c r="H111" s="41">
        <v>6873</v>
      </c>
      <c r="I111" s="40"/>
      <c r="J111" s="41">
        <v>5667.007</v>
      </c>
      <c r="K111" s="37"/>
    </row>
    <row r="112" spans="1:11" ht="11.25">
      <c r="A112" s="60" t="s">
        <v>258</v>
      </c>
      <c r="B112" s="49">
        <v>18059</v>
      </c>
      <c r="C112" s="44"/>
      <c r="D112" s="49">
        <v>18349</v>
      </c>
      <c r="E112" s="47"/>
      <c r="F112" s="49">
        <v>19698</v>
      </c>
      <c r="G112" s="47" t="s">
        <v>79</v>
      </c>
      <c r="H112" s="49">
        <v>21079</v>
      </c>
      <c r="I112" s="47"/>
      <c r="J112" s="49">
        <v>24318.772880000004</v>
      </c>
      <c r="K112" s="47"/>
    </row>
    <row r="113" spans="1:10" ht="11.25">
      <c r="A113" s="8"/>
      <c r="B113" s="81"/>
      <c r="C113" s="81"/>
      <c r="D113" s="81"/>
      <c r="E113" s="39"/>
      <c r="F113" s="136"/>
      <c r="J113" s="8"/>
    </row>
    <row r="114" spans="1:11" ht="11.25">
      <c r="A114" s="63" t="s">
        <v>259</v>
      </c>
      <c r="B114" s="57">
        <v>3545569</v>
      </c>
      <c r="C114" s="75"/>
      <c r="D114" s="57">
        <v>3716953</v>
      </c>
      <c r="E114" s="54"/>
      <c r="F114" s="57">
        <v>3893082</v>
      </c>
      <c r="G114" s="58"/>
      <c r="H114" s="137">
        <v>4064393</v>
      </c>
      <c r="I114" s="138"/>
      <c r="J114" s="57">
        <v>4170883.8180199997</v>
      </c>
      <c r="K114" s="58"/>
    </row>
    <row r="115" spans="1:11" ht="11.25">
      <c r="A115" s="65" t="s">
        <v>260</v>
      </c>
      <c r="B115" s="41">
        <v>80597</v>
      </c>
      <c r="C115" s="76"/>
      <c r="D115" s="41">
        <v>83746</v>
      </c>
      <c r="E115" s="37"/>
      <c r="F115" s="41">
        <v>82131</v>
      </c>
      <c r="G115" s="40"/>
      <c r="H115" s="17">
        <v>88179</v>
      </c>
      <c r="I115" s="8"/>
      <c r="J115" s="41">
        <v>90904.32062</v>
      </c>
      <c r="K115" s="40"/>
    </row>
    <row r="116" spans="1:11" ht="11.25">
      <c r="A116" s="66" t="s">
        <v>261</v>
      </c>
      <c r="B116" s="49">
        <v>3626166</v>
      </c>
      <c r="C116" s="77"/>
      <c r="D116" s="49">
        <v>3800699</v>
      </c>
      <c r="E116" s="44"/>
      <c r="F116" s="49">
        <v>3975213</v>
      </c>
      <c r="G116" s="47"/>
      <c r="H116" s="139">
        <v>4152572</v>
      </c>
      <c r="I116" s="140"/>
      <c r="J116" s="49">
        <v>4261788.13864</v>
      </c>
      <c r="K116" s="47"/>
    </row>
    <row r="117" spans="1:10" ht="11.25">
      <c r="A117" s="8" t="s">
        <v>270</v>
      </c>
      <c r="B117" s="8"/>
      <c r="C117" s="8"/>
      <c r="D117" s="8"/>
      <c r="E117" s="8"/>
      <c r="F117" s="67"/>
      <c r="G117" s="67"/>
      <c r="J117" s="8"/>
    </row>
    <row r="118" spans="1:10" ht="11.25">
      <c r="A118" s="1" t="s">
        <v>277</v>
      </c>
      <c r="F118" s="61"/>
      <c r="G118" s="61"/>
      <c r="J118" s="8"/>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140625" style="1" customWidth="1"/>
    <col min="3" max="3" width="3.28125" style="1" customWidth="1"/>
    <col min="4" max="4" width="9.28125" style="1" customWidth="1"/>
    <col min="5" max="5" width="3.28125" style="1" customWidth="1"/>
    <col min="6" max="6" width="8.57421875" style="1" customWidth="1"/>
    <col min="7" max="7" width="3.28125" style="1" customWidth="1"/>
    <col min="8" max="8" width="9.00390625" style="1" customWidth="1"/>
    <col min="9" max="9" width="3.28125" style="1" customWidth="1"/>
    <col min="10" max="10" width="8.7109375" style="1" customWidth="1"/>
    <col min="11" max="11" width="3.28125" style="1" customWidth="1"/>
    <col min="12" max="16384" width="11.421875" style="1" customWidth="1"/>
  </cols>
  <sheetData>
    <row r="1" spans="1:11" ht="11.25">
      <c r="A1" s="412" t="s">
        <v>278</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65" t="s">
        <v>158</v>
      </c>
      <c r="B7" s="38">
        <v>14089</v>
      </c>
      <c r="C7" s="38"/>
      <c r="D7" s="36">
        <v>14198</v>
      </c>
      <c r="E7" s="40"/>
      <c r="F7" s="38">
        <v>14927</v>
      </c>
      <c r="G7" s="8"/>
      <c r="H7" s="36">
        <v>15794</v>
      </c>
      <c r="I7" s="40"/>
      <c r="J7" s="17">
        <v>16447.87268</v>
      </c>
      <c r="K7" s="40"/>
    </row>
    <row r="8" spans="1:11" ht="11.25">
      <c r="A8" s="65" t="s">
        <v>159</v>
      </c>
      <c r="B8" s="38">
        <v>13327</v>
      </c>
      <c r="C8" s="38"/>
      <c r="D8" s="36">
        <v>14146</v>
      </c>
      <c r="E8" s="40"/>
      <c r="F8" s="38">
        <v>15053</v>
      </c>
      <c r="G8" s="8"/>
      <c r="H8" s="36">
        <v>15734</v>
      </c>
      <c r="I8" s="40"/>
      <c r="J8" s="17">
        <v>16705.904</v>
      </c>
      <c r="K8" s="40"/>
    </row>
    <row r="9" spans="1:11" ht="11.25">
      <c r="A9" s="65" t="s">
        <v>160</v>
      </c>
      <c r="B9" s="38">
        <v>14510</v>
      </c>
      <c r="C9" s="38"/>
      <c r="D9" s="36">
        <v>15070</v>
      </c>
      <c r="E9" s="40"/>
      <c r="F9" s="38">
        <v>16313</v>
      </c>
      <c r="G9" s="8"/>
      <c r="H9" s="36">
        <v>17628</v>
      </c>
      <c r="I9" s="40"/>
      <c r="J9" s="17">
        <v>18703.401</v>
      </c>
      <c r="K9" s="40"/>
    </row>
    <row r="10" spans="1:11" ht="11.25">
      <c r="A10" s="65" t="s">
        <v>161</v>
      </c>
      <c r="B10" s="38">
        <v>3675</v>
      </c>
      <c r="C10" s="38"/>
      <c r="D10" s="36">
        <v>3835</v>
      </c>
      <c r="E10" s="40"/>
      <c r="F10" s="38">
        <v>4161</v>
      </c>
      <c r="G10" s="8"/>
      <c r="H10" s="36">
        <v>4530</v>
      </c>
      <c r="I10" s="40"/>
      <c r="J10" s="17">
        <v>4835.39</v>
      </c>
      <c r="K10" s="40"/>
    </row>
    <row r="11" spans="1:11" ht="11.25">
      <c r="A11" s="65" t="s">
        <v>162</v>
      </c>
      <c r="B11" s="38">
        <v>3673</v>
      </c>
      <c r="C11" s="38"/>
      <c r="D11" s="36">
        <v>4068</v>
      </c>
      <c r="E11" s="40"/>
      <c r="F11" s="38">
        <v>4166</v>
      </c>
      <c r="G11" s="8"/>
      <c r="H11" s="36">
        <v>4535</v>
      </c>
      <c r="I11" s="40"/>
      <c r="J11" s="17">
        <v>4587.389</v>
      </c>
      <c r="K11" s="40"/>
    </row>
    <row r="12" spans="1:11" ht="11.25">
      <c r="A12" s="65" t="s">
        <v>163</v>
      </c>
      <c r="B12" s="38">
        <v>36621</v>
      </c>
      <c r="C12" s="38"/>
      <c r="D12" s="36">
        <v>44327</v>
      </c>
      <c r="E12" s="40"/>
      <c r="F12" s="38">
        <v>44703</v>
      </c>
      <c r="G12" s="8"/>
      <c r="H12" s="36">
        <v>42322</v>
      </c>
      <c r="I12" s="40"/>
      <c r="J12" s="17">
        <v>39482.991</v>
      </c>
      <c r="K12" s="40"/>
    </row>
    <row r="13" spans="1:11" ht="11.25">
      <c r="A13" s="65" t="s">
        <v>164</v>
      </c>
      <c r="B13" s="38">
        <v>18638</v>
      </c>
      <c r="C13" s="38" t="s">
        <v>269</v>
      </c>
      <c r="D13" s="36">
        <v>20626</v>
      </c>
      <c r="E13" s="40"/>
      <c r="F13" s="38">
        <v>21458</v>
      </c>
      <c r="G13" s="8"/>
      <c r="H13" s="36">
        <v>23552</v>
      </c>
      <c r="I13" s="40"/>
      <c r="J13" s="17">
        <v>23391.867</v>
      </c>
      <c r="K13" s="93"/>
    </row>
    <row r="14" spans="1:11" ht="11.25">
      <c r="A14" s="65" t="s">
        <v>165</v>
      </c>
      <c r="B14" s="38">
        <v>6972</v>
      </c>
      <c r="C14" s="38"/>
      <c r="D14" s="36">
        <v>7699</v>
      </c>
      <c r="E14" s="40"/>
      <c r="F14" s="38">
        <v>8038</v>
      </c>
      <c r="G14" s="8"/>
      <c r="H14" s="36">
        <v>8613</v>
      </c>
      <c r="I14" s="40"/>
      <c r="J14" s="17">
        <v>8776.966</v>
      </c>
      <c r="K14" s="40"/>
    </row>
    <row r="15" spans="1:11" ht="11.25">
      <c r="A15" s="65" t="s">
        <v>166</v>
      </c>
      <c r="B15" s="38">
        <v>5854</v>
      </c>
      <c r="C15" s="38"/>
      <c r="D15" s="36">
        <v>6389</v>
      </c>
      <c r="E15" s="40"/>
      <c r="F15" s="38">
        <v>6708</v>
      </c>
      <c r="G15" s="8"/>
      <c r="H15" s="36">
        <v>6902</v>
      </c>
      <c r="I15" s="40"/>
      <c r="J15" s="17">
        <v>7032.173</v>
      </c>
      <c r="K15" s="40"/>
    </row>
    <row r="16" spans="1:11" ht="11.25">
      <c r="A16" s="65" t="s">
        <v>167</v>
      </c>
      <c r="B16" s="38">
        <v>9733</v>
      </c>
      <c r="C16" s="38"/>
      <c r="D16" s="36">
        <v>10194</v>
      </c>
      <c r="E16" s="40"/>
      <c r="F16" s="38">
        <v>10583</v>
      </c>
      <c r="G16" s="8"/>
      <c r="H16" s="36">
        <v>10832</v>
      </c>
      <c r="I16" s="40"/>
      <c r="J16" s="17">
        <v>11545.621</v>
      </c>
      <c r="K16" s="40"/>
    </row>
    <row r="17" spans="1:11" ht="11.25">
      <c r="A17" s="65" t="s">
        <v>168</v>
      </c>
      <c r="B17" s="38">
        <v>7274</v>
      </c>
      <c r="C17" s="38"/>
      <c r="D17" s="36">
        <v>8777</v>
      </c>
      <c r="E17" s="40"/>
      <c r="F17" s="38">
        <v>9449</v>
      </c>
      <c r="G17" s="8"/>
      <c r="H17" s="36">
        <v>10139</v>
      </c>
      <c r="I17" s="40"/>
      <c r="J17" s="17">
        <v>10799.674</v>
      </c>
      <c r="K17" s="40"/>
    </row>
    <row r="18" spans="1:11" ht="11.25">
      <c r="A18" s="65" t="s">
        <v>169</v>
      </c>
      <c r="B18" s="38">
        <v>11570</v>
      </c>
      <c r="C18" s="38"/>
      <c r="D18" s="36">
        <v>13617</v>
      </c>
      <c r="E18" s="40"/>
      <c r="F18" s="38">
        <v>15072</v>
      </c>
      <c r="G18" s="8"/>
      <c r="H18" s="36">
        <v>16111</v>
      </c>
      <c r="I18" s="40"/>
      <c r="J18" s="17">
        <v>18107.0155</v>
      </c>
      <c r="K18" s="40"/>
    </row>
    <row r="19" spans="1:11" ht="11.25">
      <c r="A19" s="65" t="s">
        <v>170</v>
      </c>
      <c r="B19" s="38">
        <v>31999</v>
      </c>
      <c r="C19" s="38"/>
      <c r="D19" s="36">
        <v>36449</v>
      </c>
      <c r="E19" s="40"/>
      <c r="F19" s="38">
        <v>40636</v>
      </c>
      <c r="G19" s="8"/>
      <c r="H19" s="36">
        <v>43977</v>
      </c>
      <c r="I19" s="40"/>
      <c r="J19" s="17">
        <v>46691.29325</v>
      </c>
      <c r="K19" s="40"/>
    </row>
    <row r="20" spans="1:11" ht="11.25">
      <c r="A20" s="65" t="s">
        <v>171</v>
      </c>
      <c r="B20" s="38">
        <v>16740</v>
      </c>
      <c r="C20" s="38"/>
      <c r="D20" s="36">
        <v>17467</v>
      </c>
      <c r="E20" s="40"/>
      <c r="F20" s="38">
        <v>18920</v>
      </c>
      <c r="G20" s="8"/>
      <c r="H20" s="36">
        <v>20215</v>
      </c>
      <c r="I20" s="40"/>
      <c r="J20" s="17">
        <v>21150.444079999997</v>
      </c>
      <c r="K20" s="40"/>
    </row>
    <row r="21" spans="1:11" ht="11.25">
      <c r="A21" s="65" t="s">
        <v>172</v>
      </c>
      <c r="B21" s="38">
        <v>7359</v>
      </c>
      <c r="C21" s="38"/>
      <c r="D21" s="36">
        <v>7881</v>
      </c>
      <c r="E21" s="40"/>
      <c r="F21" s="38">
        <v>8231</v>
      </c>
      <c r="G21" s="8"/>
      <c r="H21" s="36">
        <v>8819</v>
      </c>
      <c r="I21" s="40"/>
      <c r="J21" s="17">
        <v>8978.293</v>
      </c>
      <c r="K21" s="40"/>
    </row>
    <row r="22" spans="1:11" ht="11.25">
      <c r="A22" s="65" t="s">
        <v>173</v>
      </c>
      <c r="B22" s="38">
        <v>11838</v>
      </c>
      <c r="C22" s="38"/>
      <c r="D22" s="36">
        <v>12667</v>
      </c>
      <c r="E22" s="40"/>
      <c r="F22" s="38">
        <v>13610</v>
      </c>
      <c r="G22" s="8"/>
      <c r="H22" s="36">
        <v>14457</v>
      </c>
      <c r="I22" s="40"/>
      <c r="J22" s="17">
        <v>15112.306</v>
      </c>
      <c r="K22" s="40"/>
    </row>
    <row r="23" spans="1:11" ht="11.25">
      <c r="A23" s="65" t="s">
        <v>174</v>
      </c>
      <c r="B23" s="38">
        <v>15710</v>
      </c>
      <c r="C23" s="38"/>
      <c r="D23" s="36">
        <v>17099</v>
      </c>
      <c r="E23" s="40"/>
      <c r="F23" s="38">
        <v>18890</v>
      </c>
      <c r="G23" s="8"/>
      <c r="H23" s="36">
        <v>20248</v>
      </c>
      <c r="I23" s="40"/>
      <c r="J23" s="17">
        <v>21696.7376</v>
      </c>
      <c r="K23" s="40"/>
    </row>
    <row r="24" spans="1:11" ht="11.25">
      <c r="A24" s="65" t="s">
        <v>175</v>
      </c>
      <c r="B24" s="38">
        <v>9907</v>
      </c>
      <c r="C24" s="38"/>
      <c r="D24" s="36">
        <v>10907</v>
      </c>
      <c r="E24" s="40"/>
      <c r="F24" s="38">
        <v>11945</v>
      </c>
      <c r="G24" s="8"/>
      <c r="H24" s="36">
        <v>12569</v>
      </c>
      <c r="I24" s="40"/>
      <c r="J24" s="17">
        <v>13342.765410000002</v>
      </c>
      <c r="K24" s="40"/>
    </row>
    <row r="25" spans="1:11" ht="11.25">
      <c r="A25" s="65" t="s">
        <v>176</v>
      </c>
      <c r="B25" s="38">
        <v>15062</v>
      </c>
      <c r="C25" s="38"/>
      <c r="D25" s="36">
        <v>15711</v>
      </c>
      <c r="E25" s="40"/>
      <c r="F25" s="38">
        <v>16327</v>
      </c>
      <c r="G25" s="8"/>
      <c r="H25" s="36">
        <v>16890</v>
      </c>
      <c r="I25" s="40"/>
      <c r="J25" s="17">
        <v>17664.28048</v>
      </c>
      <c r="K25" s="40"/>
    </row>
    <row r="26" spans="1:11" ht="11.25">
      <c r="A26" s="65" t="s">
        <v>177</v>
      </c>
      <c r="B26" s="38">
        <v>2473</v>
      </c>
      <c r="C26" s="38"/>
      <c r="D26" s="36">
        <v>1794</v>
      </c>
      <c r="E26" s="40"/>
      <c r="F26" s="38">
        <v>3275</v>
      </c>
      <c r="G26" s="8"/>
      <c r="H26" s="36">
        <v>3144</v>
      </c>
      <c r="I26" s="40"/>
      <c r="J26" s="17">
        <v>3296.76016</v>
      </c>
      <c r="K26" s="40"/>
    </row>
    <row r="27" spans="1:11" ht="11.25">
      <c r="A27" s="65" t="s">
        <v>178</v>
      </c>
      <c r="B27" s="38">
        <v>2084</v>
      </c>
      <c r="C27" s="8"/>
      <c r="D27" s="36">
        <v>2535</v>
      </c>
      <c r="E27" s="40"/>
      <c r="F27" s="38">
        <v>2759</v>
      </c>
      <c r="G27" s="8"/>
      <c r="H27" s="36">
        <v>2752</v>
      </c>
      <c r="I27" s="40"/>
      <c r="J27" s="17">
        <v>2570.578</v>
      </c>
      <c r="K27" s="40"/>
    </row>
    <row r="28" spans="1:11" ht="11.25">
      <c r="A28" s="65" t="s">
        <v>179</v>
      </c>
      <c r="B28" s="38">
        <v>15909</v>
      </c>
      <c r="C28" s="38"/>
      <c r="D28" s="36">
        <v>17062</v>
      </c>
      <c r="E28" s="40"/>
      <c r="F28" s="38">
        <v>18227</v>
      </c>
      <c r="G28" s="8"/>
      <c r="H28" s="36">
        <v>18686</v>
      </c>
      <c r="I28" s="40"/>
      <c r="J28" s="17">
        <v>19150.31019</v>
      </c>
      <c r="K28" s="40"/>
    </row>
    <row r="29" spans="1:11" ht="11.25">
      <c r="A29" s="65" t="s">
        <v>180</v>
      </c>
      <c r="B29" s="38">
        <v>24170</v>
      </c>
      <c r="C29" s="38"/>
      <c r="D29" s="36">
        <v>26445</v>
      </c>
      <c r="E29" s="40"/>
      <c r="F29" s="38">
        <v>28052</v>
      </c>
      <c r="G29" s="8"/>
      <c r="H29" s="36">
        <v>29390</v>
      </c>
      <c r="I29" s="40"/>
      <c r="J29" s="17">
        <v>30881.424</v>
      </c>
      <c r="K29" s="40"/>
    </row>
    <row r="30" spans="1:11" ht="11.25">
      <c r="A30" s="65" t="s">
        <v>181</v>
      </c>
      <c r="B30" s="38">
        <v>8086</v>
      </c>
      <c r="C30" s="38"/>
      <c r="D30" s="36">
        <v>8458</v>
      </c>
      <c r="E30" s="40"/>
      <c r="F30" s="38">
        <v>8876</v>
      </c>
      <c r="G30" s="8"/>
      <c r="H30" s="36">
        <v>9394</v>
      </c>
      <c r="I30" s="40"/>
      <c r="J30" s="17">
        <v>8863.05055</v>
      </c>
      <c r="K30" s="40"/>
    </row>
    <row r="31" spans="1:11" ht="11.25">
      <c r="A31" s="65" t="s">
        <v>182</v>
      </c>
      <c r="B31" s="38">
        <v>14104</v>
      </c>
      <c r="C31" s="38"/>
      <c r="D31" s="36">
        <v>15710</v>
      </c>
      <c r="E31" s="40"/>
      <c r="F31" s="38">
        <v>16540</v>
      </c>
      <c r="G31" s="8"/>
      <c r="H31" s="36">
        <v>17533</v>
      </c>
      <c r="I31" s="40"/>
      <c r="J31" s="17">
        <v>18195.554</v>
      </c>
      <c r="K31" s="40"/>
    </row>
    <row r="32" spans="1:11" ht="11.25">
      <c r="A32" s="65" t="s">
        <v>183</v>
      </c>
      <c r="B32" s="38">
        <v>11528</v>
      </c>
      <c r="C32" s="38"/>
      <c r="D32" s="36">
        <v>12194</v>
      </c>
      <c r="E32" s="40"/>
      <c r="F32" s="38">
        <v>12905</v>
      </c>
      <c r="G32" s="8"/>
      <c r="H32" s="36">
        <v>14009</v>
      </c>
      <c r="I32" s="40"/>
      <c r="J32" s="17">
        <v>14656.328270000002</v>
      </c>
      <c r="K32" s="40"/>
    </row>
    <row r="33" spans="1:11" ht="11.25">
      <c r="A33" s="65" t="s">
        <v>184</v>
      </c>
      <c r="B33" s="38">
        <v>13870</v>
      </c>
      <c r="C33" s="38"/>
      <c r="D33" s="36">
        <v>15167</v>
      </c>
      <c r="E33" s="40"/>
      <c r="F33" s="38">
        <v>17333</v>
      </c>
      <c r="G33" s="8"/>
      <c r="H33" s="36">
        <v>17976</v>
      </c>
      <c r="I33" s="40"/>
      <c r="J33" s="17">
        <v>18029.85749</v>
      </c>
      <c r="K33" s="40"/>
    </row>
    <row r="34" spans="1:11" ht="11.25">
      <c r="A34" s="65" t="s">
        <v>185</v>
      </c>
      <c r="B34" s="38">
        <v>8684</v>
      </c>
      <c r="C34" s="38"/>
      <c r="D34" s="36">
        <v>9823</v>
      </c>
      <c r="E34" s="40"/>
      <c r="F34" s="38">
        <v>11093</v>
      </c>
      <c r="G34" s="8"/>
      <c r="H34" s="36">
        <v>11533</v>
      </c>
      <c r="I34" s="40"/>
      <c r="J34" s="17">
        <v>12265.039</v>
      </c>
      <c r="K34" s="40"/>
    </row>
    <row r="35" spans="1:11" ht="11.25">
      <c r="A35" s="65" t="s">
        <v>186</v>
      </c>
      <c r="B35" s="38">
        <v>11400</v>
      </c>
      <c r="C35" s="38"/>
      <c r="D35" s="36">
        <v>12547</v>
      </c>
      <c r="E35" s="40" t="s">
        <v>269</v>
      </c>
      <c r="F35" s="38">
        <v>13367</v>
      </c>
      <c r="G35" s="8"/>
      <c r="H35" s="36">
        <v>13580</v>
      </c>
      <c r="I35" s="40"/>
      <c r="J35" s="17">
        <v>13981.38877</v>
      </c>
      <c r="K35" s="40"/>
    </row>
    <row r="36" spans="1:11" ht="11.25">
      <c r="A36" s="65" t="s">
        <v>187</v>
      </c>
      <c r="B36" s="38">
        <v>30368</v>
      </c>
      <c r="C36" s="38"/>
      <c r="D36" s="36">
        <v>34181</v>
      </c>
      <c r="E36" s="40"/>
      <c r="F36" s="38">
        <v>37334</v>
      </c>
      <c r="G36" s="8"/>
      <c r="H36" s="36">
        <v>39429</v>
      </c>
      <c r="I36" s="40"/>
      <c r="J36" s="17">
        <v>40245.96052</v>
      </c>
      <c r="K36" s="40"/>
    </row>
    <row r="37" spans="1:11" ht="11.25">
      <c r="A37" s="65" t="s">
        <v>188</v>
      </c>
      <c r="B37" s="38">
        <v>16807</v>
      </c>
      <c r="C37" s="38"/>
      <c r="D37" s="36">
        <v>18189</v>
      </c>
      <c r="E37" s="40"/>
      <c r="F37" s="38">
        <v>19775</v>
      </c>
      <c r="G37" s="8"/>
      <c r="H37" s="36">
        <v>20982</v>
      </c>
      <c r="I37" s="40"/>
      <c r="J37" s="17">
        <v>22004.835219999997</v>
      </c>
      <c r="K37" s="40"/>
    </row>
    <row r="38" spans="1:11" ht="11.25">
      <c r="A38" s="65" t="s">
        <v>189</v>
      </c>
      <c r="B38" s="38">
        <v>21951</v>
      </c>
      <c r="C38" s="38"/>
      <c r="D38" s="36">
        <v>24743</v>
      </c>
      <c r="E38" s="40"/>
      <c r="F38" s="38">
        <v>27149</v>
      </c>
      <c r="G38" s="8"/>
      <c r="H38" s="36">
        <v>30224</v>
      </c>
      <c r="I38" s="40"/>
      <c r="J38" s="17">
        <v>32475.660789999998</v>
      </c>
      <c r="K38" s="40"/>
    </row>
    <row r="39" spans="1:11" ht="11.25">
      <c r="A39" s="65" t="s">
        <v>190</v>
      </c>
      <c r="B39" s="38">
        <v>6747</v>
      </c>
      <c r="C39" s="38"/>
      <c r="D39" s="36">
        <v>7425</v>
      </c>
      <c r="E39" s="40"/>
      <c r="F39" s="38">
        <v>7972</v>
      </c>
      <c r="G39" s="8"/>
      <c r="H39" s="36">
        <v>8852</v>
      </c>
      <c r="I39" s="40"/>
      <c r="J39" s="17">
        <v>9808.874790000002</v>
      </c>
      <c r="K39" s="40"/>
    </row>
    <row r="40" spans="1:11" ht="11.25">
      <c r="A40" s="65" t="s">
        <v>191</v>
      </c>
      <c r="B40" s="38">
        <v>32123</v>
      </c>
      <c r="C40" s="38"/>
      <c r="D40" s="36">
        <v>35423</v>
      </c>
      <c r="E40" s="40"/>
      <c r="F40" s="38">
        <v>38988</v>
      </c>
      <c r="G40" s="8"/>
      <c r="H40" s="36">
        <v>42155</v>
      </c>
      <c r="I40" s="40"/>
      <c r="J40" s="17">
        <v>45584.776130000006</v>
      </c>
      <c r="K40" s="40"/>
    </row>
    <row r="41" spans="1:11" ht="11.25">
      <c r="A41" s="65" t="s">
        <v>192</v>
      </c>
      <c r="B41" s="38">
        <v>23929</v>
      </c>
      <c r="C41" s="38"/>
      <c r="D41" s="36">
        <v>27274</v>
      </c>
      <c r="E41" s="40"/>
      <c r="F41" s="38">
        <v>29188</v>
      </c>
      <c r="G41" s="8"/>
      <c r="H41" s="36">
        <v>30539</v>
      </c>
      <c r="I41" s="40"/>
      <c r="J41" s="17">
        <v>32717.728</v>
      </c>
      <c r="K41" s="40"/>
    </row>
    <row r="42" spans="1:11" ht="11.25">
      <c r="A42" s="65" t="s">
        <v>193</v>
      </c>
      <c r="B42" s="38">
        <v>30631</v>
      </c>
      <c r="C42" s="38"/>
      <c r="D42" s="36">
        <v>33343</v>
      </c>
      <c r="E42" s="40"/>
      <c r="F42" s="38">
        <v>35863</v>
      </c>
      <c r="G42" s="8"/>
      <c r="H42" s="36">
        <v>38546</v>
      </c>
      <c r="I42" s="40"/>
      <c r="J42" s="17">
        <v>40498.167349999996</v>
      </c>
      <c r="K42" s="40"/>
    </row>
    <row r="43" spans="1:11" ht="11.25">
      <c r="A43" s="65" t="s">
        <v>194</v>
      </c>
      <c r="B43" s="38">
        <v>8235</v>
      </c>
      <c r="C43" s="38"/>
      <c r="D43" s="36">
        <v>8602</v>
      </c>
      <c r="E43" s="40"/>
      <c r="F43" s="38">
        <v>9397</v>
      </c>
      <c r="G43" s="8"/>
      <c r="H43" s="36">
        <v>9573</v>
      </c>
      <c r="I43" s="40"/>
      <c r="J43" s="17">
        <v>10211.7</v>
      </c>
      <c r="K43" s="40"/>
    </row>
    <row r="44" spans="1:11" ht="11.25">
      <c r="A44" s="65" t="s">
        <v>195</v>
      </c>
      <c r="B44" s="38">
        <v>13760</v>
      </c>
      <c r="C44" s="38"/>
      <c r="D44" s="36">
        <v>15119</v>
      </c>
      <c r="E44" s="40"/>
      <c r="F44" s="38">
        <v>16425</v>
      </c>
      <c r="G44" s="8"/>
      <c r="H44" s="36">
        <v>17015</v>
      </c>
      <c r="I44" s="40"/>
      <c r="J44" s="17">
        <v>18033.1502</v>
      </c>
      <c r="K44" s="40"/>
    </row>
    <row r="45" spans="1:11" ht="11.25">
      <c r="A45" s="65" t="s">
        <v>196</v>
      </c>
      <c r="B45" s="38">
        <v>26469</v>
      </c>
      <c r="C45" s="38"/>
      <c r="D45" s="36">
        <v>29669</v>
      </c>
      <c r="E45" s="40"/>
      <c r="F45" s="38">
        <v>31658</v>
      </c>
      <c r="G45" s="8"/>
      <c r="H45" s="36">
        <v>33734</v>
      </c>
      <c r="I45" s="40"/>
      <c r="J45" s="17">
        <v>35169.74536000001</v>
      </c>
      <c r="K45" s="40"/>
    </row>
    <row r="46" spans="1:11" ht="11.25">
      <c r="A46" s="65" t="s">
        <v>197</v>
      </c>
      <c r="B46" s="38">
        <v>6925</v>
      </c>
      <c r="C46" s="38"/>
      <c r="D46" s="36">
        <v>8470</v>
      </c>
      <c r="E46" s="40"/>
      <c r="F46" s="38">
        <v>9159</v>
      </c>
      <c r="G46" s="8"/>
      <c r="H46" s="36">
        <v>9625</v>
      </c>
      <c r="I46" s="40"/>
      <c r="J46" s="17">
        <v>9791.382</v>
      </c>
      <c r="K46" s="40"/>
    </row>
    <row r="47" spans="1:11" ht="11.25">
      <c r="A47" s="65" t="s">
        <v>198</v>
      </c>
      <c r="B47" s="38">
        <v>13014</v>
      </c>
      <c r="C47" s="38"/>
      <c r="D47" s="36">
        <v>13722</v>
      </c>
      <c r="E47" s="40"/>
      <c r="F47" s="38">
        <v>14930</v>
      </c>
      <c r="G47" s="8"/>
      <c r="H47" s="36">
        <v>15811</v>
      </c>
      <c r="I47" s="40"/>
      <c r="J47" s="17">
        <v>17220.861</v>
      </c>
      <c r="K47" s="40"/>
    </row>
    <row r="48" spans="1:11" ht="11.25">
      <c r="A48" s="65" t="s">
        <v>199</v>
      </c>
      <c r="B48" s="38">
        <v>9785</v>
      </c>
      <c r="C48" s="38"/>
      <c r="D48" s="36">
        <v>10800</v>
      </c>
      <c r="E48" s="40"/>
      <c r="F48" s="38">
        <v>11911</v>
      </c>
      <c r="G48" s="8"/>
      <c r="H48" s="36">
        <v>12596</v>
      </c>
      <c r="I48" s="40"/>
      <c r="J48" s="17">
        <v>13208.190480000001</v>
      </c>
      <c r="K48" s="40"/>
    </row>
    <row r="49" spans="1:11" ht="11.25">
      <c r="A49" s="65" t="s">
        <v>200</v>
      </c>
      <c r="B49" s="38">
        <v>25665</v>
      </c>
      <c r="C49" s="38"/>
      <c r="D49" s="36">
        <v>28819</v>
      </c>
      <c r="E49" s="40"/>
      <c r="F49" s="38">
        <v>31466</v>
      </c>
      <c r="G49" s="8"/>
      <c r="H49" s="36">
        <v>32046</v>
      </c>
      <c r="I49" s="40"/>
      <c r="J49" s="17">
        <v>32821.577</v>
      </c>
      <c r="K49" s="40"/>
    </row>
    <row r="50" spans="1:11" ht="11.25">
      <c r="A50" s="65" t="s">
        <v>201</v>
      </c>
      <c r="B50" s="38">
        <v>9149</v>
      </c>
      <c r="C50" s="38"/>
      <c r="D50" s="36">
        <v>10057</v>
      </c>
      <c r="E50" s="40"/>
      <c r="F50" s="38">
        <v>10555</v>
      </c>
      <c r="G50" s="8"/>
      <c r="H50" s="36">
        <v>11184</v>
      </c>
      <c r="I50" s="40"/>
      <c r="J50" s="17">
        <v>11050.522</v>
      </c>
      <c r="K50" s="40"/>
    </row>
    <row r="51" spans="1:11" ht="11.25">
      <c r="A51" s="65" t="s">
        <v>202</v>
      </c>
      <c r="B51" s="38">
        <v>37785</v>
      </c>
      <c r="C51" s="38"/>
      <c r="D51" s="36">
        <v>39938</v>
      </c>
      <c r="E51" s="40"/>
      <c r="F51" s="38">
        <v>42473</v>
      </c>
      <c r="G51" s="8"/>
      <c r="H51" s="36">
        <v>45123</v>
      </c>
      <c r="I51" s="40"/>
      <c r="J51" s="17">
        <v>47301.241</v>
      </c>
      <c r="K51" s="40"/>
    </row>
    <row r="52" spans="1:11" ht="11.25">
      <c r="A52" s="65" t="s">
        <v>203</v>
      </c>
      <c r="B52" s="38">
        <v>16663</v>
      </c>
      <c r="C52" s="38"/>
      <c r="D52" s="36">
        <v>17657</v>
      </c>
      <c r="E52" s="40"/>
      <c r="F52" s="38">
        <v>19269</v>
      </c>
      <c r="G52" s="8"/>
      <c r="H52" s="36">
        <v>20530</v>
      </c>
      <c r="I52" s="40"/>
      <c r="J52" s="17">
        <v>21364.00565</v>
      </c>
      <c r="K52" s="40"/>
    </row>
    <row r="53" spans="1:11" ht="11.25">
      <c r="A53" s="65" t="s">
        <v>204</v>
      </c>
      <c r="B53" s="38">
        <v>6217</v>
      </c>
      <c r="C53" s="38"/>
      <c r="D53" s="36">
        <v>6675</v>
      </c>
      <c r="E53" s="40"/>
      <c r="F53" s="38">
        <v>6960</v>
      </c>
      <c r="G53" s="8"/>
      <c r="H53" s="36">
        <v>7657</v>
      </c>
      <c r="I53" s="40"/>
      <c r="J53" s="17">
        <v>7923.243</v>
      </c>
      <c r="K53" s="40"/>
    </row>
    <row r="54" spans="1:11" ht="11.25">
      <c r="A54" s="65" t="s">
        <v>205</v>
      </c>
      <c r="B54" s="38">
        <v>8998</v>
      </c>
      <c r="C54" s="38"/>
      <c r="D54" s="36">
        <v>10887</v>
      </c>
      <c r="E54" s="40"/>
      <c r="F54" s="38">
        <v>11710</v>
      </c>
      <c r="G54" s="8"/>
      <c r="H54" s="36">
        <v>12790</v>
      </c>
      <c r="I54" s="40"/>
      <c r="J54" s="17">
        <v>13567.39527</v>
      </c>
      <c r="K54" s="40"/>
    </row>
    <row r="55" spans="1:11" ht="11.25">
      <c r="A55" s="65" t="s">
        <v>206</v>
      </c>
      <c r="B55" s="38">
        <v>3974</v>
      </c>
      <c r="C55" s="38"/>
      <c r="D55" s="36">
        <v>4236</v>
      </c>
      <c r="E55" s="40"/>
      <c r="F55" s="38">
        <v>4556</v>
      </c>
      <c r="G55" s="8"/>
      <c r="H55" s="36">
        <v>4661</v>
      </c>
      <c r="I55" s="40"/>
      <c r="J55" s="17">
        <v>4899.96928</v>
      </c>
      <c r="K55" s="40"/>
    </row>
    <row r="56" spans="1:11" ht="11.25">
      <c r="A56" s="65" t="s">
        <v>207</v>
      </c>
      <c r="B56" s="38">
        <v>24808</v>
      </c>
      <c r="C56" s="38"/>
      <c r="D56" s="36">
        <v>27962</v>
      </c>
      <c r="E56" s="40"/>
      <c r="F56" s="38">
        <v>29869</v>
      </c>
      <c r="G56" s="8"/>
      <c r="H56" s="36">
        <v>31724</v>
      </c>
      <c r="I56" s="40"/>
      <c r="J56" s="17">
        <v>33413.099</v>
      </c>
      <c r="K56" s="40"/>
    </row>
    <row r="57" spans="1:11" ht="11.25">
      <c r="A57" s="65" t="s">
        <v>208</v>
      </c>
      <c r="B57" s="38">
        <v>15660</v>
      </c>
      <c r="C57" s="38"/>
      <c r="D57" s="36">
        <v>17328</v>
      </c>
      <c r="E57" s="40"/>
      <c r="F57" s="38">
        <v>17954</v>
      </c>
      <c r="G57" s="8"/>
      <c r="H57" s="36">
        <v>18693</v>
      </c>
      <c r="I57" s="40"/>
      <c r="J57" s="17">
        <v>19678.442</v>
      </c>
      <c r="K57" s="40"/>
    </row>
    <row r="58" spans="1:11" ht="11.25">
      <c r="A58" s="65" t="s">
        <v>209</v>
      </c>
      <c r="B58" s="38">
        <v>11500</v>
      </c>
      <c r="C58" s="38"/>
      <c r="D58" s="36">
        <v>12070</v>
      </c>
      <c r="E58" s="40"/>
      <c r="F58" s="38">
        <v>12590</v>
      </c>
      <c r="G58" s="8"/>
      <c r="H58" s="36">
        <v>14985</v>
      </c>
      <c r="I58" s="40"/>
      <c r="J58" s="17">
        <v>15861.841</v>
      </c>
      <c r="K58" s="40"/>
    </row>
    <row r="59" spans="1:11" ht="11.25">
      <c r="A59" s="66" t="s">
        <v>210</v>
      </c>
      <c r="B59" s="45">
        <v>5445</v>
      </c>
      <c r="C59" s="45"/>
      <c r="D59" s="43">
        <v>5662</v>
      </c>
      <c r="E59" s="47"/>
      <c r="F59" s="45">
        <v>5865</v>
      </c>
      <c r="G59" s="48"/>
      <c r="H59" s="43">
        <v>5909</v>
      </c>
      <c r="I59" s="47"/>
      <c r="J59" s="51">
        <v>6224.245</v>
      </c>
      <c r="K59" s="47"/>
    </row>
    <row r="60" spans="1:5" ht="11.25">
      <c r="A60" s="50"/>
      <c r="B60" s="38"/>
      <c r="C60" s="38"/>
      <c r="D60" s="38"/>
      <c r="E60" s="17"/>
    </row>
    <row r="61" spans="1:11" ht="11.25">
      <c r="A61" s="414" t="s">
        <v>278</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36">
        <v>13047</v>
      </c>
      <c r="C66" s="93"/>
      <c r="D66" s="38">
        <v>14217</v>
      </c>
      <c r="E66" s="8"/>
      <c r="F66" s="36">
        <v>14896</v>
      </c>
      <c r="G66" s="40"/>
      <c r="H66" s="38">
        <v>15518</v>
      </c>
      <c r="I66" s="8"/>
      <c r="J66" s="41">
        <v>16128.378</v>
      </c>
      <c r="K66" s="40"/>
    </row>
    <row r="67" spans="1:11" ht="11.25">
      <c r="A67" s="35" t="s">
        <v>212</v>
      </c>
      <c r="B67" s="36">
        <v>20456</v>
      </c>
      <c r="C67" s="93"/>
      <c r="D67" s="38">
        <v>21637</v>
      </c>
      <c r="E67" s="8"/>
      <c r="F67" s="36">
        <v>23348</v>
      </c>
      <c r="G67" s="40"/>
      <c r="H67" s="38">
        <v>23553</v>
      </c>
      <c r="I67" s="8"/>
      <c r="J67" s="41">
        <v>24446.64134</v>
      </c>
      <c r="K67" s="40"/>
    </row>
    <row r="68" spans="1:11" ht="11.25">
      <c r="A68" s="35" t="s">
        <v>213</v>
      </c>
      <c r="B68" s="36">
        <v>5346</v>
      </c>
      <c r="C68" s="93"/>
      <c r="D68" s="38">
        <v>5404</v>
      </c>
      <c r="E68" s="8"/>
      <c r="F68" s="36">
        <v>5568</v>
      </c>
      <c r="G68" s="40"/>
      <c r="H68" s="38">
        <v>6000</v>
      </c>
      <c r="I68" s="8"/>
      <c r="J68" s="41">
        <v>6716.373</v>
      </c>
      <c r="K68" s="40"/>
    </row>
    <row r="69" spans="1:11" ht="11.25">
      <c r="A69" s="35" t="s">
        <v>214</v>
      </c>
      <c r="B69" s="36">
        <v>25140</v>
      </c>
      <c r="C69" s="93"/>
      <c r="D69" s="38">
        <v>27188</v>
      </c>
      <c r="E69" s="8"/>
      <c r="F69" s="36">
        <v>28617</v>
      </c>
      <c r="G69" s="40"/>
      <c r="H69" s="38">
        <v>30223</v>
      </c>
      <c r="I69" s="8"/>
      <c r="J69" s="41">
        <v>32313.71059</v>
      </c>
      <c r="K69" s="40"/>
    </row>
    <row r="70" spans="1:11" ht="11.25">
      <c r="A70" s="35" t="s">
        <v>215</v>
      </c>
      <c r="B70" s="36">
        <v>18806</v>
      </c>
      <c r="C70" s="93"/>
      <c r="D70" s="38">
        <v>21751</v>
      </c>
      <c r="E70" s="8"/>
      <c r="F70" s="36">
        <v>22902</v>
      </c>
      <c r="G70" s="40"/>
      <c r="H70" s="38">
        <v>24064</v>
      </c>
      <c r="I70" s="8"/>
      <c r="J70" s="41">
        <v>25758.53799</v>
      </c>
      <c r="K70" s="40"/>
    </row>
    <row r="71" spans="1:11" ht="11.25">
      <c r="A71" s="35" t="s">
        <v>216</v>
      </c>
      <c r="B71" s="36">
        <v>9867</v>
      </c>
      <c r="C71" s="93"/>
      <c r="D71" s="38">
        <v>10032</v>
      </c>
      <c r="E71" s="8"/>
      <c r="F71" s="36">
        <v>10422</v>
      </c>
      <c r="G71" s="40"/>
      <c r="H71" s="38">
        <v>10818</v>
      </c>
      <c r="I71" s="8"/>
      <c r="J71" s="41">
        <v>11294.6903</v>
      </c>
      <c r="K71" s="40"/>
    </row>
    <row r="72" spans="1:11" ht="11.25">
      <c r="A72" s="35" t="s">
        <v>217</v>
      </c>
      <c r="B72" s="36">
        <v>68328</v>
      </c>
      <c r="C72" s="93"/>
      <c r="D72" s="38">
        <v>65808</v>
      </c>
      <c r="E72" s="8"/>
      <c r="F72" s="36">
        <v>71428</v>
      </c>
      <c r="G72" s="40"/>
      <c r="H72" s="38">
        <v>73306</v>
      </c>
      <c r="I72" s="8"/>
      <c r="J72" s="41">
        <v>69385.15477</v>
      </c>
      <c r="K72" s="40"/>
    </row>
    <row r="73" spans="1:11" ht="11.25">
      <c r="A73" s="35" t="s">
        <v>218</v>
      </c>
      <c r="B73" s="36">
        <v>13745</v>
      </c>
      <c r="C73" s="93"/>
      <c r="D73" s="38">
        <v>14462</v>
      </c>
      <c r="E73" s="8"/>
      <c r="F73" s="36">
        <v>15388</v>
      </c>
      <c r="G73" s="40"/>
      <c r="H73" s="38">
        <v>16826</v>
      </c>
      <c r="I73" s="8"/>
      <c r="J73" s="41">
        <v>18339.40509</v>
      </c>
      <c r="K73" s="40"/>
    </row>
    <row r="74" spans="1:11" ht="11.25">
      <c r="A74" s="35" t="s">
        <v>219</v>
      </c>
      <c r="B74" s="36">
        <v>11504</v>
      </c>
      <c r="C74" s="93"/>
      <c r="D74" s="38">
        <v>12447</v>
      </c>
      <c r="E74" s="8"/>
      <c r="F74" s="36">
        <v>12966</v>
      </c>
      <c r="G74" s="40"/>
      <c r="H74" s="38">
        <v>13701</v>
      </c>
      <c r="I74" s="8"/>
      <c r="J74" s="41">
        <v>14563.201</v>
      </c>
      <c r="K74" s="40"/>
    </row>
    <row r="75" spans="1:11" ht="11.25">
      <c r="A75" s="35" t="s">
        <v>220</v>
      </c>
      <c r="B75" s="36">
        <v>32679</v>
      </c>
      <c r="C75" s="93"/>
      <c r="D75" s="38">
        <v>35099</v>
      </c>
      <c r="E75" s="8"/>
      <c r="F75" s="36">
        <v>38270</v>
      </c>
      <c r="G75" s="40"/>
      <c r="H75" s="38">
        <v>40798</v>
      </c>
      <c r="I75" s="8"/>
      <c r="J75" s="41">
        <v>40637.506</v>
      </c>
      <c r="K75" s="40"/>
    </row>
    <row r="76" spans="1:11" ht="11.25">
      <c r="A76" s="35" t="s">
        <v>221</v>
      </c>
      <c r="B76" s="36">
        <v>17939</v>
      </c>
      <c r="C76" s="93"/>
      <c r="D76" s="38">
        <v>17525</v>
      </c>
      <c r="E76" s="8"/>
      <c r="F76" s="36">
        <v>20148</v>
      </c>
      <c r="G76" s="40"/>
      <c r="H76" s="38">
        <v>21628</v>
      </c>
      <c r="I76" s="8"/>
      <c r="J76" s="41">
        <v>23304</v>
      </c>
      <c r="K76" s="40"/>
    </row>
    <row r="77" spans="1:11" ht="11.25">
      <c r="A77" s="35" t="s">
        <v>222</v>
      </c>
      <c r="B77" s="36">
        <v>16622</v>
      </c>
      <c r="C77" s="93"/>
      <c r="D77" s="38">
        <v>18690</v>
      </c>
      <c r="E77" s="8"/>
      <c r="F77" s="36">
        <v>20485</v>
      </c>
      <c r="G77" s="40"/>
      <c r="H77" s="38">
        <v>22326</v>
      </c>
      <c r="I77" s="8"/>
      <c r="J77" s="41">
        <v>23458.13953</v>
      </c>
      <c r="K77" s="40"/>
    </row>
    <row r="78" spans="1:11" ht="11.25">
      <c r="A78" s="35" t="s">
        <v>223</v>
      </c>
      <c r="B78" s="36">
        <v>7623</v>
      </c>
      <c r="C78" s="93"/>
      <c r="D78" s="38">
        <v>8825</v>
      </c>
      <c r="E78" s="8"/>
      <c r="F78" s="36">
        <v>8665</v>
      </c>
      <c r="G78" s="40"/>
      <c r="H78" s="38">
        <v>8949</v>
      </c>
      <c r="I78" s="8"/>
      <c r="J78" s="41">
        <v>10140.13509</v>
      </c>
      <c r="K78" s="40"/>
    </row>
    <row r="79" spans="1:11" ht="11.25">
      <c r="A79" s="35" t="s">
        <v>224</v>
      </c>
      <c r="B79" s="36">
        <v>10702</v>
      </c>
      <c r="C79" s="93"/>
      <c r="D79" s="38">
        <v>11725</v>
      </c>
      <c r="E79" s="8"/>
      <c r="F79" s="36">
        <v>11747</v>
      </c>
      <c r="G79" s="40"/>
      <c r="H79" s="38">
        <v>12890</v>
      </c>
      <c r="I79" s="8"/>
      <c r="J79" s="41">
        <v>13633.85299</v>
      </c>
      <c r="K79" s="40"/>
    </row>
    <row r="80" spans="1:11" ht="11.25">
      <c r="A80" s="35" t="s">
        <v>225</v>
      </c>
      <c r="B80" s="36">
        <v>27061</v>
      </c>
      <c r="C80" s="93"/>
      <c r="D80" s="38">
        <v>29118</v>
      </c>
      <c r="E80" s="8"/>
      <c r="F80" s="36">
        <v>30731</v>
      </c>
      <c r="G80" s="40"/>
      <c r="H80" s="38">
        <v>32247</v>
      </c>
      <c r="I80" s="8"/>
      <c r="J80" s="41">
        <v>33316.904539999996</v>
      </c>
      <c r="K80" s="40"/>
    </row>
    <row r="81" spans="1:11" ht="11.25">
      <c r="A81" s="35" t="s">
        <v>226</v>
      </c>
      <c r="B81" s="36">
        <v>18798</v>
      </c>
      <c r="C81" s="93"/>
      <c r="D81" s="38">
        <v>20188</v>
      </c>
      <c r="E81" s="8"/>
      <c r="F81" s="36">
        <v>22267</v>
      </c>
      <c r="G81" s="40"/>
      <c r="H81" s="38">
        <v>24312</v>
      </c>
      <c r="I81" s="8"/>
      <c r="J81" s="41">
        <v>25011.43204</v>
      </c>
      <c r="K81" s="40"/>
    </row>
    <row r="82" spans="1:11" ht="11.25">
      <c r="A82" s="35" t="s">
        <v>227</v>
      </c>
      <c r="B82" s="36">
        <v>39342</v>
      </c>
      <c r="C82" s="93"/>
      <c r="D82" s="38">
        <v>42244</v>
      </c>
      <c r="E82" s="8"/>
      <c r="F82" s="36">
        <v>45170</v>
      </c>
      <c r="G82" s="40"/>
      <c r="H82" s="38">
        <v>49403</v>
      </c>
      <c r="I82" s="8"/>
      <c r="J82" s="41">
        <v>52014.472630000004</v>
      </c>
      <c r="K82" s="40"/>
    </row>
    <row r="83" spans="1:11" ht="11.25">
      <c r="A83" s="35" t="s">
        <v>228</v>
      </c>
      <c r="B83" s="36">
        <v>6057</v>
      </c>
      <c r="C83" s="93"/>
      <c r="D83" s="38">
        <v>7036</v>
      </c>
      <c r="E83" s="8"/>
      <c r="F83" s="36">
        <v>7474</v>
      </c>
      <c r="G83" s="40"/>
      <c r="H83" s="38">
        <v>7856</v>
      </c>
      <c r="I83" s="8"/>
      <c r="J83" s="41">
        <v>7972.59864</v>
      </c>
      <c r="K83" s="40"/>
    </row>
    <row r="84" spans="1:11" ht="11.25">
      <c r="A84" s="35" t="s">
        <v>229</v>
      </c>
      <c r="B84" s="36">
        <v>18686</v>
      </c>
      <c r="C84" s="93"/>
      <c r="D84" s="38">
        <v>19721</v>
      </c>
      <c r="E84" s="8"/>
      <c r="F84" s="36">
        <v>21645</v>
      </c>
      <c r="G84" s="40"/>
      <c r="H84" s="38">
        <v>23088</v>
      </c>
      <c r="I84" s="8"/>
      <c r="J84" s="41">
        <v>24944.62284</v>
      </c>
      <c r="K84" s="40"/>
    </row>
    <row r="85" spans="1:11" ht="11.25">
      <c r="A85" s="35" t="s">
        <v>230</v>
      </c>
      <c r="B85" s="36">
        <v>18171</v>
      </c>
      <c r="C85" s="93"/>
      <c r="D85" s="38">
        <v>20546</v>
      </c>
      <c r="E85" s="8"/>
      <c r="F85" s="36">
        <v>21131</v>
      </c>
      <c r="G85" s="40"/>
      <c r="H85" s="38">
        <v>22013</v>
      </c>
      <c r="I85" s="8"/>
      <c r="J85" s="41">
        <v>23356.178099999997</v>
      </c>
      <c r="K85" s="40"/>
    </row>
    <row r="86" spans="1:11" ht="11.25">
      <c r="A86" s="35" t="s">
        <v>231</v>
      </c>
      <c r="B86" s="36">
        <v>10091</v>
      </c>
      <c r="C86" s="93"/>
      <c r="D86" s="38">
        <v>11477</v>
      </c>
      <c r="E86" s="8"/>
      <c r="F86" s="36">
        <v>12454</v>
      </c>
      <c r="G86" s="40"/>
      <c r="H86" s="38">
        <v>13497</v>
      </c>
      <c r="I86" s="8"/>
      <c r="J86" s="41">
        <v>14533.053450000001</v>
      </c>
      <c r="K86" s="40"/>
    </row>
    <row r="87" spans="1:11" ht="11.25">
      <c r="A87" s="35" t="s">
        <v>232</v>
      </c>
      <c r="B87" s="36">
        <v>12893</v>
      </c>
      <c r="C87" s="93"/>
      <c r="D87" s="38">
        <v>14147</v>
      </c>
      <c r="E87" s="8"/>
      <c r="F87" s="36">
        <v>15870</v>
      </c>
      <c r="G87" s="40"/>
      <c r="H87" s="38">
        <v>18751</v>
      </c>
      <c r="I87" s="8"/>
      <c r="J87" s="41">
        <v>19687.333</v>
      </c>
      <c r="K87" s="40"/>
    </row>
    <row r="88" spans="1:11" ht="11.25">
      <c r="A88" s="35" t="s">
        <v>233</v>
      </c>
      <c r="B88" s="36">
        <v>48723</v>
      </c>
      <c r="C88" s="93"/>
      <c r="D88" s="38">
        <v>48998</v>
      </c>
      <c r="E88" s="8"/>
      <c r="F88" s="36">
        <v>49999</v>
      </c>
      <c r="G88" s="40"/>
      <c r="H88" s="38">
        <v>55148</v>
      </c>
      <c r="I88" s="8"/>
      <c r="J88" s="41">
        <v>51881.19736</v>
      </c>
      <c r="K88" s="40"/>
    </row>
    <row r="89" spans="1:11" ht="11.25">
      <c r="A89" s="35" t="s">
        <v>234</v>
      </c>
      <c r="B89" s="36">
        <v>30674</v>
      </c>
      <c r="C89" s="93"/>
      <c r="D89" s="38">
        <v>33008</v>
      </c>
      <c r="E89" s="8"/>
      <c r="F89" s="36">
        <v>35116</v>
      </c>
      <c r="G89" s="40"/>
      <c r="H89" s="38">
        <v>37125</v>
      </c>
      <c r="I89" s="8"/>
      <c r="J89" s="41">
        <v>39086.83018</v>
      </c>
      <c r="K89" s="40"/>
    </row>
    <row r="90" spans="1:11" ht="11.25">
      <c r="A90" s="35" t="s">
        <v>235</v>
      </c>
      <c r="B90" s="36">
        <v>18643</v>
      </c>
      <c r="C90" s="93"/>
      <c r="D90" s="38">
        <v>19361</v>
      </c>
      <c r="E90" s="8"/>
      <c r="F90" s="36">
        <v>19826</v>
      </c>
      <c r="G90" s="40"/>
      <c r="H90" s="38">
        <v>20767</v>
      </c>
      <c r="I90" s="8"/>
      <c r="J90" s="41">
        <v>22247.281</v>
      </c>
      <c r="K90" s="40"/>
    </row>
    <row r="91" spans="1:11" ht="11.25">
      <c r="A91" s="35" t="s">
        <v>236</v>
      </c>
      <c r="B91" s="36">
        <v>18426</v>
      </c>
      <c r="C91" s="93"/>
      <c r="D91" s="38">
        <v>20207</v>
      </c>
      <c r="E91" s="8"/>
      <c r="F91" s="36">
        <v>21192</v>
      </c>
      <c r="G91" s="40"/>
      <c r="H91" s="38">
        <v>22511</v>
      </c>
      <c r="I91" s="8"/>
      <c r="J91" s="41">
        <v>22680.638580000003</v>
      </c>
      <c r="K91" s="40"/>
    </row>
    <row r="92" spans="1:11" ht="11.25">
      <c r="A92" s="35" t="s">
        <v>237</v>
      </c>
      <c r="B92" s="36">
        <v>15807</v>
      </c>
      <c r="C92" s="93"/>
      <c r="D92" s="38">
        <v>17539</v>
      </c>
      <c r="E92" s="8"/>
      <c r="F92" s="36">
        <v>17876</v>
      </c>
      <c r="G92" s="40"/>
      <c r="H92" s="38">
        <v>19003</v>
      </c>
      <c r="I92" s="8"/>
      <c r="J92" s="41">
        <v>19529.491</v>
      </c>
      <c r="K92" s="40"/>
    </row>
    <row r="93" spans="1:11" ht="11.25">
      <c r="A93" s="35" t="s">
        <v>238</v>
      </c>
      <c r="B93" s="36">
        <v>13909</v>
      </c>
      <c r="C93" s="93"/>
      <c r="D93" s="38">
        <v>14743</v>
      </c>
      <c r="E93" s="8"/>
      <c r="F93" s="36">
        <v>15506</v>
      </c>
      <c r="G93" s="40"/>
      <c r="H93" s="38">
        <v>16441</v>
      </c>
      <c r="I93" s="8"/>
      <c r="J93" s="41">
        <v>18032.216</v>
      </c>
      <c r="K93" s="40"/>
    </row>
    <row r="94" spans="1:11" ht="11.25">
      <c r="A94" s="35" t="s">
        <v>239</v>
      </c>
      <c r="B94" s="36">
        <v>13800</v>
      </c>
      <c r="C94" s="93"/>
      <c r="D94" s="38">
        <v>14903</v>
      </c>
      <c r="E94" s="8"/>
      <c r="F94" s="36">
        <v>15967</v>
      </c>
      <c r="G94" s="40"/>
      <c r="H94" s="38">
        <v>16806</v>
      </c>
      <c r="I94" s="8"/>
      <c r="J94" s="41">
        <v>17541.603079999997</v>
      </c>
      <c r="K94" s="40"/>
    </row>
    <row r="95" spans="1:11" ht="11.25">
      <c r="A95" s="35" t="s">
        <v>240</v>
      </c>
      <c r="B95" s="36">
        <v>5845</v>
      </c>
      <c r="C95" s="93"/>
      <c r="D95" s="38">
        <v>6799</v>
      </c>
      <c r="E95" s="8"/>
      <c r="F95" s="36">
        <v>7137</v>
      </c>
      <c r="G95" s="40"/>
      <c r="H95" s="38">
        <v>7511</v>
      </c>
      <c r="I95" s="8"/>
      <c r="J95" s="41">
        <v>8222.42</v>
      </c>
      <c r="K95" s="40"/>
    </row>
    <row r="96" spans="1:11" ht="11.25">
      <c r="A96" s="35" t="s">
        <v>241</v>
      </c>
      <c r="B96" s="36">
        <v>20045</v>
      </c>
      <c r="C96" s="93"/>
      <c r="D96" s="38">
        <v>22069</v>
      </c>
      <c r="E96" s="8"/>
      <c r="F96" s="36">
        <v>23812</v>
      </c>
      <c r="G96" s="40"/>
      <c r="H96" s="38">
        <v>28954</v>
      </c>
      <c r="I96" s="8"/>
      <c r="J96" s="41">
        <v>28518.521</v>
      </c>
      <c r="K96" s="40"/>
    </row>
    <row r="97" spans="1:11" ht="11.25">
      <c r="A97" s="35" t="s">
        <v>242</v>
      </c>
      <c r="B97" s="36">
        <v>12456</v>
      </c>
      <c r="C97" s="93"/>
      <c r="D97" s="38">
        <v>13910</v>
      </c>
      <c r="E97" s="8"/>
      <c r="F97" s="36">
        <v>14404</v>
      </c>
      <c r="G97" s="40"/>
      <c r="H97" s="38">
        <v>15235</v>
      </c>
      <c r="I97" s="8"/>
      <c r="J97" s="41">
        <v>15167.588</v>
      </c>
      <c r="K97" s="40"/>
    </row>
    <row r="98" spans="1:11" ht="11.25">
      <c r="A98" s="35" t="s">
        <v>243</v>
      </c>
      <c r="B98" s="36">
        <v>20256</v>
      </c>
      <c r="C98" s="93"/>
      <c r="D98" s="38">
        <v>21998</v>
      </c>
      <c r="E98" s="8"/>
      <c r="F98" s="36">
        <v>24429</v>
      </c>
      <c r="G98" s="40"/>
      <c r="H98" s="38">
        <v>29428</v>
      </c>
      <c r="I98" s="8"/>
      <c r="J98" s="41">
        <v>29593.386730000002</v>
      </c>
      <c r="K98" s="40"/>
    </row>
    <row r="99" spans="1:11" ht="11.25">
      <c r="A99" s="35" t="s">
        <v>244</v>
      </c>
      <c r="B99" s="36">
        <v>10181</v>
      </c>
      <c r="C99" s="93"/>
      <c r="D99" s="38">
        <v>11546</v>
      </c>
      <c r="E99" s="8"/>
      <c r="F99" s="36">
        <v>12300</v>
      </c>
      <c r="G99" s="40"/>
      <c r="H99" s="38">
        <v>12650</v>
      </c>
      <c r="I99" s="8"/>
      <c r="J99" s="41">
        <v>13318.29444</v>
      </c>
      <c r="K99" s="40"/>
    </row>
    <row r="100" spans="1:11" ht="11.25">
      <c r="A100" s="35" t="s">
        <v>245</v>
      </c>
      <c r="B100" s="36">
        <v>13504</v>
      </c>
      <c r="C100" s="93"/>
      <c r="D100" s="38">
        <v>14443</v>
      </c>
      <c r="E100" s="8"/>
      <c r="F100" s="36">
        <v>14914</v>
      </c>
      <c r="G100" s="40"/>
      <c r="H100" s="38">
        <v>15351</v>
      </c>
      <c r="I100" s="8"/>
      <c r="J100" s="41">
        <v>15751.00035</v>
      </c>
      <c r="K100" s="40"/>
    </row>
    <row r="101" spans="1:11" ht="11.25">
      <c r="A101" s="35" t="s">
        <v>246</v>
      </c>
      <c r="B101" s="36">
        <v>12046</v>
      </c>
      <c r="C101" s="93"/>
      <c r="D101" s="38">
        <v>13184</v>
      </c>
      <c r="E101" s="8"/>
      <c r="F101" s="36">
        <v>14317</v>
      </c>
      <c r="G101" s="40"/>
      <c r="H101" s="38">
        <v>14679</v>
      </c>
      <c r="I101" s="8"/>
      <c r="J101" s="41">
        <v>15111.223</v>
      </c>
      <c r="K101" s="40"/>
    </row>
    <row r="102" spans="1:11" ht="11.25">
      <c r="A102" s="35" t="s">
        <v>247</v>
      </c>
      <c r="B102" s="36">
        <v>11170</v>
      </c>
      <c r="C102" s="93"/>
      <c r="D102" s="38">
        <v>12834</v>
      </c>
      <c r="E102" s="8"/>
      <c r="F102" s="36">
        <v>13710</v>
      </c>
      <c r="G102" s="40"/>
      <c r="H102" s="38">
        <v>13996</v>
      </c>
      <c r="I102" s="8"/>
      <c r="J102" s="41">
        <v>14863.09815</v>
      </c>
      <c r="K102" s="40"/>
    </row>
    <row r="103" spans="1:11" ht="11.25">
      <c r="A103" s="35" t="s">
        <v>248</v>
      </c>
      <c r="B103" s="36">
        <v>3516</v>
      </c>
      <c r="C103" s="93"/>
      <c r="D103" s="38">
        <v>3441</v>
      </c>
      <c r="E103" s="8"/>
      <c r="F103" s="36">
        <v>4062</v>
      </c>
      <c r="G103" s="40"/>
      <c r="H103" s="38">
        <v>4247</v>
      </c>
      <c r="I103" s="8"/>
      <c r="J103" s="41">
        <v>4597.779</v>
      </c>
      <c r="K103" s="40"/>
    </row>
    <row r="104" spans="1:11" ht="11.25">
      <c r="A104" s="35" t="s">
        <v>249</v>
      </c>
      <c r="B104" s="36">
        <v>15991</v>
      </c>
      <c r="C104" s="93"/>
      <c r="D104" s="38">
        <v>17929</v>
      </c>
      <c r="E104" s="8"/>
      <c r="F104" s="36">
        <v>19712</v>
      </c>
      <c r="G104" s="40"/>
      <c r="H104" s="38">
        <v>20045</v>
      </c>
      <c r="I104" s="8"/>
      <c r="J104" s="41">
        <v>21277.703</v>
      </c>
      <c r="K104" s="40"/>
    </row>
    <row r="105" spans="1:11" ht="11.25">
      <c r="A105" s="35" t="s">
        <v>250</v>
      </c>
      <c r="B105" s="36">
        <v>28159</v>
      </c>
      <c r="C105" s="93"/>
      <c r="D105" s="38">
        <v>30007</v>
      </c>
      <c r="E105" s="8"/>
      <c r="F105" s="36">
        <v>32363</v>
      </c>
      <c r="G105" s="40"/>
      <c r="H105" s="38">
        <v>33155</v>
      </c>
      <c r="I105" s="8"/>
      <c r="J105" s="41">
        <v>34138.337</v>
      </c>
      <c r="K105" s="40"/>
    </row>
    <row r="106" spans="1:11" ht="11.25">
      <c r="A106" s="35" t="s">
        <v>251</v>
      </c>
      <c r="B106" s="36">
        <v>20894</v>
      </c>
      <c r="C106" s="93"/>
      <c r="D106" s="38">
        <v>22702</v>
      </c>
      <c r="E106" s="8"/>
      <c r="F106" s="36">
        <v>22836</v>
      </c>
      <c r="G106" s="40"/>
      <c r="H106" s="38">
        <v>24664</v>
      </c>
      <c r="I106" s="8"/>
      <c r="J106" s="41">
        <v>27899.0256</v>
      </c>
      <c r="K106" s="40"/>
    </row>
    <row r="107" spans="1:11" ht="11.25">
      <c r="A107" s="35" t="s">
        <v>252</v>
      </c>
      <c r="B107" s="36">
        <v>21532</v>
      </c>
      <c r="C107" s="93"/>
      <c r="D107" s="38">
        <v>22431</v>
      </c>
      <c r="E107" s="8"/>
      <c r="F107" s="36">
        <v>24298</v>
      </c>
      <c r="G107" s="40"/>
      <c r="H107" s="38">
        <v>26906</v>
      </c>
      <c r="I107" s="8"/>
      <c r="J107" s="41">
        <v>29823.79491</v>
      </c>
      <c r="K107" s="40"/>
    </row>
    <row r="108" spans="1:11" ht="11.25">
      <c r="A108" s="42" t="s">
        <v>253</v>
      </c>
      <c r="B108" s="43">
        <v>19412</v>
      </c>
      <c r="C108" s="94"/>
      <c r="D108" s="45">
        <v>20593</v>
      </c>
      <c r="E108" s="48"/>
      <c r="F108" s="43">
        <v>22093</v>
      </c>
      <c r="G108" s="47"/>
      <c r="H108" s="45">
        <v>22303</v>
      </c>
      <c r="I108" s="48"/>
      <c r="J108" s="49">
        <v>23704.998829999997</v>
      </c>
      <c r="K108" s="47"/>
    </row>
    <row r="109" spans="1:11" ht="11.25">
      <c r="A109" s="52" t="s">
        <v>254</v>
      </c>
      <c r="B109" s="53" t="s">
        <v>255</v>
      </c>
      <c r="C109" s="75"/>
      <c r="D109" s="53" t="s">
        <v>255</v>
      </c>
      <c r="E109" s="55"/>
      <c r="F109" s="53" t="s">
        <v>255</v>
      </c>
      <c r="G109" s="56"/>
      <c r="H109" s="53" t="s">
        <v>255</v>
      </c>
      <c r="I109" s="58"/>
      <c r="J109" s="57">
        <v>3910</v>
      </c>
      <c r="K109" s="56"/>
    </row>
    <row r="110" spans="1:11" ht="11.25">
      <c r="A110" s="59" t="s">
        <v>256</v>
      </c>
      <c r="B110" s="36">
        <v>4601</v>
      </c>
      <c r="C110" s="93"/>
      <c r="D110" s="36">
        <v>6608</v>
      </c>
      <c r="E110" s="40"/>
      <c r="F110" s="36">
        <v>5233</v>
      </c>
      <c r="G110" s="40"/>
      <c r="H110" s="36">
        <v>5560</v>
      </c>
      <c r="I110" s="40"/>
      <c r="J110" s="41">
        <v>6085.83008</v>
      </c>
      <c r="K110" s="40"/>
    </row>
    <row r="111" spans="1:11" ht="11.25">
      <c r="A111" s="59" t="s">
        <v>257</v>
      </c>
      <c r="B111" s="36">
        <v>1182</v>
      </c>
      <c r="C111" s="93"/>
      <c r="D111" s="36">
        <v>0</v>
      </c>
      <c r="E111" s="40"/>
      <c r="F111" s="36">
        <v>501</v>
      </c>
      <c r="G111" s="40"/>
      <c r="H111" s="36">
        <v>1412</v>
      </c>
      <c r="I111" s="40"/>
      <c r="J111" s="41">
        <v>457.827</v>
      </c>
      <c r="K111" s="93"/>
    </row>
    <row r="112" spans="1:11" ht="11.25">
      <c r="A112" s="60" t="s">
        <v>258</v>
      </c>
      <c r="B112" s="43">
        <v>3041</v>
      </c>
      <c r="C112" s="94"/>
      <c r="D112" s="43">
        <v>3575</v>
      </c>
      <c r="E112" s="47"/>
      <c r="F112" s="43">
        <v>3916</v>
      </c>
      <c r="G112" s="47"/>
      <c r="H112" s="43">
        <v>4082</v>
      </c>
      <c r="I112" s="47"/>
      <c r="J112" s="49">
        <v>4689.7728799999995</v>
      </c>
      <c r="K112" s="47"/>
    </row>
    <row r="113" spans="1:10" ht="11.25">
      <c r="A113" s="8"/>
      <c r="B113" s="38"/>
      <c r="C113" s="17"/>
      <c r="J113" s="19"/>
    </row>
    <row r="114" spans="1:11" ht="11.25">
      <c r="A114" s="63" t="s">
        <v>259</v>
      </c>
      <c r="B114" s="64">
        <v>1571359</v>
      </c>
      <c r="C114" s="91"/>
      <c r="D114" s="64">
        <v>1703045</v>
      </c>
      <c r="E114" s="58"/>
      <c r="F114" s="64">
        <v>1822091</v>
      </c>
      <c r="G114" s="58"/>
      <c r="H114" s="64">
        <v>1934941</v>
      </c>
      <c r="I114" s="58"/>
      <c r="J114" s="57">
        <v>2011962.0346100002</v>
      </c>
      <c r="K114" s="58"/>
    </row>
    <row r="115" spans="1:11" ht="11.25">
      <c r="A115" s="65" t="s">
        <v>260</v>
      </c>
      <c r="B115" s="36">
        <v>12152</v>
      </c>
      <c r="C115" s="76"/>
      <c r="D115" s="36">
        <v>14832</v>
      </c>
      <c r="E115" s="40"/>
      <c r="F115" s="36">
        <v>11680</v>
      </c>
      <c r="G115" s="40"/>
      <c r="H115" s="36">
        <v>14826</v>
      </c>
      <c r="I115" s="40"/>
      <c r="J115" s="41">
        <v>15143.429960000001</v>
      </c>
      <c r="K115" s="40"/>
    </row>
    <row r="116" spans="1:11" ht="11.25">
      <c r="A116" s="66" t="s">
        <v>261</v>
      </c>
      <c r="B116" s="43">
        <v>1583511</v>
      </c>
      <c r="C116" s="77"/>
      <c r="D116" s="43">
        <v>1717878</v>
      </c>
      <c r="E116" s="47"/>
      <c r="F116" s="43">
        <v>1833771</v>
      </c>
      <c r="G116" s="47"/>
      <c r="H116" s="43">
        <v>1949767</v>
      </c>
      <c r="I116" s="47"/>
      <c r="J116" s="49">
        <v>2027105.46457</v>
      </c>
      <c r="K116" s="47"/>
    </row>
    <row r="117" spans="1:8" ht="11.25">
      <c r="A117" s="8" t="s">
        <v>270</v>
      </c>
      <c r="B117" s="8"/>
      <c r="C117" s="8"/>
      <c r="D117" s="8"/>
      <c r="E117" s="67"/>
      <c r="F117" s="67"/>
      <c r="G117" s="67"/>
      <c r="H117" s="6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3.7109375" style="1" customWidth="1"/>
    <col min="4" max="4" width="9.7109375" style="1" customWidth="1"/>
    <col min="5" max="5" width="3.421875" style="1" customWidth="1"/>
    <col min="6" max="6" width="9.7109375" style="1" customWidth="1"/>
    <col min="7" max="7" width="3.421875" style="1" customWidth="1"/>
    <col min="8" max="8" width="9.7109375" style="1" customWidth="1"/>
    <col min="9" max="9" width="3.421875" style="1" customWidth="1"/>
    <col min="10" max="10" width="9.00390625" style="1" customWidth="1"/>
    <col min="11" max="11" width="3.421875" style="1" customWidth="1"/>
    <col min="12" max="16384" width="11.421875" style="1" customWidth="1"/>
  </cols>
  <sheetData>
    <row r="1" spans="1:11" ht="11.25">
      <c r="A1" s="406" t="s">
        <v>279</v>
      </c>
      <c r="B1" s="406"/>
      <c r="C1" s="406"/>
      <c r="D1" s="406"/>
      <c r="E1" s="406"/>
      <c r="F1" s="406"/>
      <c r="G1" s="406"/>
      <c r="H1" s="406"/>
      <c r="I1" s="406"/>
      <c r="J1" s="406"/>
      <c r="K1" s="406"/>
    </row>
    <row r="2" spans="1:11" ht="11.25">
      <c r="A2" s="407" t="s">
        <v>265</v>
      </c>
      <c r="B2" s="407"/>
      <c r="C2" s="407"/>
      <c r="D2" s="407"/>
      <c r="E2" s="407"/>
      <c r="F2" s="407"/>
      <c r="G2" s="407"/>
      <c r="H2" s="407"/>
      <c r="I2" s="407"/>
      <c r="J2" s="407"/>
      <c r="K2" s="407"/>
    </row>
    <row r="3" spans="1:11" ht="11.25">
      <c r="A3" s="169"/>
      <c r="B3" s="169"/>
      <c r="C3" s="169"/>
      <c r="D3" s="169"/>
      <c r="E3" s="169"/>
      <c r="F3" s="169"/>
      <c r="G3" s="169"/>
      <c r="H3" s="169"/>
      <c r="I3" s="169"/>
      <c r="J3" s="169"/>
      <c r="K3" s="169"/>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65" t="s">
        <v>158</v>
      </c>
      <c r="B7" s="16">
        <v>0</v>
      </c>
      <c r="C7" s="39"/>
      <c r="D7" s="85">
        <v>0</v>
      </c>
      <c r="E7" s="40"/>
      <c r="F7" s="16">
        <v>8</v>
      </c>
      <c r="G7" s="8"/>
      <c r="H7" s="85">
        <v>0</v>
      </c>
      <c r="I7" s="40"/>
      <c r="J7" s="16">
        <v>0</v>
      </c>
      <c r="K7" s="40"/>
    </row>
    <row r="8" spans="1:11" ht="11.25">
      <c r="A8" s="65" t="s">
        <v>159</v>
      </c>
      <c r="B8" s="16">
        <v>60</v>
      </c>
      <c r="C8" s="39"/>
      <c r="D8" s="85">
        <v>52</v>
      </c>
      <c r="E8" s="40"/>
      <c r="F8" s="16">
        <v>59</v>
      </c>
      <c r="G8" s="8"/>
      <c r="H8" s="85">
        <v>80</v>
      </c>
      <c r="I8" s="40"/>
      <c r="J8" s="16">
        <v>106.491</v>
      </c>
      <c r="K8" s="40"/>
    </row>
    <row r="9" spans="1:11" ht="11.25">
      <c r="A9" s="65" t="s">
        <v>160</v>
      </c>
      <c r="B9" s="16">
        <v>277</v>
      </c>
      <c r="C9" s="39"/>
      <c r="D9" s="85">
        <v>271</v>
      </c>
      <c r="E9" s="40"/>
      <c r="F9" s="16">
        <v>360</v>
      </c>
      <c r="G9" s="8"/>
      <c r="H9" s="85">
        <v>265</v>
      </c>
      <c r="I9" s="40"/>
      <c r="J9" s="16">
        <v>188.539</v>
      </c>
      <c r="K9" s="40"/>
    </row>
    <row r="10" spans="1:11" ht="11.25">
      <c r="A10" s="65" t="s">
        <v>161</v>
      </c>
      <c r="B10" s="16">
        <v>0</v>
      </c>
      <c r="C10" s="39"/>
      <c r="D10" s="85">
        <v>0</v>
      </c>
      <c r="E10" s="40"/>
      <c r="F10" s="16">
        <v>0</v>
      </c>
      <c r="G10" s="8"/>
      <c r="H10" s="85">
        <v>0</v>
      </c>
      <c r="I10" s="40"/>
      <c r="J10" s="16">
        <v>0</v>
      </c>
      <c r="K10" s="40"/>
    </row>
    <row r="11" spans="1:11" ht="11.25">
      <c r="A11" s="65" t="s">
        <v>162</v>
      </c>
      <c r="B11" s="16">
        <v>0</v>
      </c>
      <c r="C11" s="39"/>
      <c r="D11" s="85">
        <v>0</v>
      </c>
      <c r="E11" s="40"/>
      <c r="F11" s="16">
        <v>0</v>
      </c>
      <c r="G11" s="8"/>
      <c r="H11" s="85">
        <v>12</v>
      </c>
      <c r="I11" s="40"/>
      <c r="J11" s="16">
        <v>17.393</v>
      </c>
      <c r="K11" s="135" t="s">
        <v>269</v>
      </c>
    </row>
    <row r="12" spans="1:11" ht="11.25">
      <c r="A12" s="65" t="s">
        <v>163</v>
      </c>
      <c r="B12" s="16">
        <v>91</v>
      </c>
      <c r="C12" s="39"/>
      <c r="D12" s="85">
        <v>101</v>
      </c>
      <c r="E12" s="40"/>
      <c r="F12" s="16">
        <v>103</v>
      </c>
      <c r="G12" s="8"/>
      <c r="H12" s="85">
        <v>109</v>
      </c>
      <c r="I12" s="40"/>
      <c r="J12" s="16">
        <v>99.742</v>
      </c>
      <c r="K12" s="40"/>
    </row>
    <row r="13" spans="1:11" ht="11.25">
      <c r="A13" s="65" t="s">
        <v>164</v>
      </c>
      <c r="B13" s="16">
        <v>0</v>
      </c>
      <c r="C13" s="39"/>
      <c r="D13" s="85">
        <v>0</v>
      </c>
      <c r="E13" s="40"/>
      <c r="F13" s="16">
        <v>0</v>
      </c>
      <c r="G13" s="8"/>
      <c r="H13" s="85">
        <v>0</v>
      </c>
      <c r="I13" s="40"/>
      <c r="J13" s="16">
        <v>0</v>
      </c>
      <c r="K13" s="40"/>
    </row>
    <row r="14" spans="1:11" ht="11.25">
      <c r="A14" s="65" t="s">
        <v>165</v>
      </c>
      <c r="B14" s="16">
        <v>21</v>
      </c>
      <c r="C14" s="39"/>
      <c r="D14" s="85">
        <v>38</v>
      </c>
      <c r="E14" s="40"/>
      <c r="F14" s="16">
        <v>50</v>
      </c>
      <c r="G14" s="8"/>
      <c r="H14" s="85">
        <v>74</v>
      </c>
      <c r="I14" s="40"/>
      <c r="J14" s="16">
        <v>91.549</v>
      </c>
      <c r="K14" s="40"/>
    </row>
    <row r="15" spans="1:11" ht="11.25">
      <c r="A15" s="65" t="s">
        <v>166</v>
      </c>
      <c r="B15" s="16">
        <v>44</v>
      </c>
      <c r="C15" s="39"/>
      <c r="D15" s="85">
        <v>43</v>
      </c>
      <c r="E15" s="40"/>
      <c r="F15" s="16">
        <v>41</v>
      </c>
      <c r="G15" s="8"/>
      <c r="H15" s="85">
        <v>27</v>
      </c>
      <c r="I15" s="40"/>
      <c r="J15" s="16">
        <v>36.331</v>
      </c>
      <c r="K15" s="40"/>
    </row>
    <row r="16" spans="1:11" ht="11.25">
      <c r="A16" s="65" t="s">
        <v>167</v>
      </c>
      <c r="B16" s="16">
        <v>358</v>
      </c>
      <c r="C16" s="39"/>
      <c r="D16" s="85">
        <v>365</v>
      </c>
      <c r="E16" s="40"/>
      <c r="F16" s="16">
        <v>351</v>
      </c>
      <c r="G16" s="8"/>
      <c r="H16" s="85">
        <v>358</v>
      </c>
      <c r="I16" s="40"/>
      <c r="J16" s="16">
        <v>405</v>
      </c>
      <c r="K16" s="40"/>
    </row>
    <row r="17" spans="1:11" ht="11.25">
      <c r="A17" s="65" t="s">
        <v>168</v>
      </c>
      <c r="B17" s="16">
        <v>76</v>
      </c>
      <c r="C17" s="39"/>
      <c r="D17" s="85">
        <v>106</v>
      </c>
      <c r="E17" s="40"/>
      <c r="F17" s="16">
        <v>162</v>
      </c>
      <c r="G17" s="8"/>
      <c r="H17" s="85">
        <v>169</v>
      </c>
      <c r="I17" s="40"/>
      <c r="J17" s="16">
        <v>200</v>
      </c>
      <c r="K17" s="40"/>
    </row>
    <row r="18" spans="1:11" ht="11.25">
      <c r="A18" s="65" t="s">
        <v>169</v>
      </c>
      <c r="B18" s="16">
        <v>19</v>
      </c>
      <c r="C18" s="39"/>
      <c r="D18" s="85">
        <v>26</v>
      </c>
      <c r="E18" s="40"/>
      <c r="F18" s="16">
        <v>29</v>
      </c>
      <c r="G18" s="8"/>
      <c r="H18" s="85">
        <v>34</v>
      </c>
      <c r="I18" s="40"/>
      <c r="J18" s="16">
        <v>41.73509</v>
      </c>
      <c r="K18" s="40"/>
    </row>
    <row r="19" spans="1:11" ht="11.25">
      <c r="A19" s="65" t="s">
        <v>170</v>
      </c>
      <c r="B19" s="16">
        <v>250</v>
      </c>
      <c r="C19" s="39"/>
      <c r="D19" s="85">
        <v>337</v>
      </c>
      <c r="E19" s="40"/>
      <c r="F19" s="16">
        <v>397</v>
      </c>
      <c r="G19" s="8"/>
      <c r="H19" s="85">
        <v>417</v>
      </c>
      <c r="I19" s="40"/>
      <c r="J19" s="16">
        <v>377.4282</v>
      </c>
      <c r="K19" s="40"/>
    </row>
    <row r="20" spans="1:11" ht="11.25">
      <c r="A20" s="65" t="s">
        <v>171</v>
      </c>
      <c r="B20" s="16">
        <v>119</v>
      </c>
      <c r="C20" s="39"/>
      <c r="D20" s="85">
        <v>132</v>
      </c>
      <c r="E20" s="40"/>
      <c r="F20" s="16">
        <v>143</v>
      </c>
      <c r="G20" s="8"/>
      <c r="H20" s="85">
        <v>171</v>
      </c>
      <c r="I20" s="40"/>
      <c r="J20" s="16">
        <v>139.169</v>
      </c>
      <c r="K20" s="40"/>
    </row>
    <row r="21" spans="1:11" ht="11.25">
      <c r="A21" s="65" t="s">
        <v>172</v>
      </c>
      <c r="B21" s="16">
        <v>122</v>
      </c>
      <c r="C21" s="39"/>
      <c r="D21" s="85">
        <v>161</v>
      </c>
      <c r="E21" s="40"/>
      <c r="F21" s="16">
        <v>171</v>
      </c>
      <c r="G21" s="8"/>
      <c r="H21" s="85">
        <v>138</v>
      </c>
      <c r="I21" s="40"/>
      <c r="J21" s="16">
        <v>151.109</v>
      </c>
      <c r="K21" s="40"/>
    </row>
    <row r="22" spans="1:11" ht="11.25">
      <c r="A22" s="65" t="s">
        <v>173</v>
      </c>
      <c r="B22" s="16">
        <v>0</v>
      </c>
      <c r="C22" s="39"/>
      <c r="D22" s="85">
        <v>0</v>
      </c>
      <c r="E22" s="40"/>
      <c r="F22" s="16">
        <v>0</v>
      </c>
      <c r="G22" s="8"/>
      <c r="H22" s="85">
        <v>0</v>
      </c>
      <c r="I22" s="40"/>
      <c r="J22" s="16">
        <v>0</v>
      </c>
      <c r="K22" s="40"/>
    </row>
    <row r="23" spans="1:11" ht="11.25">
      <c r="A23" s="65" t="s">
        <v>174</v>
      </c>
      <c r="B23" s="16">
        <v>669</v>
      </c>
      <c r="C23" s="39"/>
      <c r="D23" s="85">
        <v>659</v>
      </c>
      <c r="E23" s="40"/>
      <c r="F23" s="16">
        <v>663</v>
      </c>
      <c r="G23" s="8"/>
      <c r="H23" s="85">
        <v>594</v>
      </c>
      <c r="I23" s="40"/>
      <c r="J23" s="16">
        <v>522.15359</v>
      </c>
      <c r="K23" s="40"/>
    </row>
    <row r="24" spans="1:11" ht="11.25">
      <c r="A24" s="65" t="s">
        <v>175</v>
      </c>
      <c r="B24" s="16">
        <v>570</v>
      </c>
      <c r="C24" s="39"/>
      <c r="D24" s="85">
        <v>600</v>
      </c>
      <c r="E24" s="40"/>
      <c r="F24" s="16">
        <v>650</v>
      </c>
      <c r="G24" s="8"/>
      <c r="H24" s="85">
        <v>610</v>
      </c>
      <c r="I24" s="40"/>
      <c r="J24" s="16">
        <v>600.17213</v>
      </c>
      <c r="K24" s="40"/>
    </row>
    <row r="25" spans="1:11" ht="11.25">
      <c r="A25" s="65" t="s">
        <v>176</v>
      </c>
      <c r="B25" s="16">
        <v>0</v>
      </c>
      <c r="C25" s="39"/>
      <c r="D25" s="85">
        <v>0</v>
      </c>
      <c r="E25" s="40"/>
      <c r="F25" s="16">
        <v>0</v>
      </c>
      <c r="G25" s="8"/>
      <c r="H25" s="85">
        <v>0</v>
      </c>
      <c r="I25" s="40"/>
      <c r="J25" s="16">
        <v>0</v>
      </c>
      <c r="K25" s="40"/>
    </row>
    <row r="26" spans="1:11" ht="11.25">
      <c r="A26" s="65" t="s">
        <v>177</v>
      </c>
      <c r="B26" s="16">
        <v>24</v>
      </c>
      <c r="C26" s="39"/>
      <c r="D26" s="85">
        <v>14</v>
      </c>
      <c r="E26" s="40"/>
      <c r="F26" s="16">
        <v>30</v>
      </c>
      <c r="G26" s="8"/>
      <c r="H26" s="85">
        <v>23</v>
      </c>
      <c r="I26" s="40"/>
      <c r="J26" s="16">
        <v>45.65204</v>
      </c>
      <c r="K26" s="135" t="s">
        <v>269</v>
      </c>
    </row>
    <row r="27" spans="1:11" ht="11.25">
      <c r="A27" s="65" t="s">
        <v>178</v>
      </c>
      <c r="B27" s="16">
        <v>0</v>
      </c>
      <c r="C27" s="39" t="s">
        <v>269</v>
      </c>
      <c r="D27" s="85">
        <v>0</v>
      </c>
      <c r="E27" s="40"/>
      <c r="F27" s="16">
        <v>0</v>
      </c>
      <c r="G27" s="8"/>
      <c r="H27" s="85">
        <v>0</v>
      </c>
      <c r="I27" s="40"/>
      <c r="J27" s="16">
        <v>0</v>
      </c>
      <c r="K27" s="40"/>
    </row>
    <row r="28" spans="1:11" ht="11.25">
      <c r="A28" s="65" t="s">
        <v>179</v>
      </c>
      <c r="B28" s="16">
        <v>400</v>
      </c>
      <c r="C28" s="39"/>
      <c r="D28" s="85">
        <v>452</v>
      </c>
      <c r="E28" s="40"/>
      <c r="F28" s="16">
        <v>539</v>
      </c>
      <c r="G28" s="8"/>
      <c r="H28" s="85">
        <v>596</v>
      </c>
      <c r="I28" s="40"/>
      <c r="J28" s="16">
        <v>597.48179</v>
      </c>
      <c r="K28" s="40"/>
    </row>
    <row r="29" spans="1:11" ht="11.25">
      <c r="A29" s="65" t="s">
        <v>180</v>
      </c>
      <c r="B29" s="16">
        <v>0</v>
      </c>
      <c r="C29" s="39"/>
      <c r="D29" s="85">
        <v>0</v>
      </c>
      <c r="E29" s="40"/>
      <c r="F29" s="16">
        <v>0</v>
      </c>
      <c r="G29" s="8"/>
      <c r="H29" s="85">
        <v>0</v>
      </c>
      <c r="I29" s="40"/>
      <c r="J29" s="16">
        <v>0</v>
      </c>
      <c r="K29" s="40"/>
    </row>
    <row r="30" spans="1:11" ht="11.25">
      <c r="A30" s="65" t="s">
        <v>181</v>
      </c>
      <c r="B30" s="16">
        <v>52</v>
      </c>
      <c r="C30" s="39"/>
      <c r="D30" s="85">
        <v>75</v>
      </c>
      <c r="E30" s="40"/>
      <c r="F30" s="16">
        <v>135</v>
      </c>
      <c r="G30" s="8"/>
      <c r="H30" s="85">
        <v>135</v>
      </c>
      <c r="I30" s="40"/>
      <c r="J30" s="16">
        <v>115.37115</v>
      </c>
      <c r="K30" s="40"/>
    </row>
    <row r="31" spans="1:11" ht="11.25">
      <c r="A31" s="65" t="s">
        <v>182</v>
      </c>
      <c r="B31" s="16">
        <v>28</v>
      </c>
      <c r="C31" s="39"/>
      <c r="D31" s="85">
        <v>27</v>
      </c>
      <c r="E31" s="40"/>
      <c r="F31" s="16">
        <v>16</v>
      </c>
      <c r="G31" s="8"/>
      <c r="H31" s="85">
        <v>16</v>
      </c>
      <c r="I31" s="40"/>
      <c r="J31" s="16">
        <v>13.534</v>
      </c>
      <c r="K31" s="40"/>
    </row>
    <row r="32" spans="1:11" ht="11.25">
      <c r="A32" s="65" t="s">
        <v>183</v>
      </c>
      <c r="B32" s="16">
        <v>11</v>
      </c>
      <c r="C32" s="39"/>
      <c r="D32" s="85">
        <v>14</v>
      </c>
      <c r="E32" s="40"/>
      <c r="F32" s="16">
        <v>14</v>
      </c>
      <c r="G32" s="8"/>
      <c r="H32" s="85">
        <v>11</v>
      </c>
      <c r="I32" s="40"/>
      <c r="J32" s="16">
        <v>9.760200000000001</v>
      </c>
      <c r="K32" s="40"/>
    </row>
    <row r="33" spans="1:11" ht="11.25">
      <c r="A33" s="65" t="s">
        <v>184</v>
      </c>
      <c r="B33" s="16">
        <v>0</v>
      </c>
      <c r="C33" s="39"/>
      <c r="D33" s="85">
        <v>0</v>
      </c>
      <c r="E33" s="40"/>
      <c r="F33" s="16">
        <v>567</v>
      </c>
      <c r="G33" s="8"/>
      <c r="H33" s="85">
        <v>543</v>
      </c>
      <c r="I33" s="40"/>
      <c r="J33" s="16">
        <v>686.238</v>
      </c>
      <c r="K33" s="135" t="s">
        <v>269</v>
      </c>
    </row>
    <row r="34" spans="1:11" ht="11.25">
      <c r="A34" s="65" t="s">
        <v>185</v>
      </c>
      <c r="B34" s="16">
        <v>179</v>
      </c>
      <c r="C34" s="39"/>
      <c r="D34" s="85">
        <v>205</v>
      </c>
      <c r="E34" s="40"/>
      <c r="F34" s="16">
        <v>228</v>
      </c>
      <c r="G34" s="8"/>
      <c r="H34" s="85">
        <v>250</v>
      </c>
      <c r="I34" s="40"/>
      <c r="J34" s="16">
        <v>259.651</v>
      </c>
      <c r="K34" s="40"/>
    </row>
    <row r="35" spans="1:11" ht="11.25">
      <c r="A35" s="65" t="s">
        <v>186</v>
      </c>
      <c r="B35" s="16">
        <v>120</v>
      </c>
      <c r="C35" s="39"/>
      <c r="D35" s="85">
        <v>81</v>
      </c>
      <c r="E35" s="40"/>
      <c r="F35" s="16">
        <v>77</v>
      </c>
      <c r="G35" s="8"/>
      <c r="H35" s="85">
        <v>127</v>
      </c>
      <c r="I35" s="40"/>
      <c r="J35" s="16">
        <v>93.22119</v>
      </c>
      <c r="K35" s="40"/>
    </row>
    <row r="36" spans="1:11" ht="11.25">
      <c r="A36" s="65" t="s">
        <v>187</v>
      </c>
      <c r="B36" s="16">
        <v>286</v>
      </c>
      <c r="C36" s="39"/>
      <c r="D36" s="85">
        <v>382</v>
      </c>
      <c r="E36" s="40"/>
      <c r="F36" s="16">
        <v>388</v>
      </c>
      <c r="G36" s="8"/>
      <c r="H36" s="85">
        <v>149</v>
      </c>
      <c r="I36" s="40"/>
      <c r="J36" s="16">
        <v>162.40725</v>
      </c>
      <c r="K36" s="40"/>
    </row>
    <row r="37" spans="1:11" ht="11.25">
      <c r="A37" s="65" t="s">
        <v>188</v>
      </c>
      <c r="B37" s="16">
        <v>0</v>
      </c>
      <c r="C37" s="39"/>
      <c r="D37" s="85">
        <v>0</v>
      </c>
      <c r="E37" s="40"/>
      <c r="F37" s="16">
        <v>0</v>
      </c>
      <c r="G37" s="8"/>
      <c r="H37" s="85">
        <v>0</v>
      </c>
      <c r="I37" s="40"/>
      <c r="J37" s="16">
        <v>0</v>
      </c>
      <c r="K37" s="40"/>
    </row>
    <row r="38" spans="1:11" ht="11.25">
      <c r="A38" s="65" t="s">
        <v>189</v>
      </c>
      <c r="B38" s="16">
        <v>36</v>
      </c>
      <c r="C38" s="39"/>
      <c r="D38" s="85">
        <v>36</v>
      </c>
      <c r="E38" s="40"/>
      <c r="F38" s="16">
        <v>34</v>
      </c>
      <c r="G38" s="8"/>
      <c r="H38" s="85">
        <v>55</v>
      </c>
      <c r="I38" s="40"/>
      <c r="J38" s="16">
        <v>73.2212</v>
      </c>
      <c r="K38" s="40"/>
    </row>
    <row r="39" spans="1:11" ht="11.25">
      <c r="A39" s="65" t="s">
        <v>190</v>
      </c>
      <c r="B39" s="16">
        <v>215</v>
      </c>
      <c r="C39" s="39"/>
      <c r="D39" s="85">
        <v>175</v>
      </c>
      <c r="E39" s="40"/>
      <c r="F39" s="16">
        <v>239</v>
      </c>
      <c r="G39" s="8"/>
      <c r="H39" s="85">
        <v>240</v>
      </c>
      <c r="I39" s="40"/>
      <c r="J39" s="16">
        <v>253.83696</v>
      </c>
      <c r="K39" s="37"/>
    </row>
    <row r="40" spans="1:11" ht="11.25">
      <c r="A40" s="65" t="s">
        <v>191</v>
      </c>
      <c r="B40" s="16">
        <v>161</v>
      </c>
      <c r="C40" s="39"/>
      <c r="D40" s="85">
        <v>171</v>
      </c>
      <c r="E40" s="40"/>
      <c r="F40" s="16">
        <v>182</v>
      </c>
      <c r="G40" s="8"/>
      <c r="H40" s="85">
        <v>182</v>
      </c>
      <c r="I40" s="40"/>
      <c r="J40" s="16">
        <v>188.88339000000002</v>
      </c>
      <c r="K40" s="40"/>
    </row>
    <row r="41" spans="1:11" ht="11.25">
      <c r="A41" s="65" t="s">
        <v>192</v>
      </c>
      <c r="B41" s="16">
        <v>160</v>
      </c>
      <c r="C41" s="39"/>
      <c r="D41" s="85">
        <v>255</v>
      </c>
      <c r="E41" s="40"/>
      <c r="F41" s="16">
        <v>270</v>
      </c>
      <c r="G41" s="8"/>
      <c r="H41" s="85">
        <v>279</v>
      </c>
      <c r="I41" s="40"/>
      <c r="J41" s="16">
        <v>457</v>
      </c>
      <c r="K41" s="40"/>
    </row>
    <row r="42" spans="1:11" ht="11.25">
      <c r="A42" s="65" t="s">
        <v>193</v>
      </c>
      <c r="B42" s="16">
        <v>104</v>
      </c>
      <c r="C42" s="39"/>
      <c r="D42" s="85">
        <v>105</v>
      </c>
      <c r="E42" s="40"/>
      <c r="F42" s="16">
        <v>107</v>
      </c>
      <c r="G42" s="8"/>
      <c r="H42" s="85">
        <v>109</v>
      </c>
      <c r="I42" s="40"/>
      <c r="J42" s="16">
        <v>117.689</v>
      </c>
      <c r="K42" s="40"/>
    </row>
    <row r="43" spans="1:11" ht="11.25">
      <c r="A43" s="65" t="s">
        <v>194</v>
      </c>
      <c r="B43" s="16">
        <v>54</v>
      </c>
      <c r="C43" s="39"/>
      <c r="D43" s="85">
        <v>66</v>
      </c>
      <c r="E43" s="40"/>
      <c r="F43" s="16">
        <v>623</v>
      </c>
      <c r="G43" s="8"/>
      <c r="H43" s="85">
        <v>96</v>
      </c>
      <c r="I43" s="40"/>
      <c r="J43" s="16">
        <v>67.328</v>
      </c>
      <c r="K43" s="40"/>
    </row>
    <row r="44" spans="1:11" ht="11.25">
      <c r="A44" s="65" t="s">
        <v>195</v>
      </c>
      <c r="B44" s="16">
        <v>44</v>
      </c>
      <c r="C44" s="39"/>
      <c r="D44" s="85">
        <v>67</v>
      </c>
      <c r="E44" s="40"/>
      <c r="F44" s="16">
        <v>85</v>
      </c>
      <c r="G44" s="8"/>
      <c r="H44" s="85">
        <v>125</v>
      </c>
      <c r="I44" s="40"/>
      <c r="J44" s="16">
        <v>101.19004</v>
      </c>
      <c r="K44" s="40"/>
    </row>
    <row r="45" spans="1:11" ht="11.25">
      <c r="A45" s="65" t="s">
        <v>196</v>
      </c>
      <c r="B45" s="16">
        <v>350</v>
      </c>
      <c r="C45" s="39"/>
      <c r="D45" s="85">
        <v>414</v>
      </c>
      <c r="E45" s="40"/>
      <c r="F45" s="16">
        <v>465</v>
      </c>
      <c r="G45" s="8"/>
      <c r="H45" s="85">
        <v>478</v>
      </c>
      <c r="I45" s="40"/>
      <c r="J45" s="16">
        <v>488.56112</v>
      </c>
      <c r="K45" s="40"/>
    </row>
    <row r="46" spans="1:11" ht="11.25">
      <c r="A46" s="65" t="s">
        <v>197</v>
      </c>
      <c r="B46" s="16">
        <v>75</v>
      </c>
      <c r="C46" s="39"/>
      <c r="D46" s="85">
        <v>51</v>
      </c>
      <c r="E46" s="40"/>
      <c r="F46" s="16">
        <v>47</v>
      </c>
      <c r="G46" s="8"/>
      <c r="H46" s="85">
        <v>3</v>
      </c>
      <c r="I46" s="40"/>
      <c r="J46" s="16">
        <v>28.235</v>
      </c>
      <c r="K46" s="40"/>
    </row>
    <row r="47" spans="1:11" ht="11.25">
      <c r="A47" s="65" t="s">
        <v>198</v>
      </c>
      <c r="B47" s="16">
        <v>19</v>
      </c>
      <c r="C47" s="39"/>
      <c r="D47" s="85">
        <v>20</v>
      </c>
      <c r="E47" s="40"/>
      <c r="F47" s="16">
        <v>25</v>
      </c>
      <c r="G47" s="8"/>
      <c r="H47" s="85">
        <v>30</v>
      </c>
      <c r="I47" s="40"/>
      <c r="J47" s="16">
        <v>30.369</v>
      </c>
      <c r="K47" s="40"/>
    </row>
    <row r="48" spans="1:11" ht="11.25">
      <c r="A48" s="65" t="s">
        <v>199</v>
      </c>
      <c r="B48" s="16">
        <v>58</v>
      </c>
      <c r="C48" s="8"/>
      <c r="D48" s="85">
        <v>42</v>
      </c>
      <c r="E48" s="40"/>
      <c r="F48" s="16">
        <v>36</v>
      </c>
      <c r="G48" s="8"/>
      <c r="H48" s="85">
        <v>32</v>
      </c>
      <c r="I48" s="40"/>
      <c r="J48" s="16">
        <v>25.947</v>
      </c>
      <c r="K48" s="40"/>
    </row>
    <row r="49" spans="1:11" ht="11.25">
      <c r="A49" s="65" t="s">
        <v>200</v>
      </c>
      <c r="B49" s="16">
        <v>14</v>
      </c>
      <c r="C49" s="39"/>
      <c r="D49" s="85">
        <v>16</v>
      </c>
      <c r="E49" s="40"/>
      <c r="F49" s="16">
        <v>21</v>
      </c>
      <c r="G49" s="8"/>
      <c r="H49" s="85">
        <v>24</v>
      </c>
      <c r="I49" s="40"/>
      <c r="J49" s="16">
        <v>1.299</v>
      </c>
      <c r="K49" s="40"/>
    </row>
    <row r="50" spans="1:11" ht="11.25">
      <c r="A50" s="65" t="s">
        <v>201</v>
      </c>
      <c r="B50" s="16">
        <v>63</v>
      </c>
      <c r="C50" s="39"/>
      <c r="D50" s="85">
        <v>52</v>
      </c>
      <c r="E50" s="40"/>
      <c r="F50" s="16">
        <v>55</v>
      </c>
      <c r="G50" s="8"/>
      <c r="H50" s="85">
        <v>82</v>
      </c>
      <c r="I50" s="40"/>
      <c r="J50" s="16">
        <v>69.192</v>
      </c>
      <c r="K50" s="40"/>
    </row>
    <row r="51" spans="1:11" ht="11.25">
      <c r="A51" s="65" t="s">
        <v>202</v>
      </c>
      <c r="B51" s="16">
        <v>174</v>
      </c>
      <c r="C51" s="39"/>
      <c r="D51" s="85">
        <v>147</v>
      </c>
      <c r="E51" s="40"/>
      <c r="F51" s="16">
        <v>155</v>
      </c>
      <c r="G51" s="8"/>
      <c r="H51" s="85">
        <v>161</v>
      </c>
      <c r="I51" s="40"/>
      <c r="J51" s="16">
        <v>142.823</v>
      </c>
      <c r="K51" s="40"/>
    </row>
    <row r="52" spans="1:11" ht="11.25">
      <c r="A52" s="65" t="s">
        <v>203</v>
      </c>
      <c r="B52" s="16">
        <v>172</v>
      </c>
      <c r="C52" s="39"/>
      <c r="D52" s="85">
        <v>170</v>
      </c>
      <c r="E52" s="40"/>
      <c r="F52" s="16">
        <v>175</v>
      </c>
      <c r="G52" s="8"/>
      <c r="H52" s="85">
        <v>202</v>
      </c>
      <c r="I52" s="40"/>
      <c r="J52" s="16">
        <v>124.64253</v>
      </c>
      <c r="K52" s="40"/>
    </row>
    <row r="53" spans="1:11" ht="11.25">
      <c r="A53" s="65" t="s">
        <v>204</v>
      </c>
      <c r="B53" s="16">
        <v>0</v>
      </c>
      <c r="C53" s="39"/>
      <c r="D53" s="85">
        <v>0</v>
      </c>
      <c r="E53" s="40"/>
      <c r="F53" s="16">
        <v>0</v>
      </c>
      <c r="G53" s="8"/>
      <c r="H53" s="85">
        <v>0</v>
      </c>
      <c r="I53" s="40"/>
      <c r="J53" s="16">
        <v>0</v>
      </c>
      <c r="K53" s="40"/>
    </row>
    <row r="54" spans="1:11" ht="11.25">
      <c r="A54" s="65" t="s">
        <v>205</v>
      </c>
      <c r="B54" s="16">
        <v>0</v>
      </c>
      <c r="C54" s="39"/>
      <c r="D54" s="85">
        <v>0</v>
      </c>
      <c r="E54" s="40"/>
      <c r="F54" s="16">
        <v>0</v>
      </c>
      <c r="G54" s="8"/>
      <c r="H54" s="85">
        <v>0</v>
      </c>
      <c r="I54" s="40"/>
      <c r="J54" s="16">
        <v>0</v>
      </c>
      <c r="K54" s="40"/>
    </row>
    <row r="55" spans="1:11" ht="11.25">
      <c r="A55" s="65" t="s">
        <v>206</v>
      </c>
      <c r="B55" s="16">
        <v>0</v>
      </c>
      <c r="C55" s="39"/>
      <c r="D55" s="85">
        <v>0</v>
      </c>
      <c r="E55" s="40"/>
      <c r="F55" s="16">
        <v>0</v>
      </c>
      <c r="G55" s="8"/>
      <c r="H55" s="85">
        <v>0</v>
      </c>
      <c r="I55" s="40"/>
      <c r="J55" s="16">
        <v>0</v>
      </c>
      <c r="K55" s="40"/>
    </row>
    <row r="56" spans="1:11" ht="11.25">
      <c r="A56" s="65" t="s">
        <v>207</v>
      </c>
      <c r="B56" s="16">
        <v>90</v>
      </c>
      <c r="C56" s="39"/>
      <c r="D56" s="85">
        <v>101</v>
      </c>
      <c r="E56" s="40"/>
      <c r="F56" s="16">
        <v>100</v>
      </c>
      <c r="G56" s="8"/>
      <c r="H56" s="85">
        <v>134</v>
      </c>
      <c r="I56" s="40"/>
      <c r="J56" s="16">
        <v>130.212</v>
      </c>
      <c r="K56" s="40"/>
    </row>
    <row r="57" spans="1:11" ht="11.25">
      <c r="A57" s="65" t="s">
        <v>208</v>
      </c>
      <c r="B57" s="16">
        <v>249</v>
      </c>
      <c r="C57" s="39"/>
      <c r="D57" s="85">
        <v>221</v>
      </c>
      <c r="E57" s="40"/>
      <c r="F57" s="16">
        <v>189</v>
      </c>
      <c r="G57" s="8"/>
      <c r="H57" s="85">
        <v>153</v>
      </c>
      <c r="I57" s="40"/>
      <c r="J57" s="16">
        <v>160.913</v>
      </c>
      <c r="K57" s="40"/>
    </row>
    <row r="58" spans="1:11" ht="11.25">
      <c r="A58" s="65" t="s">
        <v>209</v>
      </c>
      <c r="B58" s="16">
        <v>55</v>
      </c>
      <c r="C58" s="39"/>
      <c r="D58" s="85">
        <v>55</v>
      </c>
      <c r="E58" s="40"/>
      <c r="F58" s="16">
        <v>43</v>
      </c>
      <c r="G58" s="8"/>
      <c r="H58" s="85">
        <v>65</v>
      </c>
      <c r="I58" s="40"/>
      <c r="J58" s="16">
        <v>94.374</v>
      </c>
      <c r="K58" s="40"/>
    </row>
    <row r="59" spans="1:11" ht="11.25">
      <c r="A59" s="66" t="s">
        <v>210</v>
      </c>
      <c r="B59" s="101">
        <v>673</v>
      </c>
      <c r="C59" s="46"/>
      <c r="D59" s="99">
        <v>394</v>
      </c>
      <c r="E59" s="47"/>
      <c r="F59" s="101">
        <v>294</v>
      </c>
      <c r="G59" s="48"/>
      <c r="H59" s="99">
        <v>484</v>
      </c>
      <c r="I59" s="47"/>
      <c r="J59" s="101">
        <v>0</v>
      </c>
      <c r="K59" s="47"/>
    </row>
    <row r="60" spans="1:10" ht="11.25">
      <c r="A60" s="50"/>
      <c r="B60" s="16"/>
      <c r="C60" s="38"/>
      <c r="D60" s="16"/>
      <c r="E60" s="38"/>
      <c r="F60" s="16"/>
      <c r="G60" s="39"/>
      <c r="H60" s="106"/>
      <c r="J60" s="32"/>
    </row>
    <row r="61" spans="1:11" ht="11.25">
      <c r="A61" s="410" t="s">
        <v>279</v>
      </c>
      <c r="B61" s="410"/>
      <c r="C61" s="410"/>
      <c r="D61" s="410"/>
      <c r="E61" s="410"/>
      <c r="F61" s="410"/>
      <c r="G61" s="410"/>
      <c r="H61" s="410"/>
      <c r="I61" s="410"/>
      <c r="J61" s="410"/>
      <c r="K61" s="410"/>
    </row>
    <row r="62" spans="1:11" ht="11.25">
      <c r="A62" s="411" t="s">
        <v>265</v>
      </c>
      <c r="B62" s="411"/>
      <c r="C62" s="411"/>
      <c r="D62" s="411"/>
      <c r="E62" s="411"/>
      <c r="F62" s="411"/>
      <c r="G62" s="411"/>
      <c r="H62" s="411"/>
      <c r="I62" s="411"/>
      <c r="J62" s="411"/>
      <c r="K62" s="411"/>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85">
        <v>0</v>
      </c>
      <c r="C66" s="37"/>
      <c r="D66" s="16">
        <v>0</v>
      </c>
      <c r="E66" s="8"/>
      <c r="F66" s="85">
        <v>0</v>
      </c>
      <c r="G66" s="40"/>
      <c r="H66" s="16">
        <v>0</v>
      </c>
      <c r="I66" s="8"/>
      <c r="J66" s="85">
        <v>0</v>
      </c>
      <c r="K66" s="40"/>
    </row>
    <row r="67" spans="1:11" ht="11.25">
      <c r="A67" s="35" t="s">
        <v>212</v>
      </c>
      <c r="B67" s="85">
        <v>40</v>
      </c>
      <c r="C67" s="37"/>
      <c r="D67" s="16">
        <v>58</v>
      </c>
      <c r="E67" s="8"/>
      <c r="F67" s="85">
        <v>71</v>
      </c>
      <c r="G67" s="40"/>
      <c r="H67" s="16">
        <v>82</v>
      </c>
      <c r="I67" s="8"/>
      <c r="J67" s="85">
        <v>73.98616</v>
      </c>
      <c r="K67" s="40"/>
    </row>
    <row r="68" spans="1:11" ht="11.25">
      <c r="A68" s="35" t="s">
        <v>213</v>
      </c>
      <c r="B68" s="85">
        <v>3</v>
      </c>
      <c r="C68" s="37"/>
      <c r="D68" s="16">
        <v>18</v>
      </c>
      <c r="E68" s="8"/>
      <c r="F68" s="85">
        <v>25</v>
      </c>
      <c r="G68" s="40"/>
      <c r="H68" s="16">
        <v>12</v>
      </c>
      <c r="I68" s="8"/>
      <c r="J68" s="85">
        <v>19.042</v>
      </c>
      <c r="K68" s="40"/>
    </row>
    <row r="69" spans="1:11" ht="11.25">
      <c r="A69" s="35" t="s">
        <v>214</v>
      </c>
      <c r="B69" s="85">
        <v>0</v>
      </c>
      <c r="C69" s="37"/>
      <c r="D69" s="16">
        <v>0</v>
      </c>
      <c r="E69" s="8"/>
      <c r="F69" s="85">
        <v>0</v>
      </c>
      <c r="G69" s="40"/>
      <c r="H69" s="16">
        <v>102</v>
      </c>
      <c r="I69" s="8"/>
      <c r="J69" s="85">
        <v>98.08672</v>
      </c>
      <c r="K69" s="135" t="s">
        <v>269</v>
      </c>
    </row>
    <row r="70" spans="1:11" ht="11.25">
      <c r="A70" s="35" t="s">
        <v>215</v>
      </c>
      <c r="B70" s="85">
        <v>33</v>
      </c>
      <c r="C70" s="37"/>
      <c r="D70" s="16">
        <v>52</v>
      </c>
      <c r="E70" s="8"/>
      <c r="F70" s="85">
        <v>95</v>
      </c>
      <c r="G70" s="40"/>
      <c r="H70" s="16">
        <v>96</v>
      </c>
      <c r="I70" s="8"/>
      <c r="J70" s="85">
        <v>121.22294000000001</v>
      </c>
      <c r="K70" s="40"/>
    </row>
    <row r="71" spans="1:11" ht="11.25">
      <c r="A71" s="35" t="s">
        <v>216</v>
      </c>
      <c r="B71" s="85">
        <v>11</v>
      </c>
      <c r="C71" s="37"/>
      <c r="D71" s="16">
        <v>33</v>
      </c>
      <c r="E71" s="8"/>
      <c r="F71" s="85">
        <v>36</v>
      </c>
      <c r="G71" s="40"/>
      <c r="H71" s="16">
        <v>52</v>
      </c>
      <c r="I71" s="8"/>
      <c r="J71" s="85">
        <v>88.591</v>
      </c>
      <c r="K71" s="40"/>
    </row>
    <row r="72" spans="1:11" ht="11.25">
      <c r="A72" s="35" t="s">
        <v>217</v>
      </c>
      <c r="B72" s="85">
        <v>849</v>
      </c>
      <c r="C72" s="37"/>
      <c r="D72" s="16">
        <v>933</v>
      </c>
      <c r="E72" s="8"/>
      <c r="F72" s="85">
        <v>1007</v>
      </c>
      <c r="G72" s="40"/>
      <c r="H72" s="16">
        <v>1028</v>
      </c>
      <c r="I72" s="8"/>
      <c r="J72" s="85">
        <v>1541.46759</v>
      </c>
      <c r="K72" s="40"/>
    </row>
    <row r="73" spans="1:11" ht="11.25">
      <c r="A73" s="35" t="s">
        <v>218</v>
      </c>
      <c r="B73" s="85">
        <v>31</v>
      </c>
      <c r="C73" s="37"/>
      <c r="D73" s="16">
        <v>38</v>
      </c>
      <c r="E73" s="8"/>
      <c r="F73" s="85">
        <v>61</v>
      </c>
      <c r="G73" s="40"/>
      <c r="H73" s="16">
        <v>70</v>
      </c>
      <c r="I73" s="8"/>
      <c r="J73" s="85">
        <v>87.41398</v>
      </c>
      <c r="K73" s="40"/>
    </row>
    <row r="74" spans="1:11" ht="11.25">
      <c r="A74" s="35" t="s">
        <v>219</v>
      </c>
      <c r="B74" s="85">
        <v>88</v>
      </c>
      <c r="C74" s="37"/>
      <c r="D74" s="16">
        <v>63</v>
      </c>
      <c r="E74" s="8"/>
      <c r="F74" s="85">
        <v>53</v>
      </c>
      <c r="G74" s="40"/>
      <c r="H74" s="16">
        <v>70</v>
      </c>
      <c r="I74" s="8"/>
      <c r="J74" s="85">
        <v>70.0185</v>
      </c>
      <c r="K74" s="40"/>
    </row>
    <row r="75" spans="1:11" ht="11.25">
      <c r="A75" s="35" t="s">
        <v>220</v>
      </c>
      <c r="B75" s="85">
        <v>527</v>
      </c>
      <c r="C75" s="37"/>
      <c r="D75" s="16">
        <v>761</v>
      </c>
      <c r="E75" s="8"/>
      <c r="F75" s="85">
        <v>852</v>
      </c>
      <c r="G75" s="40"/>
      <c r="H75" s="16">
        <v>950</v>
      </c>
      <c r="I75" s="8"/>
      <c r="J75" s="85">
        <v>933.917</v>
      </c>
      <c r="K75" s="40"/>
    </row>
    <row r="76" spans="1:11" ht="11.25">
      <c r="A76" s="35" t="s">
        <v>221</v>
      </c>
      <c r="B76" s="85">
        <v>182</v>
      </c>
      <c r="C76" s="37"/>
      <c r="D76" s="16">
        <v>0</v>
      </c>
      <c r="E76" s="8"/>
      <c r="F76" s="85">
        <v>220</v>
      </c>
      <c r="G76" s="40"/>
      <c r="H76" s="16">
        <v>0</v>
      </c>
      <c r="I76" s="8"/>
      <c r="J76" s="85">
        <v>176</v>
      </c>
      <c r="K76" s="40"/>
    </row>
    <row r="77" spans="1:11" ht="11.25">
      <c r="A77" s="35" t="s">
        <v>222</v>
      </c>
      <c r="B77" s="85">
        <v>368</v>
      </c>
      <c r="C77" s="37"/>
      <c r="D77" s="16">
        <v>392</v>
      </c>
      <c r="E77" s="8"/>
      <c r="F77" s="85">
        <v>376</v>
      </c>
      <c r="G77" s="40"/>
      <c r="H77" s="16">
        <v>365</v>
      </c>
      <c r="I77" s="8"/>
      <c r="J77" s="85">
        <v>345.34529</v>
      </c>
      <c r="K77" s="40"/>
    </row>
    <row r="78" spans="1:11" ht="11.25">
      <c r="A78" s="35" t="s">
        <v>223</v>
      </c>
      <c r="B78" s="85">
        <v>7</v>
      </c>
      <c r="C78" s="37"/>
      <c r="D78" s="16">
        <v>12</v>
      </c>
      <c r="E78" s="8"/>
      <c r="F78" s="85">
        <v>15</v>
      </c>
      <c r="G78" s="40"/>
      <c r="H78" s="16">
        <v>12</v>
      </c>
      <c r="I78" s="8"/>
      <c r="J78" s="85">
        <v>34.03237</v>
      </c>
      <c r="K78" s="135" t="s">
        <v>269</v>
      </c>
    </row>
    <row r="79" spans="1:11" ht="11.25">
      <c r="A79" s="35" t="s">
        <v>224</v>
      </c>
      <c r="B79" s="85">
        <v>43</v>
      </c>
      <c r="C79" s="37"/>
      <c r="D79" s="16">
        <v>69</v>
      </c>
      <c r="E79" s="8"/>
      <c r="F79" s="85">
        <v>114</v>
      </c>
      <c r="G79" s="40"/>
      <c r="H79" s="16">
        <v>98</v>
      </c>
      <c r="I79" s="8"/>
      <c r="J79" s="85">
        <v>98.35753</v>
      </c>
      <c r="K79" s="40"/>
    </row>
    <row r="80" spans="1:11" ht="11.25">
      <c r="A80" s="35" t="s">
        <v>225</v>
      </c>
      <c r="B80" s="85">
        <v>116</v>
      </c>
      <c r="C80" s="37"/>
      <c r="D80" s="16">
        <v>115</v>
      </c>
      <c r="E80" s="8"/>
      <c r="F80" s="85">
        <v>121</v>
      </c>
      <c r="G80" s="40"/>
      <c r="H80" s="16">
        <v>126</v>
      </c>
      <c r="I80" s="8"/>
      <c r="J80" s="85">
        <v>86.33225999999999</v>
      </c>
      <c r="K80" s="40"/>
    </row>
    <row r="81" spans="1:11" ht="11.25">
      <c r="A81" s="35" t="s">
        <v>226</v>
      </c>
      <c r="B81" s="85">
        <v>13</v>
      </c>
      <c r="C81" s="37"/>
      <c r="D81" s="16">
        <v>20</v>
      </c>
      <c r="E81" s="8"/>
      <c r="F81" s="85">
        <v>23</v>
      </c>
      <c r="G81" s="40"/>
      <c r="H81" s="16">
        <v>19</v>
      </c>
      <c r="I81" s="8"/>
      <c r="J81" s="85">
        <v>26.186700000000002</v>
      </c>
      <c r="K81" s="40"/>
    </row>
    <row r="82" spans="1:11" ht="11.25">
      <c r="A82" s="35" t="s">
        <v>227</v>
      </c>
      <c r="B82" s="85">
        <v>319</v>
      </c>
      <c r="C82" s="37"/>
      <c r="D82" s="16">
        <v>404</v>
      </c>
      <c r="E82" s="8"/>
      <c r="F82" s="85">
        <v>424</v>
      </c>
      <c r="G82" s="40"/>
      <c r="H82" s="16">
        <v>417</v>
      </c>
      <c r="I82" s="8"/>
      <c r="J82" s="85">
        <v>286.61378</v>
      </c>
      <c r="K82" s="40"/>
    </row>
    <row r="83" spans="1:11" ht="11.25">
      <c r="A83" s="35" t="s">
        <v>228</v>
      </c>
      <c r="B83" s="85">
        <v>40</v>
      </c>
      <c r="C83" s="37"/>
      <c r="D83" s="16">
        <v>85</v>
      </c>
      <c r="E83" s="8"/>
      <c r="F83" s="85">
        <v>111</v>
      </c>
      <c r="G83" s="40"/>
      <c r="H83" s="16">
        <v>110</v>
      </c>
      <c r="I83" s="8"/>
      <c r="J83" s="85">
        <v>126.00701</v>
      </c>
      <c r="K83" s="40"/>
    </row>
    <row r="84" spans="1:11" ht="11.25">
      <c r="A84" s="35" t="s">
        <v>229</v>
      </c>
      <c r="B84" s="85">
        <v>8</v>
      </c>
      <c r="C84" s="37"/>
      <c r="D84" s="16">
        <v>9</v>
      </c>
      <c r="E84" s="8"/>
      <c r="F84" s="85">
        <v>9</v>
      </c>
      <c r="G84" s="40"/>
      <c r="H84" s="16">
        <v>14</v>
      </c>
      <c r="I84" s="8"/>
      <c r="J84" s="85">
        <v>12.65192</v>
      </c>
      <c r="K84" s="40"/>
    </row>
    <row r="85" spans="1:11" ht="11.25">
      <c r="A85" s="35" t="s">
        <v>230</v>
      </c>
      <c r="B85" s="85">
        <v>293</v>
      </c>
      <c r="C85" s="37"/>
      <c r="D85" s="16">
        <v>400</v>
      </c>
      <c r="E85" s="8"/>
      <c r="F85" s="85">
        <v>520</v>
      </c>
      <c r="G85" s="40"/>
      <c r="H85" s="16">
        <v>608</v>
      </c>
      <c r="I85" s="8"/>
      <c r="J85" s="85">
        <v>613.8200400000001</v>
      </c>
      <c r="K85" s="40"/>
    </row>
    <row r="86" spans="1:11" ht="11.25">
      <c r="A86" s="35" t="s">
        <v>231</v>
      </c>
      <c r="B86" s="85">
        <v>0</v>
      </c>
      <c r="C86" s="37"/>
      <c r="D86" s="16">
        <v>0</v>
      </c>
      <c r="E86" s="8"/>
      <c r="F86" s="85">
        <v>0</v>
      </c>
      <c r="G86" s="40"/>
      <c r="H86" s="16">
        <v>0</v>
      </c>
      <c r="I86" s="8"/>
      <c r="J86" s="85">
        <v>0</v>
      </c>
      <c r="K86" s="40"/>
    </row>
    <row r="87" spans="1:11" ht="11.25">
      <c r="A87" s="35" t="s">
        <v>232</v>
      </c>
      <c r="B87" s="85">
        <v>0</v>
      </c>
      <c r="C87" s="37"/>
      <c r="D87" s="16">
        <v>24</v>
      </c>
      <c r="E87" s="8"/>
      <c r="F87" s="85">
        <v>12</v>
      </c>
      <c r="G87" s="40"/>
      <c r="H87" s="16">
        <v>10</v>
      </c>
      <c r="I87" s="8"/>
      <c r="J87" s="85">
        <v>0</v>
      </c>
      <c r="K87" s="40"/>
    </row>
    <row r="88" spans="1:11" ht="11.25">
      <c r="A88" s="35" t="s">
        <v>233</v>
      </c>
      <c r="B88" s="85">
        <v>87</v>
      </c>
      <c r="C88" s="37"/>
      <c r="D88" s="16">
        <v>61</v>
      </c>
      <c r="E88" s="8"/>
      <c r="F88" s="85">
        <v>107</v>
      </c>
      <c r="G88" s="40"/>
      <c r="H88" s="16">
        <v>71</v>
      </c>
      <c r="I88" s="8"/>
      <c r="J88" s="85">
        <v>87.52975</v>
      </c>
      <c r="K88" s="40"/>
    </row>
    <row r="89" spans="1:11" ht="11.25">
      <c r="A89" s="35" t="s">
        <v>234</v>
      </c>
      <c r="B89" s="85">
        <v>245</v>
      </c>
      <c r="C89" s="37"/>
      <c r="D89" s="16">
        <v>236</v>
      </c>
      <c r="E89" s="8"/>
      <c r="F89" s="85">
        <v>180</v>
      </c>
      <c r="G89" s="40"/>
      <c r="H89" s="16">
        <v>153</v>
      </c>
      <c r="I89" s="8"/>
      <c r="J89" s="85">
        <v>48.94516</v>
      </c>
      <c r="K89" s="40"/>
    </row>
    <row r="90" spans="1:11" ht="11.25">
      <c r="A90" s="35" t="s">
        <v>235</v>
      </c>
      <c r="B90" s="85">
        <v>36</v>
      </c>
      <c r="C90" s="37"/>
      <c r="D90" s="16">
        <v>50</v>
      </c>
      <c r="E90" s="8"/>
      <c r="F90" s="85">
        <v>75</v>
      </c>
      <c r="G90" s="40"/>
      <c r="H90" s="16">
        <v>52</v>
      </c>
      <c r="I90" s="8"/>
      <c r="J90" s="85">
        <v>37.237</v>
      </c>
      <c r="K90" s="40"/>
    </row>
    <row r="91" spans="1:11" ht="11.25">
      <c r="A91" s="35" t="s">
        <v>236</v>
      </c>
      <c r="B91" s="85">
        <v>22</v>
      </c>
      <c r="C91" s="37"/>
      <c r="D91" s="16">
        <v>37</v>
      </c>
      <c r="E91" s="8"/>
      <c r="F91" s="85">
        <v>26</v>
      </c>
      <c r="G91" s="40"/>
      <c r="H91" s="16">
        <v>20</v>
      </c>
      <c r="I91" s="8"/>
      <c r="J91" s="85">
        <v>19.15287</v>
      </c>
      <c r="K91" s="40"/>
    </row>
    <row r="92" spans="1:11" ht="11.25">
      <c r="A92" s="35" t="s">
        <v>237</v>
      </c>
      <c r="B92" s="85">
        <v>160</v>
      </c>
      <c r="C92" s="37"/>
      <c r="D92" s="16">
        <v>122</v>
      </c>
      <c r="E92" s="8"/>
      <c r="F92" s="85">
        <v>143</v>
      </c>
      <c r="G92" s="40"/>
      <c r="H92" s="16">
        <v>153</v>
      </c>
      <c r="I92" s="8"/>
      <c r="J92" s="85">
        <v>125.589</v>
      </c>
      <c r="K92" s="40"/>
    </row>
    <row r="93" spans="1:11" ht="11.25">
      <c r="A93" s="35" t="s">
        <v>238</v>
      </c>
      <c r="B93" s="85">
        <v>185</v>
      </c>
      <c r="C93" s="37"/>
      <c r="D93" s="16">
        <v>242</v>
      </c>
      <c r="E93" s="8"/>
      <c r="F93" s="85">
        <v>339</v>
      </c>
      <c r="G93" s="40"/>
      <c r="H93" s="16">
        <v>232</v>
      </c>
      <c r="I93" s="8"/>
      <c r="J93" s="85">
        <v>387.272</v>
      </c>
      <c r="K93" s="40"/>
    </row>
    <row r="94" spans="1:11" ht="11.25">
      <c r="A94" s="35" t="s">
        <v>239</v>
      </c>
      <c r="B94" s="85">
        <v>14</v>
      </c>
      <c r="C94" s="37"/>
      <c r="D94" s="16">
        <v>10</v>
      </c>
      <c r="E94" s="8"/>
      <c r="F94" s="85">
        <v>16</v>
      </c>
      <c r="G94" s="40"/>
      <c r="H94" s="16">
        <v>31</v>
      </c>
      <c r="I94" s="8"/>
      <c r="J94" s="85">
        <v>44.293510000000005</v>
      </c>
      <c r="K94" s="40"/>
    </row>
    <row r="95" spans="1:11" ht="11.25">
      <c r="A95" s="35" t="s">
        <v>240</v>
      </c>
      <c r="B95" s="85">
        <v>125</v>
      </c>
      <c r="C95" s="37"/>
      <c r="D95" s="16">
        <v>158</v>
      </c>
      <c r="E95" s="8"/>
      <c r="F95" s="85">
        <v>191</v>
      </c>
      <c r="G95" s="40"/>
      <c r="H95" s="16">
        <v>196</v>
      </c>
      <c r="I95" s="8"/>
      <c r="J95" s="85">
        <v>217.596</v>
      </c>
      <c r="K95" s="40"/>
    </row>
    <row r="96" spans="1:11" ht="11.25">
      <c r="A96" s="35" t="s">
        <v>241</v>
      </c>
      <c r="B96" s="85">
        <v>45</v>
      </c>
      <c r="C96" s="37"/>
      <c r="D96" s="16">
        <v>78</v>
      </c>
      <c r="E96" s="8"/>
      <c r="F96" s="85">
        <v>81</v>
      </c>
      <c r="G96" s="40"/>
      <c r="H96" s="16">
        <v>49</v>
      </c>
      <c r="I96" s="8"/>
      <c r="J96" s="85">
        <v>70.873</v>
      </c>
      <c r="K96" s="40"/>
    </row>
    <row r="97" spans="1:11" ht="11.25">
      <c r="A97" s="35" t="s">
        <v>242</v>
      </c>
      <c r="B97" s="85">
        <v>0</v>
      </c>
      <c r="C97" s="37"/>
      <c r="D97" s="16">
        <v>15</v>
      </c>
      <c r="E97" s="8"/>
      <c r="F97" s="85">
        <v>38</v>
      </c>
      <c r="G97" s="40"/>
      <c r="H97" s="16">
        <v>30</v>
      </c>
      <c r="I97" s="8"/>
      <c r="J97" s="85">
        <v>24.36796</v>
      </c>
      <c r="K97" s="40"/>
    </row>
    <row r="98" spans="1:11" ht="11.25">
      <c r="A98" s="35" t="s">
        <v>243</v>
      </c>
      <c r="B98" s="85">
        <v>125</v>
      </c>
      <c r="C98" s="37"/>
      <c r="D98" s="16">
        <v>110</v>
      </c>
      <c r="E98" s="8"/>
      <c r="F98" s="85">
        <v>125</v>
      </c>
      <c r="G98" s="40"/>
      <c r="H98" s="16">
        <v>124</v>
      </c>
      <c r="I98" s="8"/>
      <c r="J98" s="85">
        <v>104.10474</v>
      </c>
      <c r="K98" s="40"/>
    </row>
    <row r="99" spans="1:11" ht="11.25">
      <c r="A99" s="35" t="s">
        <v>244</v>
      </c>
      <c r="B99" s="85">
        <v>0</v>
      </c>
      <c r="C99" s="37"/>
      <c r="D99" s="16">
        <v>0</v>
      </c>
      <c r="E99" s="8"/>
      <c r="F99" s="85">
        <v>0</v>
      </c>
      <c r="G99" s="40"/>
      <c r="H99" s="16">
        <v>0</v>
      </c>
      <c r="I99" s="8"/>
      <c r="J99" s="85">
        <v>0</v>
      </c>
      <c r="K99" s="40"/>
    </row>
    <row r="100" spans="1:11" ht="11.25">
      <c r="A100" s="35" t="s">
        <v>245</v>
      </c>
      <c r="B100" s="85">
        <v>9</v>
      </c>
      <c r="C100" s="37"/>
      <c r="D100" s="16">
        <v>10</v>
      </c>
      <c r="E100" s="8"/>
      <c r="F100" s="85">
        <v>10</v>
      </c>
      <c r="G100" s="40"/>
      <c r="H100" s="16">
        <v>10</v>
      </c>
      <c r="I100" s="8"/>
      <c r="J100" s="85">
        <v>10.76992</v>
      </c>
      <c r="K100" s="40"/>
    </row>
    <row r="101" spans="1:11" ht="11.25">
      <c r="A101" s="35" t="s">
        <v>246</v>
      </c>
      <c r="B101" s="85">
        <v>23</v>
      </c>
      <c r="C101" s="37"/>
      <c r="D101" s="16">
        <v>33</v>
      </c>
      <c r="E101" s="8"/>
      <c r="F101" s="85">
        <v>43</v>
      </c>
      <c r="G101" s="40"/>
      <c r="H101" s="16">
        <v>64</v>
      </c>
      <c r="I101" s="8"/>
      <c r="J101" s="85">
        <v>62.219</v>
      </c>
      <c r="K101" s="135" t="s">
        <v>269</v>
      </c>
    </row>
    <row r="102" spans="1:11" ht="11.25">
      <c r="A102" s="35" t="s">
        <v>247</v>
      </c>
      <c r="B102" s="85">
        <v>154</v>
      </c>
      <c r="C102" s="37"/>
      <c r="D102" s="16">
        <v>158</v>
      </c>
      <c r="E102" s="8"/>
      <c r="F102" s="85">
        <v>181</v>
      </c>
      <c r="G102" s="40"/>
      <c r="H102" s="16">
        <v>200</v>
      </c>
      <c r="I102" s="8"/>
      <c r="J102" s="85">
        <v>176.74307000000002</v>
      </c>
      <c r="K102" s="40"/>
    </row>
    <row r="103" spans="1:11" ht="11.25">
      <c r="A103" s="35" t="s">
        <v>248</v>
      </c>
      <c r="B103" s="85">
        <v>49</v>
      </c>
      <c r="C103" s="37"/>
      <c r="D103" s="16">
        <v>58</v>
      </c>
      <c r="E103" s="8"/>
      <c r="F103" s="85">
        <v>51</v>
      </c>
      <c r="G103" s="40"/>
      <c r="H103" s="16">
        <v>45</v>
      </c>
      <c r="I103" s="8"/>
      <c r="J103" s="85">
        <v>23.463</v>
      </c>
      <c r="K103" s="40"/>
    </row>
    <row r="104" spans="1:11" ht="11.25">
      <c r="A104" s="35" t="s">
        <v>249</v>
      </c>
      <c r="B104" s="85">
        <v>169</v>
      </c>
      <c r="C104" s="37"/>
      <c r="D104" s="16">
        <v>190</v>
      </c>
      <c r="E104" s="8"/>
      <c r="F104" s="85">
        <v>222</v>
      </c>
      <c r="G104" s="40"/>
      <c r="H104" s="16">
        <v>230</v>
      </c>
      <c r="I104" s="8"/>
      <c r="J104" s="85">
        <v>278.98</v>
      </c>
      <c r="K104" s="40"/>
    </row>
    <row r="105" spans="1:11" ht="11.25">
      <c r="A105" s="35" t="s">
        <v>250</v>
      </c>
      <c r="B105" s="85">
        <v>16</v>
      </c>
      <c r="C105" s="37"/>
      <c r="D105" s="16">
        <v>51</v>
      </c>
      <c r="E105" s="8"/>
      <c r="F105" s="85">
        <v>973</v>
      </c>
      <c r="G105" s="40"/>
      <c r="H105" s="16">
        <v>1005</v>
      </c>
      <c r="I105" s="8"/>
      <c r="J105" s="85">
        <v>27.84262</v>
      </c>
      <c r="K105" s="40"/>
    </row>
    <row r="106" spans="1:11" ht="11.25">
      <c r="A106" s="35" t="s">
        <v>251</v>
      </c>
      <c r="B106" s="85">
        <v>13</v>
      </c>
      <c r="C106" s="37"/>
      <c r="D106" s="16">
        <v>24</v>
      </c>
      <c r="E106" s="8"/>
      <c r="F106" s="85">
        <v>28</v>
      </c>
      <c r="G106" s="40"/>
      <c r="H106" s="16">
        <v>15</v>
      </c>
      <c r="I106" s="8"/>
      <c r="J106" s="85">
        <v>24.42475</v>
      </c>
      <c r="K106" s="40"/>
    </row>
    <row r="107" spans="1:11" ht="11.25">
      <c r="A107" s="35" t="s">
        <v>252</v>
      </c>
      <c r="B107" s="85">
        <v>40</v>
      </c>
      <c r="C107" s="37"/>
      <c r="D107" s="16">
        <v>65</v>
      </c>
      <c r="E107" s="8"/>
      <c r="F107" s="85">
        <v>57</v>
      </c>
      <c r="G107" s="40"/>
      <c r="H107" s="16">
        <v>66</v>
      </c>
      <c r="I107" s="8"/>
      <c r="J107" s="85">
        <v>74.26056</v>
      </c>
      <c r="K107" s="40"/>
    </row>
    <row r="108" spans="1:11" ht="11.25">
      <c r="A108" s="42" t="s">
        <v>253</v>
      </c>
      <c r="B108" s="99">
        <v>0</v>
      </c>
      <c r="C108" s="44"/>
      <c r="D108" s="101">
        <v>0</v>
      </c>
      <c r="E108" s="48"/>
      <c r="F108" s="99">
        <v>0</v>
      </c>
      <c r="G108" s="47"/>
      <c r="H108" s="101">
        <v>0</v>
      </c>
      <c r="I108" s="48"/>
      <c r="J108" s="99">
        <v>0</v>
      </c>
      <c r="K108" s="47"/>
    </row>
    <row r="109" spans="1:11" ht="11.25">
      <c r="A109" s="52" t="s">
        <v>254</v>
      </c>
      <c r="B109" s="53" t="s">
        <v>255</v>
      </c>
      <c r="C109" s="54"/>
      <c r="D109" s="53" t="s">
        <v>255</v>
      </c>
      <c r="E109" s="55"/>
      <c r="F109" s="53" t="s">
        <v>255</v>
      </c>
      <c r="G109" s="56"/>
      <c r="H109" s="53" t="s">
        <v>255</v>
      </c>
      <c r="I109" s="58"/>
      <c r="J109" s="53">
        <v>467.169</v>
      </c>
      <c r="K109" s="56"/>
    </row>
    <row r="110" spans="1:11" ht="11.25">
      <c r="A110" s="59" t="s">
        <v>256</v>
      </c>
      <c r="B110" s="85">
        <v>1613</v>
      </c>
      <c r="C110" s="37"/>
      <c r="D110" s="85">
        <v>1824</v>
      </c>
      <c r="E110" s="40"/>
      <c r="F110" s="85">
        <v>1941</v>
      </c>
      <c r="G110" s="40"/>
      <c r="H110" s="85">
        <v>1633</v>
      </c>
      <c r="I110" s="40"/>
      <c r="J110" s="85">
        <v>1483.66453</v>
      </c>
      <c r="K110" s="40"/>
    </row>
    <row r="111" spans="1:11" ht="11.25">
      <c r="A111" s="59" t="s">
        <v>257</v>
      </c>
      <c r="B111" s="85">
        <v>0</v>
      </c>
      <c r="C111" s="40"/>
      <c r="D111" s="85">
        <v>0</v>
      </c>
      <c r="E111" s="40"/>
      <c r="F111" s="85">
        <v>0</v>
      </c>
      <c r="G111" s="40"/>
      <c r="H111" s="85">
        <v>0</v>
      </c>
      <c r="I111" s="40"/>
      <c r="J111" s="85">
        <v>0</v>
      </c>
      <c r="K111" s="40"/>
    </row>
    <row r="112" spans="1:11" ht="11.25">
      <c r="A112" s="60" t="s">
        <v>258</v>
      </c>
      <c r="B112" s="99">
        <v>579</v>
      </c>
      <c r="C112" s="44"/>
      <c r="D112" s="99">
        <v>712</v>
      </c>
      <c r="E112" s="47"/>
      <c r="F112" s="99">
        <v>836</v>
      </c>
      <c r="G112" s="47"/>
      <c r="H112" s="99">
        <v>830</v>
      </c>
      <c r="I112" s="47"/>
      <c r="J112" s="99">
        <v>733.47441</v>
      </c>
      <c r="K112" s="47"/>
    </row>
    <row r="113" spans="1:10" ht="11.25">
      <c r="A113" s="8"/>
      <c r="B113" s="110"/>
      <c r="C113" s="81"/>
      <c r="D113" s="16"/>
      <c r="E113" s="39"/>
      <c r="F113" s="106"/>
      <c r="H113" s="32"/>
      <c r="J113" s="128">
        <v>0</v>
      </c>
    </row>
    <row r="114" spans="1:11" ht="11.25">
      <c r="A114" s="63" t="s">
        <v>259</v>
      </c>
      <c r="B114" s="53">
        <v>11026</v>
      </c>
      <c r="C114" s="75"/>
      <c r="D114" s="53">
        <v>11892</v>
      </c>
      <c r="E114" s="54"/>
      <c r="F114" s="53">
        <v>15352</v>
      </c>
      <c r="G114" s="58"/>
      <c r="H114" s="53">
        <v>14829</v>
      </c>
      <c r="I114" s="58"/>
      <c r="J114" s="53">
        <v>14200.60157</v>
      </c>
      <c r="K114" s="58"/>
    </row>
    <row r="115" spans="1:11" ht="11.25">
      <c r="A115" s="65" t="s">
        <v>260</v>
      </c>
      <c r="B115" s="85">
        <v>2571</v>
      </c>
      <c r="C115" s="76"/>
      <c r="D115" s="85">
        <v>2905</v>
      </c>
      <c r="E115" s="37"/>
      <c r="F115" s="85">
        <v>3275</v>
      </c>
      <c r="G115" s="40"/>
      <c r="H115" s="85">
        <v>2998</v>
      </c>
      <c r="I115" s="40"/>
      <c r="J115" s="85">
        <v>2684.30794</v>
      </c>
      <c r="K115" s="40"/>
    </row>
    <row r="116" spans="1:11" ht="11.25">
      <c r="A116" s="66" t="s">
        <v>261</v>
      </c>
      <c r="B116" s="99">
        <v>13598</v>
      </c>
      <c r="C116" s="77"/>
      <c r="D116" s="99">
        <v>14797</v>
      </c>
      <c r="E116" s="44"/>
      <c r="F116" s="99">
        <v>18627</v>
      </c>
      <c r="G116" s="47"/>
      <c r="H116" s="99">
        <v>17828</v>
      </c>
      <c r="I116" s="47"/>
      <c r="J116" s="99">
        <v>16884.90951</v>
      </c>
      <c r="K116" s="47"/>
    </row>
    <row r="117" spans="1:10" ht="11.25">
      <c r="A117" s="8" t="s">
        <v>270</v>
      </c>
      <c r="B117" s="97"/>
      <c r="C117" s="8"/>
      <c r="D117" s="97"/>
      <c r="E117" s="8"/>
      <c r="F117" s="110"/>
      <c r="G117" s="67"/>
      <c r="H117" s="32"/>
      <c r="J117" s="32"/>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1.8515625" style="1" bestFit="1" customWidth="1"/>
    <col min="2" max="2" width="10.140625" style="1" customWidth="1"/>
    <col min="3" max="3" width="3.28125" style="1" customWidth="1"/>
    <col min="4" max="4" width="10.140625" style="1" customWidth="1"/>
    <col min="5" max="5" width="3.28125" style="1" customWidth="1"/>
    <col min="6" max="6" width="10.140625" style="1" customWidth="1"/>
    <col min="7" max="7" width="3.28125" style="1" customWidth="1"/>
    <col min="8" max="8" width="10.140625" style="1" customWidth="1"/>
    <col min="9" max="9" width="3.28125" style="1" customWidth="1"/>
    <col min="10" max="10" width="10.140625" style="1" customWidth="1"/>
    <col min="11" max="11" width="3.28125" style="1" customWidth="1"/>
    <col min="12" max="16384" width="11.421875" style="1" customWidth="1"/>
  </cols>
  <sheetData>
    <row r="1" spans="1:11" ht="11.25">
      <c r="A1" s="406" t="s">
        <v>288</v>
      </c>
      <c r="B1" s="406"/>
      <c r="C1" s="406"/>
      <c r="D1" s="406"/>
      <c r="E1" s="406"/>
      <c r="F1" s="406"/>
      <c r="G1" s="406"/>
      <c r="H1" s="406"/>
      <c r="I1" s="406"/>
      <c r="J1" s="406"/>
      <c r="K1" s="406"/>
    </row>
    <row r="2" spans="1:10" ht="11.25">
      <c r="A2" s="407" t="s">
        <v>155</v>
      </c>
      <c r="B2" s="406"/>
      <c r="C2" s="406"/>
      <c r="D2" s="406"/>
      <c r="E2" s="406"/>
      <c r="F2" s="406"/>
      <c r="G2" s="406"/>
      <c r="H2" s="406"/>
      <c r="I2" s="406"/>
      <c r="J2" s="406"/>
    </row>
    <row r="3" spans="1:10" ht="11.25">
      <c r="A3" s="169"/>
      <c r="B3" s="166"/>
      <c r="C3" s="166"/>
      <c r="D3" s="166"/>
      <c r="E3" s="166"/>
      <c r="F3" s="166"/>
      <c r="G3" s="166"/>
      <c r="H3" s="166"/>
      <c r="I3" s="166"/>
      <c r="J3" s="166"/>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65" t="s">
        <v>158</v>
      </c>
      <c r="B7" s="17">
        <v>36360</v>
      </c>
      <c r="C7" s="39"/>
      <c r="D7" s="41">
        <v>42668</v>
      </c>
      <c r="E7" s="37"/>
      <c r="F7" s="17">
        <v>48631</v>
      </c>
      <c r="G7" s="17"/>
      <c r="H7" s="41">
        <v>50836</v>
      </c>
      <c r="I7" s="40"/>
      <c r="J7" s="17">
        <v>52522.663829518184</v>
      </c>
      <c r="K7" s="40"/>
    </row>
    <row r="8" spans="1:11" ht="11.25">
      <c r="A8" s="65" t="s">
        <v>159</v>
      </c>
      <c r="B8" s="17">
        <v>47308</v>
      </c>
      <c r="C8" s="39"/>
      <c r="D8" s="41">
        <v>49577</v>
      </c>
      <c r="E8" s="37"/>
      <c r="F8" s="17">
        <v>52122</v>
      </c>
      <c r="G8" s="17"/>
      <c r="H8" s="41">
        <v>53511</v>
      </c>
      <c r="I8" s="40"/>
      <c r="J8" s="17">
        <v>56504.64423512748</v>
      </c>
      <c r="K8" s="40"/>
    </row>
    <row r="9" spans="1:11" ht="11.25">
      <c r="A9" s="65" t="s">
        <v>160</v>
      </c>
      <c r="B9" s="17">
        <v>23024</v>
      </c>
      <c r="C9" s="39"/>
      <c r="D9" s="41">
        <v>25627</v>
      </c>
      <c r="E9" s="37"/>
      <c r="F9" s="17">
        <v>28698</v>
      </c>
      <c r="G9" s="17"/>
      <c r="H9" s="41">
        <v>28758</v>
      </c>
      <c r="I9" s="40"/>
      <c r="J9" s="17">
        <v>32691.17739</v>
      </c>
      <c r="K9" s="40"/>
    </row>
    <row r="10" spans="1:11" ht="11.25">
      <c r="A10" s="65" t="s">
        <v>161</v>
      </c>
      <c r="B10" s="17">
        <v>8324</v>
      </c>
      <c r="C10" s="39"/>
      <c r="D10" s="41">
        <v>9165</v>
      </c>
      <c r="E10" s="37"/>
      <c r="F10" s="17">
        <v>11080</v>
      </c>
      <c r="G10" s="17"/>
      <c r="H10" s="41">
        <v>12340</v>
      </c>
      <c r="I10" s="40"/>
      <c r="J10" s="17">
        <v>13236.671834576264</v>
      </c>
      <c r="K10" s="40"/>
    </row>
    <row r="11" spans="1:11" ht="11.25">
      <c r="A11" s="65" t="s">
        <v>162</v>
      </c>
      <c r="B11" s="17">
        <v>9002</v>
      </c>
      <c r="C11" s="39"/>
      <c r="D11" s="41">
        <v>9535</v>
      </c>
      <c r="E11" s="37"/>
      <c r="F11" s="17">
        <v>13614</v>
      </c>
      <c r="G11" s="17"/>
      <c r="H11" s="41">
        <v>14755</v>
      </c>
      <c r="I11" s="40"/>
      <c r="J11" s="17">
        <v>14193.335282338616</v>
      </c>
      <c r="K11" s="40"/>
    </row>
    <row r="12" spans="1:11" ht="11.25">
      <c r="A12" s="65" t="s">
        <v>163</v>
      </c>
      <c r="B12" s="17">
        <v>60213</v>
      </c>
      <c r="C12" s="39"/>
      <c r="D12" s="41">
        <v>67065</v>
      </c>
      <c r="E12" s="37"/>
      <c r="F12" s="17">
        <v>79798</v>
      </c>
      <c r="G12" s="17"/>
      <c r="H12" s="41">
        <v>86189</v>
      </c>
      <c r="I12" s="40"/>
      <c r="J12" s="17">
        <v>91488.09323831323</v>
      </c>
      <c r="K12" s="40"/>
    </row>
    <row r="13" spans="1:11" ht="11.25">
      <c r="A13" s="65" t="s">
        <v>164</v>
      </c>
      <c r="B13" s="17">
        <v>21920</v>
      </c>
      <c r="C13" s="39"/>
      <c r="D13" s="41">
        <v>23985</v>
      </c>
      <c r="E13" s="37"/>
      <c r="F13" s="17">
        <v>25237</v>
      </c>
      <c r="G13" s="17"/>
      <c r="H13" s="41">
        <v>26756</v>
      </c>
      <c r="I13" s="40"/>
      <c r="J13" s="17">
        <v>28563.399251863204</v>
      </c>
      <c r="K13" s="40"/>
    </row>
    <row r="14" spans="1:11" ht="11.25">
      <c r="A14" s="65" t="s">
        <v>165</v>
      </c>
      <c r="B14" s="17">
        <v>21778</v>
      </c>
      <c r="C14" s="39"/>
      <c r="D14" s="41">
        <v>24384</v>
      </c>
      <c r="E14" s="37"/>
      <c r="F14" s="17">
        <v>25688</v>
      </c>
      <c r="G14" s="17"/>
      <c r="H14" s="41">
        <v>30090</v>
      </c>
      <c r="I14" s="40"/>
      <c r="J14" s="17">
        <v>32541.96718292298</v>
      </c>
      <c r="K14" s="40"/>
    </row>
    <row r="15" spans="1:11" ht="11.25">
      <c r="A15" s="65" t="s">
        <v>166</v>
      </c>
      <c r="B15" s="17">
        <v>10675</v>
      </c>
      <c r="C15" s="39"/>
      <c r="D15" s="41">
        <v>12814</v>
      </c>
      <c r="E15" s="37"/>
      <c r="F15" s="17">
        <v>16659</v>
      </c>
      <c r="G15" s="17"/>
      <c r="H15" s="41">
        <v>14801</v>
      </c>
      <c r="I15" s="40"/>
      <c r="J15" s="17">
        <v>17012.848724532767</v>
      </c>
      <c r="K15" s="40"/>
    </row>
    <row r="16" spans="1:11" ht="11.25">
      <c r="A16" s="65" t="s">
        <v>167</v>
      </c>
      <c r="B16" s="17">
        <v>19645</v>
      </c>
      <c r="C16" s="39"/>
      <c r="D16" s="41">
        <v>21876</v>
      </c>
      <c r="E16" s="37"/>
      <c r="F16" s="17">
        <v>23306</v>
      </c>
      <c r="G16" s="17"/>
      <c r="H16" s="41">
        <v>22602</v>
      </c>
      <c r="I16" s="40"/>
      <c r="J16" s="17">
        <v>23120.75837310195</v>
      </c>
      <c r="K16" s="40"/>
    </row>
    <row r="17" spans="1:11" ht="11.25">
      <c r="A17" s="65" t="s">
        <v>168</v>
      </c>
      <c r="B17" s="17">
        <v>25691</v>
      </c>
      <c r="C17" s="39"/>
      <c r="D17" s="41">
        <v>30039</v>
      </c>
      <c r="E17" s="37"/>
      <c r="F17" s="17">
        <v>32083</v>
      </c>
      <c r="G17" s="17"/>
      <c r="H17" s="41">
        <v>34469</v>
      </c>
      <c r="I17" s="40"/>
      <c r="J17" s="17">
        <v>37960.03707015858</v>
      </c>
      <c r="K17" s="40"/>
    </row>
    <row r="18" spans="1:11" ht="11.25">
      <c r="A18" s="65" t="s">
        <v>169</v>
      </c>
      <c r="B18" s="17">
        <v>22049</v>
      </c>
      <c r="C18" s="39"/>
      <c r="D18" s="41">
        <v>24644</v>
      </c>
      <c r="E18" s="37"/>
      <c r="F18" s="17">
        <v>27199</v>
      </c>
      <c r="G18" s="17"/>
      <c r="H18" s="41">
        <v>27726</v>
      </c>
      <c r="I18" s="40"/>
      <c r="J18" s="17">
        <v>29311.2608</v>
      </c>
      <c r="K18" s="40"/>
    </row>
    <row r="19" spans="1:11" ht="11.25">
      <c r="A19" s="65" t="s">
        <v>170</v>
      </c>
      <c r="B19" s="17">
        <v>115999</v>
      </c>
      <c r="C19" s="39"/>
      <c r="D19" s="41">
        <v>127253</v>
      </c>
      <c r="E19" s="37"/>
      <c r="F19" s="17">
        <v>137694</v>
      </c>
      <c r="G19" s="17"/>
      <c r="H19" s="41">
        <v>151453</v>
      </c>
      <c r="I19" s="40"/>
      <c r="J19" s="17">
        <v>166529.64717739326</v>
      </c>
      <c r="K19" s="40"/>
    </row>
    <row r="20" spans="1:11" ht="11.25">
      <c r="A20" s="65" t="s">
        <v>171</v>
      </c>
      <c r="B20" s="17">
        <v>34930</v>
      </c>
      <c r="C20" s="39"/>
      <c r="D20" s="41">
        <v>41061</v>
      </c>
      <c r="E20" s="37"/>
      <c r="F20" s="17">
        <v>40796</v>
      </c>
      <c r="G20" s="17"/>
      <c r="H20" s="41">
        <v>49736</v>
      </c>
      <c r="I20" s="40"/>
      <c r="J20" s="17">
        <v>46499.93669848293</v>
      </c>
      <c r="K20" s="40"/>
    </row>
    <row r="21" spans="1:11" ht="11.25">
      <c r="A21" s="65" t="s">
        <v>172</v>
      </c>
      <c r="B21" s="17">
        <v>12667</v>
      </c>
      <c r="C21" s="39"/>
      <c r="D21" s="41">
        <v>14494</v>
      </c>
      <c r="E21" s="37"/>
      <c r="F21" s="17">
        <v>14031</v>
      </c>
      <c r="G21" s="17"/>
      <c r="H21" s="41">
        <v>15871</v>
      </c>
      <c r="I21" s="40"/>
      <c r="J21" s="17">
        <v>17121.065643617017</v>
      </c>
      <c r="K21" s="40"/>
    </row>
    <row r="22" spans="1:11" ht="11.25">
      <c r="A22" s="65" t="s">
        <v>173</v>
      </c>
      <c r="B22" s="17">
        <v>28334</v>
      </c>
      <c r="C22" s="39"/>
      <c r="D22" s="41">
        <v>30227</v>
      </c>
      <c r="E22" s="37"/>
      <c r="F22" s="17">
        <v>32530</v>
      </c>
      <c r="G22" s="17"/>
      <c r="H22" s="41">
        <v>34592</v>
      </c>
      <c r="I22" s="40"/>
      <c r="J22" s="17">
        <v>34594.050164089116</v>
      </c>
      <c r="K22" s="40"/>
    </row>
    <row r="23" spans="1:11" ht="11.25">
      <c r="A23" s="65" t="s">
        <v>174</v>
      </c>
      <c r="B23" s="17">
        <v>48960</v>
      </c>
      <c r="C23" s="39"/>
      <c r="D23" s="41">
        <v>49104</v>
      </c>
      <c r="E23" s="37"/>
      <c r="F23" s="17">
        <v>57693</v>
      </c>
      <c r="G23" s="17"/>
      <c r="H23" s="41">
        <v>62328</v>
      </c>
      <c r="I23" s="40"/>
      <c r="J23" s="17">
        <v>64199.44107761809</v>
      </c>
      <c r="K23" s="40"/>
    </row>
    <row r="24" spans="1:11" ht="11.25">
      <c r="A24" s="65" t="s">
        <v>175</v>
      </c>
      <c r="B24" s="17">
        <v>25633</v>
      </c>
      <c r="C24" s="39"/>
      <c r="D24" s="41">
        <v>24748</v>
      </c>
      <c r="E24" s="37"/>
      <c r="F24" s="17">
        <v>26346</v>
      </c>
      <c r="G24" s="17"/>
      <c r="H24" s="41">
        <v>30041</v>
      </c>
      <c r="I24" s="40"/>
      <c r="J24" s="17">
        <v>31389.074283371992</v>
      </c>
      <c r="K24" s="40"/>
    </row>
    <row r="25" spans="1:11" ht="11.25">
      <c r="A25" s="65" t="s">
        <v>176</v>
      </c>
      <c r="B25" s="17">
        <v>23324</v>
      </c>
      <c r="C25" s="39"/>
      <c r="D25" s="41">
        <v>26683</v>
      </c>
      <c r="E25" s="37"/>
      <c r="F25" s="17">
        <v>26767</v>
      </c>
      <c r="G25" s="17"/>
      <c r="H25" s="41">
        <v>29271</v>
      </c>
      <c r="I25" s="40"/>
      <c r="J25" s="17">
        <v>33940.892696924166</v>
      </c>
      <c r="K25" s="40"/>
    </row>
    <row r="26" spans="1:11" ht="11.25">
      <c r="A26" s="65" t="s">
        <v>177</v>
      </c>
      <c r="B26" s="17">
        <v>9051</v>
      </c>
      <c r="C26" s="39"/>
      <c r="D26" s="41">
        <v>9955</v>
      </c>
      <c r="E26" s="37"/>
      <c r="F26" s="17">
        <v>11286</v>
      </c>
      <c r="G26" s="17"/>
      <c r="H26" s="41">
        <v>12050</v>
      </c>
      <c r="I26" s="40"/>
      <c r="J26" s="17">
        <v>14716.422622058524</v>
      </c>
      <c r="K26" s="40"/>
    </row>
    <row r="27" spans="1:11" ht="11.25">
      <c r="A27" s="65" t="s">
        <v>178</v>
      </c>
      <c r="B27" s="17">
        <v>6402</v>
      </c>
      <c r="C27" s="39"/>
      <c r="D27" s="41">
        <v>8308</v>
      </c>
      <c r="E27" s="37"/>
      <c r="F27" s="17">
        <v>10776</v>
      </c>
      <c r="G27" s="17"/>
      <c r="H27" s="41">
        <v>10640</v>
      </c>
      <c r="I27" s="40"/>
      <c r="J27" s="17">
        <v>12737.424857782977</v>
      </c>
      <c r="K27" s="40"/>
    </row>
    <row r="28" spans="1:11" ht="11.25">
      <c r="A28" s="65" t="s">
        <v>179</v>
      </c>
      <c r="B28" s="17">
        <v>37955</v>
      </c>
      <c r="C28" s="39"/>
      <c r="D28" s="41">
        <v>40650</v>
      </c>
      <c r="E28" s="37"/>
      <c r="F28" s="17">
        <v>47282</v>
      </c>
      <c r="G28" s="17"/>
      <c r="H28" s="41">
        <v>50326</v>
      </c>
      <c r="I28" s="40"/>
      <c r="J28" s="17">
        <v>51647.66922169468</v>
      </c>
      <c r="K28" s="40"/>
    </row>
    <row r="29" spans="1:11" ht="11.25">
      <c r="A29" s="65" t="s">
        <v>180</v>
      </c>
      <c r="B29" s="17">
        <v>44255</v>
      </c>
      <c r="C29" s="39"/>
      <c r="D29" s="41">
        <v>43487</v>
      </c>
      <c r="E29" s="37"/>
      <c r="F29" s="17">
        <v>44967</v>
      </c>
      <c r="G29" s="17"/>
      <c r="H29" s="41">
        <v>48136</v>
      </c>
      <c r="I29" s="40"/>
      <c r="J29" s="17">
        <v>52813.44483801833</v>
      </c>
      <c r="K29" s="40"/>
    </row>
    <row r="30" spans="1:11" ht="11.25">
      <c r="A30" s="65" t="s">
        <v>181</v>
      </c>
      <c r="B30" s="17">
        <v>12017</v>
      </c>
      <c r="C30" s="39"/>
      <c r="D30" s="41">
        <v>13050</v>
      </c>
      <c r="E30" s="37"/>
      <c r="F30" s="17">
        <v>14683</v>
      </c>
      <c r="G30" s="17"/>
      <c r="H30" s="41">
        <v>15553</v>
      </c>
      <c r="I30" s="40"/>
      <c r="J30" s="17">
        <v>16547.114655738755</v>
      </c>
      <c r="K30" s="40"/>
    </row>
    <row r="31" spans="1:11" ht="11.25">
      <c r="A31" s="65" t="s">
        <v>182</v>
      </c>
      <c r="B31" s="17">
        <v>28834</v>
      </c>
      <c r="C31" s="39"/>
      <c r="D31" s="41">
        <v>30120</v>
      </c>
      <c r="E31" s="37"/>
      <c r="F31" s="17">
        <v>32007</v>
      </c>
      <c r="G31" s="17"/>
      <c r="H31" s="41">
        <v>33060</v>
      </c>
      <c r="I31" s="40"/>
      <c r="J31" s="17">
        <v>38903.386</v>
      </c>
      <c r="K31" s="40"/>
    </row>
    <row r="32" spans="1:11" ht="11.25">
      <c r="A32" s="65" t="s">
        <v>183</v>
      </c>
      <c r="B32" s="17">
        <v>37325</v>
      </c>
      <c r="C32" s="39"/>
      <c r="D32" s="41">
        <v>41734</v>
      </c>
      <c r="E32" s="37"/>
      <c r="F32" s="17">
        <v>44269</v>
      </c>
      <c r="G32" s="17"/>
      <c r="H32" s="41">
        <v>47474</v>
      </c>
      <c r="I32" s="40"/>
      <c r="J32" s="17">
        <v>49726.797003176034</v>
      </c>
      <c r="K32" s="40"/>
    </row>
    <row r="33" spans="1:11" ht="11.25">
      <c r="A33" s="65" t="s">
        <v>184</v>
      </c>
      <c r="B33" s="17">
        <v>37407</v>
      </c>
      <c r="C33" s="39"/>
      <c r="D33" s="41">
        <v>42457</v>
      </c>
      <c r="E33" s="37"/>
      <c r="F33" s="17">
        <v>47858</v>
      </c>
      <c r="G33" s="17"/>
      <c r="H33" s="41">
        <v>52447</v>
      </c>
      <c r="I33" s="40"/>
      <c r="J33" s="17">
        <v>55073.07582684921</v>
      </c>
      <c r="K33" s="40"/>
    </row>
    <row r="34" spans="1:11" ht="11.25">
      <c r="A34" s="65" t="s">
        <v>185</v>
      </c>
      <c r="B34" s="17">
        <v>36802</v>
      </c>
      <c r="C34" s="39"/>
      <c r="D34" s="41">
        <v>41189</v>
      </c>
      <c r="E34" s="37"/>
      <c r="F34" s="17">
        <v>43289</v>
      </c>
      <c r="G34" s="17"/>
      <c r="H34" s="41">
        <v>43314</v>
      </c>
      <c r="I34" s="40"/>
      <c r="J34" s="17">
        <v>44983.15193706293</v>
      </c>
      <c r="K34" s="40"/>
    </row>
    <row r="35" spans="1:11" ht="11.25">
      <c r="A35" s="65" t="s">
        <v>186</v>
      </c>
      <c r="B35" s="17">
        <v>35019</v>
      </c>
      <c r="C35" s="39"/>
      <c r="D35" s="41">
        <v>34283</v>
      </c>
      <c r="E35" s="76" t="s">
        <v>269</v>
      </c>
      <c r="F35" s="17">
        <v>38074</v>
      </c>
      <c r="G35" s="8"/>
      <c r="H35" s="41">
        <v>37761</v>
      </c>
      <c r="I35" s="40"/>
      <c r="J35" s="17">
        <v>41134.18101</v>
      </c>
      <c r="K35" s="40"/>
    </row>
    <row r="36" spans="1:11" ht="11.25">
      <c r="A36" s="65" t="s">
        <v>187</v>
      </c>
      <c r="B36" s="17">
        <v>80467</v>
      </c>
      <c r="C36" s="39"/>
      <c r="D36" s="41">
        <v>93709</v>
      </c>
      <c r="E36" s="37"/>
      <c r="F36" s="17">
        <v>98406</v>
      </c>
      <c r="G36" s="17"/>
      <c r="H36" s="41">
        <v>105099</v>
      </c>
      <c r="I36" s="40"/>
      <c r="J36" s="17">
        <v>111385.79081071018</v>
      </c>
      <c r="K36" s="40"/>
    </row>
    <row r="37" spans="1:11" ht="11.25">
      <c r="A37" s="65" t="s">
        <v>188</v>
      </c>
      <c r="B37" s="17">
        <v>41424</v>
      </c>
      <c r="C37" s="39"/>
      <c r="D37" s="41">
        <v>47967</v>
      </c>
      <c r="E37" s="37"/>
      <c r="F37" s="17">
        <v>47363</v>
      </c>
      <c r="G37" s="17"/>
      <c r="H37" s="41">
        <v>52834</v>
      </c>
      <c r="I37" s="40"/>
      <c r="J37" s="17">
        <v>52322.8075086356</v>
      </c>
      <c r="K37" s="40"/>
    </row>
    <row r="38" spans="1:11" ht="11.25">
      <c r="A38" s="65" t="s">
        <v>189</v>
      </c>
      <c r="B38" s="17">
        <v>96125</v>
      </c>
      <c r="C38" s="39"/>
      <c r="D38" s="41">
        <v>88709</v>
      </c>
      <c r="E38" s="37"/>
      <c r="F38" s="17">
        <v>101213</v>
      </c>
      <c r="G38" s="17"/>
      <c r="H38" s="41">
        <v>106485</v>
      </c>
      <c r="I38" s="40"/>
      <c r="J38" s="17">
        <v>116492.03071773809</v>
      </c>
      <c r="K38" s="40"/>
    </row>
    <row r="39" spans="1:11" ht="11.25">
      <c r="A39" s="65" t="s">
        <v>190</v>
      </c>
      <c r="B39" s="17">
        <v>17108</v>
      </c>
      <c r="C39" s="39"/>
      <c r="D39" s="41">
        <v>18685</v>
      </c>
      <c r="E39" s="37"/>
      <c r="F39" s="17">
        <v>20509</v>
      </c>
      <c r="G39" s="17"/>
      <c r="H39" s="41">
        <v>19622</v>
      </c>
      <c r="I39" s="40"/>
      <c r="J39" s="17">
        <v>20887.802876406782</v>
      </c>
      <c r="K39" s="40"/>
    </row>
    <row r="40" spans="1:11" ht="11.25">
      <c r="A40" s="65" t="s">
        <v>191</v>
      </c>
      <c r="B40" s="17">
        <v>93928</v>
      </c>
      <c r="C40" s="39"/>
      <c r="D40" s="41">
        <v>100136</v>
      </c>
      <c r="E40" s="37"/>
      <c r="F40" s="17">
        <v>104807</v>
      </c>
      <c r="G40" s="17"/>
      <c r="H40" s="41">
        <v>105047</v>
      </c>
      <c r="I40" s="40"/>
      <c r="J40" s="17">
        <v>112194.41716043577</v>
      </c>
      <c r="K40" s="40"/>
    </row>
    <row r="41" spans="1:11" ht="11.25">
      <c r="A41" s="65" t="s">
        <v>192</v>
      </c>
      <c r="B41" s="17">
        <v>76746</v>
      </c>
      <c r="C41" s="39"/>
      <c r="D41" s="41">
        <v>81086</v>
      </c>
      <c r="E41" s="37"/>
      <c r="F41" s="17">
        <v>100346</v>
      </c>
      <c r="G41" s="17"/>
      <c r="H41" s="41">
        <v>104146</v>
      </c>
      <c r="I41" s="40"/>
      <c r="J41" s="17">
        <v>112958.8040449757</v>
      </c>
      <c r="K41" s="40"/>
    </row>
    <row r="42" spans="1:11" ht="11.25">
      <c r="A42" s="65" t="s">
        <v>193</v>
      </c>
      <c r="B42" s="17">
        <v>68122</v>
      </c>
      <c r="C42" s="39"/>
      <c r="D42" s="41">
        <v>74668</v>
      </c>
      <c r="E42" s="37"/>
      <c r="F42" s="17">
        <v>81525</v>
      </c>
      <c r="G42" s="17"/>
      <c r="H42" s="41">
        <v>90746</v>
      </c>
      <c r="I42" s="40"/>
      <c r="J42" s="17">
        <v>96108.76547</v>
      </c>
      <c r="K42" s="40"/>
    </row>
    <row r="43" spans="1:11" ht="11.25">
      <c r="A43" s="65" t="s">
        <v>194</v>
      </c>
      <c r="B43" s="17">
        <v>19506</v>
      </c>
      <c r="C43" s="39"/>
      <c r="D43" s="41">
        <v>20036</v>
      </c>
      <c r="E43" s="37"/>
      <c r="F43" s="17">
        <v>21052</v>
      </c>
      <c r="G43" s="17"/>
      <c r="H43" s="41">
        <v>21991</v>
      </c>
      <c r="I43" s="40"/>
      <c r="J43" s="17">
        <v>23396.22906658738</v>
      </c>
      <c r="K43" s="40"/>
    </row>
    <row r="44" spans="1:11" ht="11.25">
      <c r="A44" s="65" t="s">
        <v>195</v>
      </c>
      <c r="B44" s="17">
        <v>42188</v>
      </c>
      <c r="C44" s="39"/>
      <c r="D44" s="41">
        <v>44553</v>
      </c>
      <c r="E44" s="37"/>
      <c r="F44" s="17">
        <v>50010</v>
      </c>
      <c r="G44" s="17"/>
      <c r="H44" s="41">
        <v>54045</v>
      </c>
      <c r="I44" s="40"/>
      <c r="J44" s="17">
        <v>55439.125989938744</v>
      </c>
      <c r="K44" s="40"/>
    </row>
    <row r="45" spans="1:11" ht="11.25">
      <c r="A45" s="65" t="s">
        <v>196</v>
      </c>
      <c r="B45" s="17">
        <v>92199</v>
      </c>
      <c r="C45" s="39"/>
      <c r="D45" s="41">
        <v>107411</v>
      </c>
      <c r="E45" s="37"/>
      <c r="F45" s="17">
        <v>106934</v>
      </c>
      <c r="G45" s="17"/>
      <c r="H45" s="41">
        <v>117889</v>
      </c>
      <c r="I45" s="40"/>
      <c r="J45" s="17">
        <v>127033.16572</v>
      </c>
      <c r="K45" s="40"/>
    </row>
    <row r="46" spans="1:11" ht="11.25">
      <c r="A46" s="65" t="s">
        <v>197</v>
      </c>
      <c r="B46" s="17">
        <v>23660</v>
      </c>
      <c r="C46" s="39"/>
      <c r="D46" s="41">
        <v>21965</v>
      </c>
      <c r="E46" s="37"/>
      <c r="F46" s="17">
        <v>23899</v>
      </c>
      <c r="G46" s="17"/>
      <c r="H46" s="41">
        <v>26148</v>
      </c>
      <c r="I46" s="40"/>
      <c r="J46" s="17">
        <v>26381.509159183162</v>
      </c>
      <c r="K46" s="40"/>
    </row>
    <row r="47" spans="1:11" ht="11.25">
      <c r="A47" s="65" t="s">
        <v>198</v>
      </c>
      <c r="B47" s="17">
        <v>23258</v>
      </c>
      <c r="C47" s="39"/>
      <c r="D47" s="41">
        <v>28839</v>
      </c>
      <c r="E47" s="37"/>
      <c r="F47" s="17">
        <v>31172</v>
      </c>
      <c r="G47" s="17"/>
      <c r="H47" s="41">
        <v>29972</v>
      </c>
      <c r="I47" s="40"/>
      <c r="J47" s="17">
        <v>32037.48319240506</v>
      </c>
      <c r="K47" s="40"/>
    </row>
    <row r="48" spans="1:11" ht="11.25">
      <c r="A48" s="65" t="s">
        <v>199</v>
      </c>
      <c r="B48" s="17">
        <v>21892</v>
      </c>
      <c r="C48" s="39"/>
      <c r="D48" s="41">
        <v>24065</v>
      </c>
      <c r="E48" s="37"/>
      <c r="F48" s="17">
        <v>24623</v>
      </c>
      <c r="G48" s="17"/>
      <c r="H48" s="41">
        <v>28870</v>
      </c>
      <c r="I48" s="40"/>
      <c r="J48" s="17">
        <v>29211.93044104723</v>
      </c>
      <c r="K48" s="40"/>
    </row>
    <row r="49" spans="1:11" ht="11.25">
      <c r="A49" s="65" t="s">
        <v>200</v>
      </c>
      <c r="B49" s="17">
        <v>65273</v>
      </c>
      <c r="C49" s="39"/>
      <c r="D49" s="41">
        <v>69092</v>
      </c>
      <c r="E49" s="37"/>
      <c r="F49" s="17">
        <v>72227</v>
      </c>
      <c r="G49" s="17"/>
      <c r="H49" s="41">
        <v>76892</v>
      </c>
      <c r="I49" s="40"/>
      <c r="J49" s="17">
        <v>83804.62671376744</v>
      </c>
      <c r="K49" s="40"/>
    </row>
    <row r="50" spans="1:11" ht="11.25">
      <c r="A50" s="65" t="s">
        <v>201</v>
      </c>
      <c r="B50" s="17">
        <v>18713</v>
      </c>
      <c r="C50" s="39"/>
      <c r="D50" s="41">
        <v>20339</v>
      </c>
      <c r="E50" s="37"/>
      <c r="F50" s="17">
        <v>20592</v>
      </c>
      <c r="G50" s="17"/>
      <c r="H50" s="41">
        <v>23339</v>
      </c>
      <c r="I50" s="40"/>
      <c r="J50" s="17">
        <v>23093.197577262134</v>
      </c>
      <c r="K50" s="40"/>
    </row>
    <row r="51" spans="1:11" ht="11.25">
      <c r="A51" s="65" t="s">
        <v>202</v>
      </c>
      <c r="B51" s="17">
        <v>80315</v>
      </c>
      <c r="C51" s="39"/>
      <c r="D51" s="41">
        <v>88007</v>
      </c>
      <c r="E51" s="37"/>
      <c r="F51" s="17">
        <v>97739</v>
      </c>
      <c r="G51" s="17"/>
      <c r="H51" s="41">
        <v>111803</v>
      </c>
      <c r="I51" s="40"/>
      <c r="J51" s="17">
        <v>112129.603</v>
      </c>
      <c r="K51" s="40"/>
    </row>
    <row r="52" spans="1:11" ht="11.25">
      <c r="A52" s="65" t="s">
        <v>203</v>
      </c>
      <c r="B52" s="17">
        <v>51773</v>
      </c>
      <c r="C52" s="39"/>
      <c r="D52" s="41">
        <v>50704</v>
      </c>
      <c r="E52" s="37"/>
      <c r="F52" s="17">
        <v>48882</v>
      </c>
      <c r="G52" s="17"/>
      <c r="H52" s="41">
        <v>60629</v>
      </c>
      <c r="I52" s="40"/>
      <c r="J52" s="17">
        <v>62554.073336438385</v>
      </c>
      <c r="K52" s="40"/>
    </row>
    <row r="53" spans="1:11" ht="11.25">
      <c r="A53" s="65" t="s">
        <v>204</v>
      </c>
      <c r="B53" s="17">
        <v>15750</v>
      </c>
      <c r="C53" s="39"/>
      <c r="D53" s="41">
        <v>17181</v>
      </c>
      <c r="E53" s="37"/>
      <c r="F53" s="17">
        <v>18016</v>
      </c>
      <c r="G53" s="17"/>
      <c r="H53" s="41">
        <v>19190</v>
      </c>
      <c r="I53" s="40"/>
      <c r="J53" s="17">
        <v>20387.0849569005</v>
      </c>
      <c r="K53" s="40"/>
    </row>
    <row r="54" spans="1:11" ht="11.25">
      <c r="A54" s="65" t="s">
        <v>205</v>
      </c>
      <c r="B54" s="17">
        <v>28762</v>
      </c>
      <c r="C54" s="39"/>
      <c r="D54" s="41">
        <v>30721</v>
      </c>
      <c r="E54" s="37"/>
      <c r="F54" s="17">
        <v>31504</v>
      </c>
      <c r="G54" s="17"/>
      <c r="H54" s="41">
        <v>30518</v>
      </c>
      <c r="I54" s="40"/>
      <c r="J54" s="17">
        <v>35133.24974965754</v>
      </c>
      <c r="K54" s="40"/>
    </row>
    <row r="55" spans="1:11" ht="11.25">
      <c r="A55" s="65" t="s">
        <v>206</v>
      </c>
      <c r="B55" s="17">
        <v>7790</v>
      </c>
      <c r="C55" s="39"/>
      <c r="D55" s="41">
        <v>8060</v>
      </c>
      <c r="E55" s="37"/>
      <c r="F55" s="17">
        <v>9580</v>
      </c>
      <c r="G55" s="17"/>
      <c r="H55" s="41">
        <v>9140</v>
      </c>
      <c r="I55" s="40"/>
      <c r="J55" s="17">
        <v>9744.846947321743</v>
      </c>
      <c r="K55" s="40"/>
    </row>
    <row r="56" spans="1:11" ht="11.25">
      <c r="A56" s="65" t="s">
        <v>207</v>
      </c>
      <c r="B56" s="17">
        <v>48999</v>
      </c>
      <c r="C56" s="39"/>
      <c r="D56" s="41">
        <v>53331</v>
      </c>
      <c r="E56" s="37"/>
      <c r="F56" s="17">
        <v>56936</v>
      </c>
      <c r="G56" s="17"/>
      <c r="H56" s="41">
        <v>58958</v>
      </c>
      <c r="I56" s="40"/>
      <c r="J56" s="17">
        <v>68833.56535262367</v>
      </c>
      <c r="K56" s="40"/>
    </row>
    <row r="57" spans="1:11" ht="11.25">
      <c r="A57" s="65" t="s">
        <v>208</v>
      </c>
      <c r="B57" s="17">
        <v>33458</v>
      </c>
      <c r="C57" s="39"/>
      <c r="D57" s="41">
        <v>37014</v>
      </c>
      <c r="E57" s="37"/>
      <c r="F57" s="17">
        <v>38447</v>
      </c>
      <c r="G57" s="17"/>
      <c r="H57" s="41">
        <v>39588</v>
      </c>
      <c r="I57" s="40"/>
      <c r="J57" s="17">
        <v>41309.83278085278</v>
      </c>
      <c r="K57" s="40"/>
    </row>
    <row r="58" spans="1:11" ht="11.25">
      <c r="A58" s="65" t="s">
        <v>209</v>
      </c>
      <c r="B58" s="17">
        <v>32106</v>
      </c>
      <c r="C58" s="39"/>
      <c r="D58" s="41">
        <v>36143</v>
      </c>
      <c r="E58" s="37"/>
      <c r="F58" s="17">
        <v>40907</v>
      </c>
      <c r="G58" s="17"/>
      <c r="H58" s="41">
        <v>47412</v>
      </c>
      <c r="I58" s="40"/>
      <c r="J58" s="17">
        <v>49481.970279534864</v>
      </c>
      <c r="K58" s="40"/>
    </row>
    <row r="59" spans="1:11" ht="11.25">
      <c r="A59" s="66" t="s">
        <v>210</v>
      </c>
      <c r="B59" s="51">
        <v>15463</v>
      </c>
      <c r="C59" s="46"/>
      <c r="D59" s="49">
        <v>15930</v>
      </c>
      <c r="E59" s="44"/>
      <c r="F59" s="51">
        <v>17417</v>
      </c>
      <c r="G59" s="51"/>
      <c r="H59" s="49">
        <v>19185</v>
      </c>
      <c r="I59" s="47"/>
      <c r="J59" s="51">
        <v>19324.647511363117</v>
      </c>
      <c r="K59" s="47"/>
    </row>
    <row r="60" spans="1:9" ht="11.25">
      <c r="A60" s="50"/>
      <c r="B60" s="17"/>
      <c r="C60" s="17"/>
      <c r="D60" s="17"/>
      <c r="E60" s="17"/>
      <c r="F60" s="17"/>
      <c r="G60" s="39"/>
      <c r="H60" s="62"/>
      <c r="I60" s="19"/>
    </row>
    <row r="61" spans="1:11" ht="11.25">
      <c r="A61" s="410" t="s">
        <v>288</v>
      </c>
      <c r="B61" s="410"/>
      <c r="C61" s="410"/>
      <c r="D61" s="410"/>
      <c r="E61" s="410"/>
      <c r="F61" s="410"/>
      <c r="G61" s="410"/>
      <c r="H61" s="410"/>
      <c r="I61" s="410"/>
      <c r="J61" s="410"/>
      <c r="K61" s="410"/>
    </row>
    <row r="62" spans="1:10" ht="11.25">
      <c r="A62" s="411" t="s">
        <v>155</v>
      </c>
      <c r="B62" s="410"/>
      <c r="C62" s="410"/>
      <c r="D62" s="410"/>
      <c r="E62" s="410"/>
      <c r="F62" s="410"/>
      <c r="G62" s="410"/>
      <c r="H62" s="410"/>
      <c r="I62" s="410"/>
      <c r="J62" s="410"/>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22475</v>
      </c>
      <c r="C66" s="37"/>
      <c r="D66" s="17">
        <v>24528</v>
      </c>
      <c r="E66" s="39"/>
      <c r="F66" s="41">
        <v>25586</v>
      </c>
      <c r="G66" s="76"/>
      <c r="H66" s="17">
        <v>25438</v>
      </c>
      <c r="I66" s="8"/>
      <c r="J66" s="41">
        <v>24861.96673962264</v>
      </c>
      <c r="K66" s="40"/>
    </row>
    <row r="67" spans="1:11" ht="11.25">
      <c r="A67" s="35" t="s">
        <v>212</v>
      </c>
      <c r="B67" s="41">
        <v>46340</v>
      </c>
      <c r="C67" s="37"/>
      <c r="D67" s="17">
        <v>50511</v>
      </c>
      <c r="E67" s="39"/>
      <c r="F67" s="41">
        <v>56891</v>
      </c>
      <c r="G67" s="76"/>
      <c r="H67" s="17">
        <v>59731</v>
      </c>
      <c r="I67" s="8"/>
      <c r="J67" s="41">
        <v>61814.78428</v>
      </c>
      <c r="K67" s="40"/>
    </row>
    <row r="68" spans="1:11" ht="11.25">
      <c r="A68" s="35" t="s">
        <v>213</v>
      </c>
      <c r="B68" s="41">
        <v>15831</v>
      </c>
      <c r="C68" s="37"/>
      <c r="D68" s="17">
        <v>15759</v>
      </c>
      <c r="E68" s="39"/>
      <c r="F68" s="41">
        <v>16144</v>
      </c>
      <c r="G68" s="76"/>
      <c r="H68" s="17">
        <v>16429</v>
      </c>
      <c r="I68" s="8"/>
      <c r="J68" s="41">
        <v>17666.794199381762</v>
      </c>
      <c r="K68" s="40"/>
    </row>
    <row r="69" spans="1:11" ht="11.25">
      <c r="A69" s="35" t="s">
        <v>214</v>
      </c>
      <c r="B69" s="41">
        <v>42236</v>
      </c>
      <c r="C69" s="37"/>
      <c r="D69" s="17">
        <v>46883</v>
      </c>
      <c r="E69" s="39"/>
      <c r="F69" s="41">
        <v>51240</v>
      </c>
      <c r="G69" s="76"/>
      <c r="H69" s="17">
        <v>54476</v>
      </c>
      <c r="I69" s="8"/>
      <c r="J69" s="41">
        <v>57624.17817</v>
      </c>
      <c r="K69" s="40"/>
    </row>
    <row r="70" spans="1:11" ht="11.25">
      <c r="A70" s="35" t="s">
        <v>215</v>
      </c>
      <c r="B70" s="41">
        <v>48232</v>
      </c>
      <c r="C70" s="37"/>
      <c r="D70" s="17">
        <v>51004</v>
      </c>
      <c r="E70" s="39"/>
      <c r="F70" s="41">
        <v>56772</v>
      </c>
      <c r="G70" s="76"/>
      <c r="H70" s="17">
        <v>53999</v>
      </c>
      <c r="I70" s="8"/>
      <c r="J70" s="41">
        <v>59332.17650613212</v>
      </c>
      <c r="K70" s="40"/>
    </row>
    <row r="71" spans="1:11" ht="11.25">
      <c r="A71" s="35" t="s">
        <v>216</v>
      </c>
      <c r="B71" s="41">
        <v>20730</v>
      </c>
      <c r="C71" s="37"/>
      <c r="D71" s="17">
        <v>22961</v>
      </c>
      <c r="E71" s="39"/>
      <c r="F71" s="41">
        <v>27030</v>
      </c>
      <c r="G71" s="76"/>
      <c r="H71" s="17">
        <v>27694</v>
      </c>
      <c r="I71" s="8"/>
      <c r="J71" s="41">
        <v>29334.670304551648</v>
      </c>
      <c r="K71" s="40"/>
    </row>
    <row r="72" spans="1:11" ht="11.25">
      <c r="A72" s="35" t="s">
        <v>217</v>
      </c>
      <c r="B72" s="41">
        <v>208855</v>
      </c>
      <c r="C72" s="37"/>
      <c r="D72" s="17">
        <v>213166</v>
      </c>
      <c r="E72" s="39"/>
      <c r="F72" s="41">
        <v>256375</v>
      </c>
      <c r="G72" s="76"/>
      <c r="H72" s="17">
        <v>252091</v>
      </c>
      <c r="I72" s="8"/>
      <c r="J72" s="41">
        <v>266500.260926037</v>
      </c>
      <c r="K72" s="40"/>
    </row>
    <row r="73" spans="1:11" ht="11.25">
      <c r="A73" s="35" t="s">
        <v>218</v>
      </c>
      <c r="B73" s="41">
        <v>57611</v>
      </c>
      <c r="C73" s="37"/>
      <c r="D73" s="17">
        <v>67994</v>
      </c>
      <c r="E73" s="39"/>
      <c r="F73" s="41">
        <v>79586</v>
      </c>
      <c r="G73" s="76"/>
      <c r="H73" s="17">
        <v>93821</v>
      </c>
      <c r="I73" s="8"/>
      <c r="J73" s="41">
        <v>104500.51623076333</v>
      </c>
      <c r="K73" s="40"/>
    </row>
    <row r="74" spans="1:11" ht="11.25">
      <c r="A74" s="35" t="s">
        <v>219</v>
      </c>
      <c r="B74" s="41">
        <v>24157</v>
      </c>
      <c r="C74" s="37"/>
      <c r="D74" s="17">
        <v>23240</v>
      </c>
      <c r="E74" s="39"/>
      <c r="F74" s="41">
        <v>24443</v>
      </c>
      <c r="G74" s="76"/>
      <c r="H74" s="17">
        <v>27878</v>
      </c>
      <c r="I74" s="8"/>
      <c r="J74" s="41">
        <v>29478.913117113458</v>
      </c>
      <c r="K74" s="40"/>
    </row>
    <row r="75" spans="1:11" ht="11.25">
      <c r="A75" s="35" t="s">
        <v>220</v>
      </c>
      <c r="B75" s="41">
        <v>102822</v>
      </c>
      <c r="C75" s="37"/>
      <c r="D75" s="17">
        <v>111254</v>
      </c>
      <c r="E75" s="39"/>
      <c r="F75" s="41">
        <v>118493</v>
      </c>
      <c r="G75" s="76"/>
      <c r="H75" s="17">
        <v>123373</v>
      </c>
      <c r="I75" s="8"/>
      <c r="J75" s="41">
        <v>131671.25357706766</v>
      </c>
      <c r="K75" s="40"/>
    </row>
    <row r="76" spans="1:11" ht="11.25">
      <c r="A76" s="35" t="s">
        <v>221</v>
      </c>
      <c r="B76" s="41">
        <v>46169</v>
      </c>
      <c r="C76" s="37"/>
      <c r="D76" s="17">
        <v>53403</v>
      </c>
      <c r="E76" s="39"/>
      <c r="F76" s="41">
        <v>54289</v>
      </c>
      <c r="G76" s="76"/>
      <c r="H76" s="17">
        <v>56822</v>
      </c>
      <c r="I76" s="8"/>
      <c r="J76" s="41">
        <v>63192.9828822058</v>
      </c>
      <c r="K76" s="40"/>
    </row>
    <row r="77" spans="1:11" ht="11.25">
      <c r="A77" s="35" t="s">
        <v>222</v>
      </c>
      <c r="B77" s="41">
        <v>39044</v>
      </c>
      <c r="C77" s="37"/>
      <c r="D77" s="17">
        <v>41195</v>
      </c>
      <c r="E77" s="39"/>
      <c r="F77" s="41">
        <v>43591</v>
      </c>
      <c r="G77" s="76"/>
      <c r="H77" s="17">
        <v>45563</v>
      </c>
      <c r="I77" s="8"/>
      <c r="J77" s="41">
        <v>48805.38711</v>
      </c>
      <c r="K77" s="40"/>
    </row>
    <row r="78" spans="1:11" ht="11.25">
      <c r="A78" s="35" t="s">
        <v>223</v>
      </c>
      <c r="B78" s="41">
        <v>18396</v>
      </c>
      <c r="C78" s="37"/>
      <c r="D78" s="17">
        <v>20287</v>
      </c>
      <c r="E78" s="39"/>
      <c r="F78" s="41">
        <v>22153</v>
      </c>
      <c r="G78" s="76"/>
      <c r="H78" s="17">
        <v>22182</v>
      </c>
      <c r="I78" s="8"/>
      <c r="J78" s="41">
        <v>24344.304121298843</v>
      </c>
      <c r="K78" s="40"/>
    </row>
    <row r="79" spans="1:11" ht="11.25">
      <c r="A79" s="35" t="s">
        <v>224</v>
      </c>
      <c r="B79" s="41">
        <v>28789</v>
      </c>
      <c r="C79" s="37"/>
      <c r="D79" s="17">
        <v>32294</v>
      </c>
      <c r="E79" s="39"/>
      <c r="F79" s="41">
        <v>34692</v>
      </c>
      <c r="G79" s="76"/>
      <c r="H79" s="17">
        <v>37406</v>
      </c>
      <c r="I79" s="8"/>
      <c r="J79" s="41">
        <v>39547.42485637167</v>
      </c>
      <c r="K79" s="40"/>
    </row>
    <row r="80" spans="1:11" ht="11.25">
      <c r="A80" s="35" t="s">
        <v>225</v>
      </c>
      <c r="B80" s="41">
        <v>59407</v>
      </c>
      <c r="C80" s="37"/>
      <c r="D80" s="17">
        <v>61983</v>
      </c>
      <c r="E80" s="39"/>
      <c r="F80" s="41">
        <v>66155</v>
      </c>
      <c r="G80" s="76"/>
      <c r="H80" s="17">
        <v>73103</v>
      </c>
      <c r="I80" s="8"/>
      <c r="J80" s="41">
        <v>81625.80176435065</v>
      </c>
      <c r="K80" s="40"/>
    </row>
    <row r="81" spans="1:11" ht="11.25">
      <c r="A81" s="35" t="s">
        <v>226</v>
      </c>
      <c r="B81" s="41">
        <v>39499</v>
      </c>
      <c r="C81" s="76"/>
      <c r="D81" s="17">
        <v>47113</v>
      </c>
      <c r="E81" s="17"/>
      <c r="F81" s="41">
        <v>61763</v>
      </c>
      <c r="G81" s="76"/>
      <c r="H81" s="17">
        <v>68296</v>
      </c>
      <c r="I81" s="8"/>
      <c r="J81" s="41">
        <v>69390.4844340582</v>
      </c>
      <c r="K81" s="40"/>
    </row>
    <row r="82" spans="1:11" ht="11.25">
      <c r="A82" s="35" t="s">
        <v>227</v>
      </c>
      <c r="B82" s="41">
        <v>133662</v>
      </c>
      <c r="C82" s="37"/>
      <c r="D82" s="17">
        <v>147295</v>
      </c>
      <c r="E82" s="39"/>
      <c r="F82" s="41">
        <v>155207</v>
      </c>
      <c r="G82" s="76"/>
      <c r="H82" s="17">
        <v>169463</v>
      </c>
      <c r="I82" s="8"/>
      <c r="J82" s="41">
        <v>182509.94486462075</v>
      </c>
      <c r="K82" s="40"/>
    </row>
    <row r="83" spans="1:11" ht="11.25">
      <c r="A83" s="35" t="s">
        <v>228</v>
      </c>
      <c r="B83" s="41">
        <v>13407</v>
      </c>
      <c r="C83" s="37"/>
      <c r="D83" s="17">
        <v>16829</v>
      </c>
      <c r="E83" s="39"/>
      <c r="F83" s="41">
        <v>17341</v>
      </c>
      <c r="G83" s="76"/>
      <c r="H83" s="17">
        <v>16764</v>
      </c>
      <c r="I83" s="8"/>
      <c r="J83" s="41">
        <v>16530.372104852806</v>
      </c>
      <c r="K83" s="40"/>
    </row>
    <row r="84" spans="1:11" ht="11.25">
      <c r="A84" s="35" t="s">
        <v>229</v>
      </c>
      <c r="B84" s="41">
        <v>52976</v>
      </c>
      <c r="C84" s="37"/>
      <c r="D84" s="17">
        <v>58898</v>
      </c>
      <c r="E84" s="39"/>
      <c r="F84" s="41">
        <v>63246</v>
      </c>
      <c r="G84" s="76"/>
      <c r="H84" s="17">
        <v>66292</v>
      </c>
      <c r="I84" s="8"/>
      <c r="J84" s="41">
        <v>65259.369069999986</v>
      </c>
      <c r="K84" s="40"/>
    </row>
    <row r="85" spans="1:11" ht="11.25">
      <c r="A85" s="35" t="s">
        <v>230</v>
      </c>
      <c r="B85" s="41">
        <v>42700</v>
      </c>
      <c r="C85" s="37"/>
      <c r="D85" s="17">
        <v>43640</v>
      </c>
      <c r="E85" s="39"/>
      <c r="F85" s="41">
        <v>48363</v>
      </c>
      <c r="G85" s="76"/>
      <c r="H85" s="17">
        <v>56663</v>
      </c>
      <c r="I85" s="8"/>
      <c r="J85" s="41">
        <v>53400.16821076131</v>
      </c>
      <c r="K85" s="40"/>
    </row>
    <row r="86" spans="1:11" ht="11.25">
      <c r="A86" s="35" t="s">
        <v>231</v>
      </c>
      <c r="B86" s="41">
        <v>27764</v>
      </c>
      <c r="C86" s="37"/>
      <c r="D86" s="17">
        <v>27501</v>
      </c>
      <c r="E86" s="39"/>
      <c r="F86" s="41">
        <v>32131</v>
      </c>
      <c r="G86" s="76"/>
      <c r="H86" s="17">
        <v>36137</v>
      </c>
      <c r="I86" s="8"/>
      <c r="J86" s="41">
        <v>39291.21915905522</v>
      </c>
      <c r="K86" s="40"/>
    </row>
    <row r="87" spans="1:11" ht="11.25">
      <c r="A87" s="35" t="s">
        <v>232</v>
      </c>
      <c r="B87" s="41">
        <v>47174</v>
      </c>
      <c r="C87" s="37"/>
      <c r="D87" s="17">
        <v>51335</v>
      </c>
      <c r="E87" s="39"/>
      <c r="F87" s="41">
        <v>61335</v>
      </c>
      <c r="G87" s="76"/>
      <c r="H87" s="17">
        <v>69858</v>
      </c>
      <c r="I87" s="8"/>
      <c r="J87" s="41">
        <v>70772.82512282938</v>
      </c>
      <c r="K87" s="40"/>
    </row>
    <row r="88" spans="1:11" ht="11.25">
      <c r="A88" s="35" t="s">
        <v>233</v>
      </c>
      <c r="B88" s="41">
        <v>135941</v>
      </c>
      <c r="C88" s="37"/>
      <c r="D88" s="17">
        <v>147585</v>
      </c>
      <c r="E88" s="39"/>
      <c r="F88" s="41">
        <v>142008</v>
      </c>
      <c r="G88" s="76"/>
      <c r="H88" s="17">
        <v>152826</v>
      </c>
      <c r="I88" s="8"/>
      <c r="J88" s="41">
        <v>151038.31732783862</v>
      </c>
      <c r="K88" s="40"/>
    </row>
    <row r="89" spans="1:11" ht="11.25">
      <c r="A89" s="35" t="s">
        <v>234</v>
      </c>
      <c r="B89" s="41">
        <v>94673</v>
      </c>
      <c r="C89" s="37"/>
      <c r="D89" s="17">
        <v>112942</v>
      </c>
      <c r="E89" s="39"/>
      <c r="F89" s="41">
        <v>114279</v>
      </c>
      <c r="G89" s="76"/>
      <c r="H89" s="17">
        <v>118073</v>
      </c>
      <c r="I89" s="8"/>
      <c r="J89" s="41">
        <v>122487.60671969099</v>
      </c>
      <c r="K89" s="40"/>
    </row>
    <row r="90" spans="1:11" ht="11.25">
      <c r="A90" s="35" t="s">
        <v>235</v>
      </c>
      <c r="B90" s="41">
        <v>88434</v>
      </c>
      <c r="C90" s="37"/>
      <c r="D90" s="17">
        <v>96046</v>
      </c>
      <c r="E90" s="39"/>
      <c r="F90" s="41">
        <v>98079</v>
      </c>
      <c r="G90" s="76"/>
      <c r="H90" s="17">
        <v>115586</v>
      </c>
      <c r="I90" s="8"/>
      <c r="J90" s="41">
        <v>115874.67918627089</v>
      </c>
      <c r="K90" s="40"/>
    </row>
    <row r="91" spans="1:11" ht="11.25">
      <c r="A91" s="35" t="s">
        <v>236</v>
      </c>
      <c r="B91" s="41">
        <v>112970</v>
      </c>
      <c r="C91" s="37"/>
      <c r="D91" s="17">
        <v>121294</v>
      </c>
      <c r="E91" s="39"/>
      <c r="F91" s="41">
        <v>132613</v>
      </c>
      <c r="G91" s="76"/>
      <c r="H91" s="17">
        <v>138875</v>
      </c>
      <c r="I91" s="8"/>
      <c r="J91" s="41">
        <v>145629.54767120344</v>
      </c>
      <c r="K91" s="40"/>
    </row>
    <row r="92" spans="1:11" ht="11.25">
      <c r="A92" s="35" t="s">
        <v>237</v>
      </c>
      <c r="B92" s="41">
        <v>30064</v>
      </c>
      <c r="C92" s="37"/>
      <c r="D92" s="17">
        <v>32876</v>
      </c>
      <c r="E92" s="39"/>
      <c r="F92" s="41">
        <v>35680</v>
      </c>
      <c r="G92" s="76"/>
      <c r="H92" s="17">
        <v>37261</v>
      </c>
      <c r="I92" s="8"/>
      <c r="J92" s="41">
        <v>37788.37249</v>
      </c>
      <c r="K92" s="40"/>
    </row>
    <row r="93" spans="1:11" ht="11.25">
      <c r="A93" s="35" t="s">
        <v>238</v>
      </c>
      <c r="B93" s="41">
        <v>49319</v>
      </c>
      <c r="C93" s="37"/>
      <c r="D93" s="17">
        <v>49445</v>
      </c>
      <c r="E93" s="39"/>
      <c r="F93" s="41">
        <v>53661</v>
      </c>
      <c r="G93" s="76"/>
      <c r="H93" s="17">
        <v>51243</v>
      </c>
      <c r="I93" s="8"/>
      <c r="J93" s="41">
        <v>57688.29392349696</v>
      </c>
      <c r="K93" s="40"/>
    </row>
    <row r="94" spans="1:11" ht="11.25">
      <c r="A94" s="35" t="s">
        <v>239</v>
      </c>
      <c r="B94" s="41">
        <v>38069</v>
      </c>
      <c r="C94" s="37"/>
      <c r="D94" s="17">
        <v>40364</v>
      </c>
      <c r="E94" s="39"/>
      <c r="F94" s="41">
        <v>42304</v>
      </c>
      <c r="G94" s="76"/>
      <c r="H94" s="17">
        <v>43984</v>
      </c>
      <c r="I94" s="8"/>
      <c r="J94" s="41">
        <v>50241.74695597959</v>
      </c>
      <c r="K94" s="40"/>
    </row>
    <row r="95" spans="1:11" ht="11.25">
      <c r="A95" s="35" t="s">
        <v>240</v>
      </c>
      <c r="B95" s="41">
        <v>21371</v>
      </c>
      <c r="C95" s="37"/>
      <c r="D95" s="17">
        <v>23938</v>
      </c>
      <c r="E95" s="39"/>
      <c r="F95" s="41">
        <v>24360</v>
      </c>
      <c r="G95" s="76"/>
      <c r="H95" s="17">
        <v>27376</v>
      </c>
      <c r="I95" s="8"/>
      <c r="J95" s="41">
        <v>27500.947004941856</v>
      </c>
      <c r="K95" s="40"/>
    </row>
    <row r="96" spans="1:11" ht="11.25">
      <c r="A96" s="35" t="s">
        <v>241</v>
      </c>
      <c r="B96" s="41">
        <v>47376</v>
      </c>
      <c r="C96" s="37"/>
      <c r="D96" s="17">
        <v>54479</v>
      </c>
      <c r="E96" s="39"/>
      <c r="F96" s="41">
        <v>57862</v>
      </c>
      <c r="G96" s="76"/>
      <c r="H96" s="17">
        <v>64043</v>
      </c>
      <c r="I96" s="8"/>
      <c r="J96" s="41">
        <v>70422.084</v>
      </c>
      <c r="K96" s="40"/>
    </row>
    <row r="97" spans="1:11" ht="11.25">
      <c r="A97" s="35" t="s">
        <v>242</v>
      </c>
      <c r="B97" s="41">
        <v>28517</v>
      </c>
      <c r="C97" s="37"/>
      <c r="D97" s="17">
        <v>31310</v>
      </c>
      <c r="E97" s="39"/>
      <c r="F97" s="41">
        <v>34797</v>
      </c>
      <c r="G97" s="76"/>
      <c r="H97" s="17">
        <v>41129</v>
      </c>
      <c r="I97" s="8"/>
      <c r="J97" s="41">
        <v>39822.53054994345</v>
      </c>
      <c r="K97" s="40"/>
    </row>
    <row r="98" spans="1:11" ht="11.25">
      <c r="A98" s="35" t="s">
        <v>243</v>
      </c>
      <c r="B98" s="41">
        <v>44367</v>
      </c>
      <c r="C98" s="37"/>
      <c r="D98" s="17">
        <v>50675</v>
      </c>
      <c r="E98" s="39"/>
      <c r="F98" s="41">
        <v>52262</v>
      </c>
      <c r="G98" s="76"/>
      <c r="H98" s="17">
        <v>57958</v>
      </c>
      <c r="I98" s="8"/>
      <c r="J98" s="41">
        <v>63006.89990338837</v>
      </c>
      <c r="K98" s="40"/>
    </row>
    <row r="99" spans="1:11" ht="11.25">
      <c r="A99" s="35" t="s">
        <v>244</v>
      </c>
      <c r="B99" s="41">
        <v>24524</v>
      </c>
      <c r="C99" s="37"/>
      <c r="D99" s="17">
        <v>28375</v>
      </c>
      <c r="E99" s="39"/>
      <c r="F99" s="41">
        <v>29891</v>
      </c>
      <c r="G99" s="76"/>
      <c r="H99" s="17">
        <v>30509</v>
      </c>
      <c r="I99" s="8"/>
      <c r="J99" s="41">
        <v>32546.7497432341</v>
      </c>
      <c r="K99" s="40"/>
    </row>
    <row r="100" spans="1:11" ht="11.25">
      <c r="A100" s="35" t="s">
        <v>245</v>
      </c>
      <c r="B100" s="41">
        <v>32790</v>
      </c>
      <c r="C100" s="37"/>
      <c r="D100" s="17">
        <v>36043</v>
      </c>
      <c r="E100" s="39"/>
      <c r="F100" s="41">
        <v>41378</v>
      </c>
      <c r="G100" s="76"/>
      <c r="H100" s="17">
        <v>45206</v>
      </c>
      <c r="I100" s="8"/>
      <c r="J100" s="41">
        <v>47497.27331850938</v>
      </c>
      <c r="K100" s="40"/>
    </row>
    <row r="101" spans="1:11" ht="11.25">
      <c r="A101" s="35" t="s">
        <v>246</v>
      </c>
      <c r="B101" s="41">
        <v>22680</v>
      </c>
      <c r="C101" s="37"/>
      <c r="D101" s="17">
        <v>24670</v>
      </c>
      <c r="E101" s="39"/>
      <c r="F101" s="41">
        <v>25914</v>
      </c>
      <c r="G101" s="76"/>
      <c r="H101" s="17">
        <v>27698</v>
      </c>
      <c r="I101" s="8"/>
      <c r="J101" s="41">
        <v>29146.10831433096</v>
      </c>
      <c r="K101" s="40"/>
    </row>
    <row r="102" spans="1:11" ht="11.25">
      <c r="A102" s="35" t="s">
        <v>247</v>
      </c>
      <c r="B102" s="41">
        <v>32153</v>
      </c>
      <c r="C102" s="37"/>
      <c r="D102" s="17">
        <v>32686</v>
      </c>
      <c r="E102" s="39"/>
      <c r="F102" s="41">
        <v>35338</v>
      </c>
      <c r="G102" s="76"/>
      <c r="H102" s="17">
        <v>34072</v>
      </c>
      <c r="I102" s="8"/>
      <c r="J102" s="41">
        <v>37497.082845331446</v>
      </c>
      <c r="K102" s="40"/>
    </row>
    <row r="103" spans="1:11" ht="11.25">
      <c r="A103" s="35" t="s">
        <v>248</v>
      </c>
      <c r="B103" s="41">
        <v>5996</v>
      </c>
      <c r="C103" s="37"/>
      <c r="D103" s="17">
        <v>6843</v>
      </c>
      <c r="E103" s="39"/>
      <c r="F103" s="41">
        <v>6811</v>
      </c>
      <c r="G103" s="76"/>
      <c r="H103" s="17">
        <v>7649</v>
      </c>
      <c r="I103" s="8"/>
      <c r="J103" s="41">
        <v>9273.792301145662</v>
      </c>
      <c r="K103" s="40"/>
    </row>
    <row r="104" spans="1:11" ht="11.25">
      <c r="A104" s="35" t="s">
        <v>249</v>
      </c>
      <c r="B104" s="41">
        <v>88938</v>
      </c>
      <c r="C104" s="37"/>
      <c r="D104" s="17">
        <v>95039</v>
      </c>
      <c r="E104" s="39"/>
      <c r="F104" s="41">
        <v>103025</v>
      </c>
      <c r="G104" s="76"/>
      <c r="H104" s="17">
        <v>114716</v>
      </c>
      <c r="I104" s="8"/>
      <c r="J104" s="41">
        <v>115518.15882</v>
      </c>
      <c r="K104" s="40"/>
    </row>
    <row r="105" spans="1:11" ht="11.25">
      <c r="A105" s="35" t="s">
        <v>250</v>
      </c>
      <c r="B105" s="41">
        <v>95500</v>
      </c>
      <c r="C105" s="37"/>
      <c r="D105" s="17">
        <v>102569</v>
      </c>
      <c r="E105" s="39"/>
      <c r="F105" s="41">
        <v>108741</v>
      </c>
      <c r="G105" s="76"/>
      <c r="H105" s="17">
        <v>120162</v>
      </c>
      <c r="I105" s="8"/>
      <c r="J105" s="41">
        <v>130610.4646609118</v>
      </c>
      <c r="K105" s="40"/>
    </row>
    <row r="106" spans="1:11" ht="11.25">
      <c r="A106" s="35" t="s">
        <v>251</v>
      </c>
      <c r="B106" s="41">
        <v>89193</v>
      </c>
      <c r="C106" s="37"/>
      <c r="D106" s="17">
        <v>101142</v>
      </c>
      <c r="E106" s="39"/>
      <c r="F106" s="41">
        <v>124109</v>
      </c>
      <c r="G106" s="76"/>
      <c r="H106" s="17">
        <v>123524</v>
      </c>
      <c r="I106" s="8"/>
      <c r="J106" s="41">
        <v>134269.13814748477</v>
      </c>
      <c r="K106" s="40"/>
    </row>
    <row r="107" spans="1:11" ht="11.25">
      <c r="A107" s="35" t="s">
        <v>252</v>
      </c>
      <c r="B107" s="41">
        <v>83822</v>
      </c>
      <c r="C107" s="37"/>
      <c r="D107" s="17">
        <v>97272</v>
      </c>
      <c r="E107" s="39"/>
      <c r="F107" s="41">
        <v>95879</v>
      </c>
      <c r="G107" s="76"/>
      <c r="H107" s="17">
        <v>106896</v>
      </c>
      <c r="I107" s="8"/>
      <c r="J107" s="41">
        <v>114042.2914411988</v>
      </c>
      <c r="K107" s="40"/>
    </row>
    <row r="108" spans="1:11" ht="11.25">
      <c r="A108" s="42" t="s">
        <v>253</v>
      </c>
      <c r="B108" s="49">
        <v>70210</v>
      </c>
      <c r="C108" s="44"/>
      <c r="D108" s="51">
        <v>76103</v>
      </c>
      <c r="E108" s="46"/>
      <c r="F108" s="49">
        <v>97979</v>
      </c>
      <c r="G108" s="77"/>
      <c r="H108" s="51">
        <v>97123</v>
      </c>
      <c r="I108" s="48"/>
      <c r="J108" s="49">
        <v>108419.0109193865</v>
      </c>
      <c r="K108" s="47"/>
    </row>
    <row r="109" spans="1:11" ht="11.25">
      <c r="A109" s="52" t="s">
        <v>254</v>
      </c>
      <c r="B109" s="53" t="s">
        <v>255</v>
      </c>
      <c r="C109" s="92"/>
      <c r="D109" s="53" t="s">
        <v>255</v>
      </c>
      <c r="E109" s="55"/>
      <c r="F109" s="53" t="s">
        <v>255</v>
      </c>
      <c r="G109" s="56"/>
      <c r="H109" s="53" t="s">
        <v>255</v>
      </c>
      <c r="I109" s="58"/>
      <c r="J109" s="57">
        <v>29440.177609238763</v>
      </c>
      <c r="K109" s="56"/>
    </row>
    <row r="110" spans="1:11" ht="11.25">
      <c r="A110" s="59" t="s">
        <v>256</v>
      </c>
      <c r="B110" s="41">
        <v>10740</v>
      </c>
      <c r="C110" s="37"/>
      <c r="D110" s="41">
        <v>12148</v>
      </c>
      <c r="E110" s="37"/>
      <c r="F110" s="41">
        <v>13062</v>
      </c>
      <c r="G110" s="76"/>
      <c r="H110" s="41">
        <v>14709</v>
      </c>
      <c r="I110" s="40"/>
      <c r="J110" s="41">
        <v>18472.79490610835</v>
      </c>
      <c r="K110" s="40"/>
    </row>
    <row r="111" spans="1:11" ht="11.25">
      <c r="A111" s="59" t="s">
        <v>257</v>
      </c>
      <c r="B111" s="41">
        <v>3753</v>
      </c>
      <c r="C111" s="37"/>
      <c r="D111" s="41">
        <v>4697</v>
      </c>
      <c r="E111" s="37"/>
      <c r="F111" s="41">
        <v>5333</v>
      </c>
      <c r="G111" s="76"/>
      <c r="H111" s="41">
        <v>5872</v>
      </c>
      <c r="I111" s="40"/>
      <c r="J111" s="41">
        <v>9816</v>
      </c>
      <c r="K111" s="76"/>
    </row>
    <row r="112" spans="1:11" ht="11.25">
      <c r="A112" s="60" t="s">
        <v>258</v>
      </c>
      <c r="B112" s="49">
        <v>40381</v>
      </c>
      <c r="C112" s="44"/>
      <c r="D112" s="49">
        <v>45688</v>
      </c>
      <c r="E112" s="44"/>
      <c r="F112" s="49">
        <v>54138</v>
      </c>
      <c r="G112" s="77"/>
      <c r="H112" s="49">
        <v>56523</v>
      </c>
      <c r="I112" s="47"/>
      <c r="J112" s="49">
        <v>68004.41017149446</v>
      </c>
      <c r="K112" s="47"/>
    </row>
    <row r="113" spans="1:10" ht="11.25">
      <c r="A113" s="8"/>
      <c r="B113" s="8"/>
      <c r="C113" s="8"/>
      <c r="D113" s="81"/>
      <c r="E113" s="39"/>
      <c r="F113" s="62"/>
      <c r="G113" s="19"/>
      <c r="J113" s="19"/>
    </row>
    <row r="114" spans="1:11" ht="11.25">
      <c r="A114" s="63" t="s">
        <v>259</v>
      </c>
      <c r="B114" s="57">
        <v>4351115</v>
      </c>
      <c r="C114" s="75"/>
      <c r="D114" s="57">
        <v>4729302</v>
      </c>
      <c r="E114" s="54"/>
      <c r="F114" s="57">
        <v>5148370</v>
      </c>
      <c r="G114" s="91"/>
      <c r="H114" s="57">
        <v>5495820</v>
      </c>
      <c r="I114" s="58"/>
      <c r="J114" s="57">
        <v>5821127.087285478</v>
      </c>
      <c r="K114" s="91"/>
    </row>
    <row r="115" spans="1:11" ht="11.25">
      <c r="A115" s="65" t="s">
        <v>260</v>
      </c>
      <c r="B115" s="41">
        <v>78886</v>
      </c>
      <c r="C115" s="76"/>
      <c r="D115" s="41">
        <v>91526</v>
      </c>
      <c r="E115" s="37"/>
      <c r="F115" s="41">
        <v>97289</v>
      </c>
      <c r="G115" s="76"/>
      <c r="H115" s="41">
        <v>104806</v>
      </c>
      <c r="I115" s="40"/>
      <c r="J115" s="41">
        <v>125733</v>
      </c>
      <c r="K115" s="76"/>
    </row>
    <row r="116" spans="1:11" ht="11.25">
      <c r="A116" s="66" t="s">
        <v>261</v>
      </c>
      <c r="B116" s="49">
        <v>4430000</v>
      </c>
      <c r="C116" s="77"/>
      <c r="D116" s="49">
        <v>4820828</v>
      </c>
      <c r="E116" s="44"/>
      <c r="F116" s="49">
        <v>5245659</v>
      </c>
      <c r="G116" s="77"/>
      <c r="H116" s="49">
        <v>5600626</v>
      </c>
      <c r="I116" s="47"/>
      <c r="J116" s="49">
        <v>5946860</v>
      </c>
      <c r="K116" s="77"/>
    </row>
    <row r="117" spans="1:11" ht="11.25">
      <c r="A117" s="357" t="s">
        <v>266</v>
      </c>
      <c r="B117" s="404"/>
      <c r="C117" s="404"/>
      <c r="D117" s="404"/>
      <c r="E117" s="404"/>
      <c r="F117" s="404"/>
      <c r="G117" s="404"/>
      <c r="H117" s="404"/>
      <c r="I117" s="404"/>
      <c r="J117" s="404"/>
      <c r="K117" s="404"/>
    </row>
    <row r="118" spans="1:3" ht="11.25">
      <c r="A118" s="8" t="s">
        <v>270</v>
      </c>
      <c r="B118" s="67"/>
      <c r="C118" s="67"/>
    </row>
  </sheetData>
  <sheetProtection/>
  <mergeCells count="19">
    <mergeCell ref="A117:K117"/>
    <mergeCell ref="A61:K61"/>
    <mergeCell ref="A62:J62"/>
    <mergeCell ref="I63:K63"/>
    <mergeCell ref="A64:A65"/>
    <mergeCell ref="B64:C65"/>
    <mergeCell ref="D64:E65"/>
    <mergeCell ref="F64:G65"/>
    <mergeCell ref="H64:I65"/>
    <mergeCell ref="J64:K65"/>
    <mergeCell ref="A1:K1"/>
    <mergeCell ref="A2:J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M118"/>
  <sheetViews>
    <sheetView zoomScalePageLayoutView="0" workbookViewId="0" topLeftCell="A1">
      <selection activeCell="A1" sqref="A1:K1"/>
    </sheetView>
  </sheetViews>
  <sheetFormatPr defaultColWidth="11.421875" defaultRowHeight="12.75"/>
  <cols>
    <col min="1" max="1" width="23.00390625" style="1" customWidth="1"/>
    <col min="2" max="2" width="10.28125" style="1" customWidth="1"/>
    <col min="3" max="3" width="3.421875" style="1" customWidth="1"/>
    <col min="4" max="4" width="10.28125" style="1" customWidth="1"/>
    <col min="5" max="5" width="3.421875" style="1" customWidth="1"/>
    <col min="6" max="6" width="10.28125" style="1" customWidth="1"/>
    <col min="7" max="7" width="3.421875" style="1" customWidth="1"/>
    <col min="8" max="8" width="10.28125" style="1" customWidth="1"/>
    <col min="9" max="9" width="3.421875" style="1" customWidth="1"/>
    <col min="10" max="10" width="10.28125" style="1" customWidth="1"/>
    <col min="11" max="11" width="3.421875" style="1" customWidth="1"/>
    <col min="12" max="16384" width="11.421875" style="1" customWidth="1"/>
  </cols>
  <sheetData>
    <row r="1" spans="1:11" ht="11.25">
      <c r="A1" s="406" t="s">
        <v>289</v>
      </c>
      <c r="B1" s="406"/>
      <c r="C1" s="406"/>
      <c r="D1" s="406"/>
      <c r="E1" s="406"/>
      <c r="F1" s="406"/>
      <c r="G1" s="406"/>
      <c r="H1" s="406"/>
      <c r="I1" s="406"/>
      <c r="J1" s="406"/>
      <c r="K1" s="406"/>
    </row>
    <row r="2" spans="1:11" ht="11.25">
      <c r="A2" s="407" t="s">
        <v>265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65" t="s">
        <v>158</v>
      </c>
      <c r="B7" s="16">
        <v>38324</v>
      </c>
      <c r="C7" s="39"/>
      <c r="D7" s="85">
        <v>44768</v>
      </c>
      <c r="E7" s="37"/>
      <c r="F7" s="16">
        <v>50842</v>
      </c>
      <c r="G7" s="39"/>
      <c r="H7" s="85">
        <v>54249</v>
      </c>
      <c r="I7" s="40"/>
      <c r="J7" s="16">
        <v>55522.20734951818</v>
      </c>
      <c r="K7" s="40" t="s">
        <v>79</v>
      </c>
    </row>
    <row r="8" spans="1:11" ht="11.25">
      <c r="A8" s="65" t="s">
        <v>159</v>
      </c>
      <c r="B8" s="16">
        <v>48469</v>
      </c>
      <c r="C8" s="39"/>
      <c r="D8" s="85">
        <v>50647</v>
      </c>
      <c r="E8" s="37"/>
      <c r="F8" s="16">
        <v>53073</v>
      </c>
      <c r="G8" s="39"/>
      <c r="H8" s="85">
        <v>54860</v>
      </c>
      <c r="I8" s="40"/>
      <c r="J8" s="16">
        <v>57567.06723512748</v>
      </c>
      <c r="K8" s="40" t="s">
        <v>79</v>
      </c>
    </row>
    <row r="9" spans="1:11" ht="11.25">
      <c r="A9" s="65" t="s">
        <v>160</v>
      </c>
      <c r="B9" s="16">
        <v>26807</v>
      </c>
      <c r="C9" s="39"/>
      <c r="D9" s="85">
        <v>30046</v>
      </c>
      <c r="E9" s="37"/>
      <c r="F9" s="16">
        <v>33122</v>
      </c>
      <c r="G9" s="39"/>
      <c r="H9" s="85">
        <v>33269</v>
      </c>
      <c r="I9" s="40"/>
      <c r="J9" s="16">
        <v>37000.05539</v>
      </c>
      <c r="K9" s="40" t="s">
        <v>79</v>
      </c>
    </row>
    <row r="10" spans="1:11" ht="11.25">
      <c r="A10" s="65" t="s">
        <v>161</v>
      </c>
      <c r="B10" s="16">
        <v>8942</v>
      </c>
      <c r="C10" s="39"/>
      <c r="D10" s="85">
        <v>9900</v>
      </c>
      <c r="E10" s="37"/>
      <c r="F10" s="16">
        <v>11696</v>
      </c>
      <c r="G10" s="39"/>
      <c r="H10" s="85">
        <v>12761</v>
      </c>
      <c r="I10" s="40"/>
      <c r="J10" s="16">
        <v>14011.008834576263</v>
      </c>
      <c r="K10" s="40" t="s">
        <v>79</v>
      </c>
    </row>
    <row r="11" spans="1:11" ht="11.25">
      <c r="A11" s="65" t="s">
        <v>162</v>
      </c>
      <c r="B11" s="16">
        <v>10181</v>
      </c>
      <c r="C11" s="39"/>
      <c r="D11" s="85">
        <v>11199</v>
      </c>
      <c r="E11" s="37"/>
      <c r="F11" s="16">
        <v>15403</v>
      </c>
      <c r="G11" s="39"/>
      <c r="H11" s="85">
        <v>16819</v>
      </c>
      <c r="I11" s="40"/>
      <c r="J11" s="16">
        <v>16381.159282338616</v>
      </c>
      <c r="K11" s="40" t="s">
        <v>79</v>
      </c>
    </row>
    <row r="12" spans="1:11" ht="11.25">
      <c r="A12" s="65" t="s">
        <v>163</v>
      </c>
      <c r="B12" s="16">
        <v>63866</v>
      </c>
      <c r="C12" s="39"/>
      <c r="D12" s="85">
        <v>72188</v>
      </c>
      <c r="E12" s="37"/>
      <c r="F12" s="16">
        <v>84676</v>
      </c>
      <c r="G12" s="39"/>
      <c r="H12" s="85">
        <v>90174</v>
      </c>
      <c r="I12" s="40"/>
      <c r="J12" s="16">
        <v>96502.29323831323</v>
      </c>
      <c r="K12" s="40" t="s">
        <v>79</v>
      </c>
    </row>
    <row r="13" spans="1:11" ht="11.25">
      <c r="A13" s="65" t="s">
        <v>164</v>
      </c>
      <c r="B13" s="16">
        <v>21753</v>
      </c>
      <c r="C13" s="39"/>
      <c r="D13" s="85">
        <v>24348</v>
      </c>
      <c r="E13" s="37"/>
      <c r="F13" s="16">
        <v>25538</v>
      </c>
      <c r="G13" s="39"/>
      <c r="H13" s="85">
        <v>27030</v>
      </c>
      <c r="I13" s="40"/>
      <c r="J13" s="16">
        <v>28829.442251863205</v>
      </c>
      <c r="K13" s="40" t="s">
        <v>79</v>
      </c>
    </row>
    <row r="14" spans="1:11" ht="11.25">
      <c r="A14" s="65" t="s">
        <v>165</v>
      </c>
      <c r="B14" s="16">
        <v>22534</v>
      </c>
      <c r="C14" s="39"/>
      <c r="D14" s="85">
        <v>25050</v>
      </c>
      <c r="E14" s="37"/>
      <c r="F14" s="16">
        <v>26299</v>
      </c>
      <c r="G14" s="39"/>
      <c r="H14" s="85">
        <v>30761</v>
      </c>
      <c r="I14" s="40"/>
      <c r="J14" s="16">
        <v>33224.287182922984</v>
      </c>
      <c r="K14" s="40" t="s">
        <v>79</v>
      </c>
    </row>
    <row r="15" spans="1:11" ht="11.25">
      <c r="A15" s="65" t="s">
        <v>166</v>
      </c>
      <c r="B15" s="16">
        <v>11008</v>
      </c>
      <c r="C15" s="39"/>
      <c r="D15" s="85">
        <v>13009</v>
      </c>
      <c r="E15" s="37"/>
      <c r="F15" s="16">
        <v>17037</v>
      </c>
      <c r="G15" s="39"/>
      <c r="H15" s="85">
        <v>18837</v>
      </c>
      <c r="I15" s="40"/>
      <c r="J15" s="16">
        <v>21046.388724532768</v>
      </c>
      <c r="K15" s="40" t="s">
        <v>79</v>
      </c>
    </row>
    <row r="16" spans="1:11" ht="11.25">
      <c r="A16" s="65" t="s">
        <v>167</v>
      </c>
      <c r="B16" s="16">
        <v>19998</v>
      </c>
      <c r="C16" s="39"/>
      <c r="D16" s="85">
        <v>22251</v>
      </c>
      <c r="E16" s="37"/>
      <c r="F16" s="16">
        <v>23666</v>
      </c>
      <c r="G16" s="39"/>
      <c r="H16" s="85">
        <v>23417</v>
      </c>
      <c r="I16" s="40"/>
      <c r="J16" s="16">
        <v>24445.03937310195</v>
      </c>
      <c r="K16" s="40" t="s">
        <v>79</v>
      </c>
    </row>
    <row r="17" spans="1:11" ht="11.25">
      <c r="A17" s="65" t="s">
        <v>168</v>
      </c>
      <c r="B17" s="16">
        <v>26520</v>
      </c>
      <c r="C17" s="39"/>
      <c r="D17" s="85">
        <v>30977</v>
      </c>
      <c r="E17" s="37"/>
      <c r="F17" s="16">
        <v>33633</v>
      </c>
      <c r="G17" s="39"/>
      <c r="H17" s="85">
        <v>36000</v>
      </c>
      <c r="I17" s="40"/>
      <c r="J17" s="16">
        <v>39175.87407015858</v>
      </c>
      <c r="K17" s="40" t="s">
        <v>79</v>
      </c>
    </row>
    <row r="18" spans="1:11" ht="11.25">
      <c r="A18" s="65" t="s">
        <v>169</v>
      </c>
      <c r="B18" s="16">
        <v>26204</v>
      </c>
      <c r="C18" s="39"/>
      <c r="D18" s="85">
        <v>29006</v>
      </c>
      <c r="E18" s="37"/>
      <c r="F18" s="16">
        <v>32039</v>
      </c>
      <c r="G18" s="39"/>
      <c r="H18" s="85">
        <v>32919</v>
      </c>
      <c r="I18" s="40"/>
      <c r="J18" s="16">
        <v>35209.002609999996</v>
      </c>
      <c r="K18" s="40" t="s">
        <v>79</v>
      </c>
    </row>
    <row r="19" spans="1:11" ht="11.25">
      <c r="A19" s="65" t="s">
        <v>170</v>
      </c>
      <c r="B19" s="16">
        <v>125838</v>
      </c>
      <c r="C19" s="39"/>
      <c r="D19" s="85">
        <v>137776</v>
      </c>
      <c r="E19" s="37"/>
      <c r="F19" s="16">
        <v>151615</v>
      </c>
      <c r="G19" s="39"/>
      <c r="H19" s="85">
        <v>165722</v>
      </c>
      <c r="I19" s="40"/>
      <c r="J19" s="16">
        <v>182614.40490739324</v>
      </c>
      <c r="K19" s="40" t="s">
        <v>79</v>
      </c>
    </row>
    <row r="20" spans="1:11" ht="11.25">
      <c r="A20" s="65" t="s">
        <v>171</v>
      </c>
      <c r="B20" s="16">
        <v>42538</v>
      </c>
      <c r="C20" s="39"/>
      <c r="D20" s="85">
        <v>48609</v>
      </c>
      <c r="E20" s="37"/>
      <c r="F20" s="16">
        <v>48402</v>
      </c>
      <c r="G20" s="39"/>
      <c r="H20" s="85">
        <v>57086</v>
      </c>
      <c r="I20" s="40"/>
      <c r="J20" s="16">
        <v>61065.59021848293</v>
      </c>
      <c r="K20" s="40" t="s">
        <v>79</v>
      </c>
    </row>
    <row r="21" spans="1:11" ht="11.25">
      <c r="A21" s="65" t="s">
        <v>172</v>
      </c>
      <c r="B21" s="16">
        <v>14581</v>
      </c>
      <c r="C21" s="39"/>
      <c r="D21" s="85">
        <v>16403</v>
      </c>
      <c r="E21" s="37"/>
      <c r="F21" s="16">
        <v>15905</v>
      </c>
      <c r="G21" s="39"/>
      <c r="H21" s="85">
        <v>17918</v>
      </c>
      <c r="I21" s="40"/>
      <c r="J21" s="16">
        <v>19559.03364361702</v>
      </c>
      <c r="K21" s="40" t="s">
        <v>79</v>
      </c>
    </row>
    <row r="22" spans="1:11" ht="11.25">
      <c r="A22" s="65" t="s">
        <v>173</v>
      </c>
      <c r="B22" s="16">
        <v>28948</v>
      </c>
      <c r="C22" s="39"/>
      <c r="D22" s="85">
        <v>31189</v>
      </c>
      <c r="E22" s="37"/>
      <c r="F22" s="16">
        <v>33783</v>
      </c>
      <c r="G22" s="39"/>
      <c r="H22" s="85">
        <v>36495</v>
      </c>
      <c r="I22" s="40"/>
      <c r="J22" s="16">
        <v>37282.43984408912</v>
      </c>
      <c r="K22" s="40" t="s">
        <v>79</v>
      </c>
    </row>
    <row r="23" spans="1:11" ht="11.25">
      <c r="A23" s="65" t="s">
        <v>174</v>
      </c>
      <c r="B23" s="16">
        <v>57892</v>
      </c>
      <c r="C23" s="39"/>
      <c r="D23" s="85">
        <v>59573</v>
      </c>
      <c r="E23" s="37"/>
      <c r="F23" s="16">
        <v>68484</v>
      </c>
      <c r="G23" s="39"/>
      <c r="H23" s="85">
        <v>74866</v>
      </c>
      <c r="I23" s="40"/>
      <c r="J23" s="16">
        <v>77295.65589761808</v>
      </c>
      <c r="K23" s="40" t="s">
        <v>79</v>
      </c>
    </row>
    <row r="24" spans="1:11" ht="11.25">
      <c r="A24" s="65" t="s">
        <v>175</v>
      </c>
      <c r="B24" s="16">
        <v>27492</v>
      </c>
      <c r="C24" s="39"/>
      <c r="D24" s="85">
        <v>28478</v>
      </c>
      <c r="E24" s="37"/>
      <c r="F24" s="16">
        <v>29547</v>
      </c>
      <c r="G24" s="39"/>
      <c r="H24" s="85">
        <v>34173</v>
      </c>
      <c r="I24" s="40"/>
      <c r="J24" s="16">
        <v>35014.189853371994</v>
      </c>
      <c r="K24" s="40" t="s">
        <v>79</v>
      </c>
    </row>
    <row r="25" spans="1:11" ht="11.25">
      <c r="A25" s="65" t="s">
        <v>176</v>
      </c>
      <c r="B25" s="16">
        <v>26912</v>
      </c>
      <c r="C25" s="39"/>
      <c r="D25" s="85">
        <v>30305</v>
      </c>
      <c r="E25" s="37"/>
      <c r="F25" s="16">
        <v>30913</v>
      </c>
      <c r="G25" s="39"/>
      <c r="H25" s="85">
        <v>32791</v>
      </c>
      <c r="I25" s="40"/>
      <c r="J25" s="16">
        <v>38708.80202692416</v>
      </c>
      <c r="K25" s="40" t="s">
        <v>79</v>
      </c>
    </row>
    <row r="26" spans="1:11" ht="11.25">
      <c r="A26" s="65" t="s">
        <v>177</v>
      </c>
      <c r="B26" s="16">
        <v>9668</v>
      </c>
      <c r="C26" s="39"/>
      <c r="D26" s="85">
        <v>10601</v>
      </c>
      <c r="E26" s="37"/>
      <c r="F26" s="16">
        <v>11868</v>
      </c>
      <c r="G26" s="39"/>
      <c r="H26" s="85">
        <v>13118</v>
      </c>
      <c r="I26" s="40"/>
      <c r="J26" s="16">
        <v>15827.384494677372</v>
      </c>
      <c r="K26" s="40" t="s">
        <v>79</v>
      </c>
    </row>
    <row r="27" spans="1:11" ht="11.25">
      <c r="A27" s="65" t="s">
        <v>178</v>
      </c>
      <c r="B27" s="16">
        <v>6817</v>
      </c>
      <c r="C27" s="39"/>
      <c r="D27" s="85">
        <v>8928</v>
      </c>
      <c r="E27" s="37"/>
      <c r="F27" s="16">
        <v>10870</v>
      </c>
      <c r="G27" s="39"/>
      <c r="H27" s="85">
        <v>10751</v>
      </c>
      <c r="I27" s="40"/>
      <c r="J27" s="16">
        <v>12822.597857782977</v>
      </c>
      <c r="K27" s="40" t="s">
        <v>79</v>
      </c>
    </row>
    <row r="28" spans="1:11" ht="11.25">
      <c r="A28" s="65" t="s">
        <v>179</v>
      </c>
      <c r="B28" s="16">
        <v>44861</v>
      </c>
      <c r="C28" s="39"/>
      <c r="D28" s="85">
        <v>47701</v>
      </c>
      <c r="E28" s="37"/>
      <c r="F28" s="16">
        <v>54035</v>
      </c>
      <c r="G28" s="39"/>
      <c r="H28" s="85">
        <v>58441</v>
      </c>
      <c r="I28" s="40"/>
      <c r="J28" s="16">
        <v>60718.904031694685</v>
      </c>
      <c r="K28" s="40" t="s">
        <v>79</v>
      </c>
    </row>
    <row r="29" spans="1:11" ht="11.25">
      <c r="A29" s="65" t="s">
        <v>180</v>
      </c>
      <c r="B29" s="16">
        <v>45469</v>
      </c>
      <c r="C29" s="39"/>
      <c r="D29" s="85">
        <v>44937</v>
      </c>
      <c r="E29" s="37"/>
      <c r="F29" s="16">
        <v>47022</v>
      </c>
      <c r="G29" s="39"/>
      <c r="H29" s="85">
        <v>50252</v>
      </c>
      <c r="I29" s="40"/>
      <c r="J29" s="16">
        <v>54330.295838018326</v>
      </c>
      <c r="K29" s="40" t="s">
        <v>79</v>
      </c>
    </row>
    <row r="30" spans="1:11" ht="11.25">
      <c r="A30" s="65" t="s">
        <v>181</v>
      </c>
      <c r="B30" s="16">
        <v>13850</v>
      </c>
      <c r="C30" s="39"/>
      <c r="D30" s="85">
        <v>14898</v>
      </c>
      <c r="E30" s="37"/>
      <c r="F30" s="16">
        <v>16299</v>
      </c>
      <c r="G30" s="39"/>
      <c r="H30" s="85">
        <v>17848</v>
      </c>
      <c r="I30" s="40"/>
      <c r="J30" s="16">
        <v>18761.799435738758</v>
      </c>
      <c r="K30" s="40" t="s">
        <v>79</v>
      </c>
    </row>
    <row r="31" spans="1:11" ht="11.25">
      <c r="A31" s="65" t="s">
        <v>182</v>
      </c>
      <c r="B31" s="16">
        <v>31923</v>
      </c>
      <c r="C31" s="39"/>
      <c r="D31" s="85">
        <v>33945</v>
      </c>
      <c r="E31" s="37"/>
      <c r="F31" s="16">
        <v>35912</v>
      </c>
      <c r="G31" s="39"/>
      <c r="H31" s="85">
        <v>36661</v>
      </c>
      <c r="I31" s="40"/>
      <c r="J31" s="16">
        <v>39351.766</v>
      </c>
      <c r="K31" s="40" t="s">
        <v>79</v>
      </c>
    </row>
    <row r="32" spans="1:11" ht="11.25">
      <c r="A32" s="65" t="s">
        <v>183</v>
      </c>
      <c r="B32" s="16">
        <v>42203</v>
      </c>
      <c r="C32" s="39"/>
      <c r="D32" s="85">
        <v>46808</v>
      </c>
      <c r="E32" s="37"/>
      <c r="F32" s="16">
        <v>50267</v>
      </c>
      <c r="G32" s="39"/>
      <c r="H32" s="85">
        <v>53909</v>
      </c>
      <c r="I32" s="40"/>
      <c r="J32" s="16">
        <v>56734.025273176034</v>
      </c>
      <c r="K32" s="40" t="s">
        <v>79</v>
      </c>
    </row>
    <row r="33" spans="1:11" ht="11.25">
      <c r="A33" s="65" t="s">
        <v>184</v>
      </c>
      <c r="B33" s="16">
        <v>42401</v>
      </c>
      <c r="C33" s="39"/>
      <c r="D33" s="85">
        <v>46461</v>
      </c>
      <c r="E33" s="37"/>
      <c r="F33" s="16">
        <v>52810</v>
      </c>
      <c r="G33" s="39"/>
      <c r="H33" s="85">
        <v>57163</v>
      </c>
      <c r="I33" s="40"/>
      <c r="J33" s="16">
        <v>60422.68082684922</v>
      </c>
      <c r="K33" s="40" t="s">
        <v>79</v>
      </c>
    </row>
    <row r="34" spans="1:11" ht="11.25">
      <c r="A34" s="65" t="s">
        <v>185</v>
      </c>
      <c r="B34" s="16">
        <v>38349</v>
      </c>
      <c r="C34" s="39"/>
      <c r="D34" s="85">
        <v>43263</v>
      </c>
      <c r="E34" s="37"/>
      <c r="F34" s="16">
        <v>44782</v>
      </c>
      <c r="G34" s="39"/>
      <c r="H34" s="85">
        <v>45760</v>
      </c>
      <c r="I34" s="40"/>
      <c r="J34" s="16">
        <v>47081.96793706293</v>
      </c>
      <c r="K34" s="40" t="s">
        <v>79</v>
      </c>
    </row>
    <row r="35" spans="1:11" ht="11.25">
      <c r="A35" s="65" t="s">
        <v>186</v>
      </c>
      <c r="B35" s="16">
        <v>40360</v>
      </c>
      <c r="C35" s="17" t="s">
        <v>269</v>
      </c>
      <c r="D35" s="85">
        <v>39802</v>
      </c>
      <c r="E35" s="40"/>
      <c r="F35" s="16">
        <v>43175</v>
      </c>
      <c r="G35" s="8"/>
      <c r="H35" s="85">
        <v>43010</v>
      </c>
      <c r="I35" s="40"/>
      <c r="J35" s="16">
        <v>46798.93586</v>
      </c>
      <c r="K35" s="40" t="s">
        <v>79</v>
      </c>
    </row>
    <row r="36" spans="1:11" ht="11.25">
      <c r="A36" s="65" t="s">
        <v>187</v>
      </c>
      <c r="B36" s="16">
        <v>82530</v>
      </c>
      <c r="C36" s="39"/>
      <c r="D36" s="85">
        <v>96811</v>
      </c>
      <c r="E36" s="37"/>
      <c r="F36" s="16">
        <v>101414</v>
      </c>
      <c r="G36" s="39"/>
      <c r="H36" s="85">
        <v>109142</v>
      </c>
      <c r="I36" s="40"/>
      <c r="J36" s="16">
        <v>115502.91311071017</v>
      </c>
      <c r="K36" s="40" t="s">
        <v>79</v>
      </c>
    </row>
    <row r="37" spans="1:11" ht="11.25">
      <c r="A37" s="65" t="s">
        <v>188</v>
      </c>
      <c r="B37" s="16">
        <v>45858</v>
      </c>
      <c r="C37" s="39"/>
      <c r="D37" s="85">
        <v>53825</v>
      </c>
      <c r="E37" s="37"/>
      <c r="F37" s="16">
        <v>51986</v>
      </c>
      <c r="G37" s="39"/>
      <c r="H37" s="85">
        <v>57336</v>
      </c>
      <c r="I37" s="40"/>
      <c r="J37" s="16">
        <v>59454.974868635596</v>
      </c>
      <c r="K37" s="40" t="s">
        <v>79</v>
      </c>
    </row>
    <row r="38" spans="1:11" ht="11.25">
      <c r="A38" s="65" t="s">
        <v>189</v>
      </c>
      <c r="B38" s="16">
        <v>98699</v>
      </c>
      <c r="C38" s="39"/>
      <c r="D38" s="85">
        <v>101632</v>
      </c>
      <c r="E38" s="37"/>
      <c r="F38" s="16">
        <v>115306</v>
      </c>
      <c r="G38" s="39"/>
      <c r="H38" s="85">
        <v>126070</v>
      </c>
      <c r="I38" s="40"/>
      <c r="J38" s="16">
        <v>135285</v>
      </c>
      <c r="K38" s="40" t="s">
        <v>79</v>
      </c>
    </row>
    <row r="39" spans="1:11" ht="11.25">
      <c r="A39" s="65" t="s">
        <v>190</v>
      </c>
      <c r="B39" s="16">
        <v>19345</v>
      </c>
      <c r="C39" s="39"/>
      <c r="D39" s="85">
        <v>21014</v>
      </c>
      <c r="E39" s="37"/>
      <c r="F39" s="16">
        <v>22730</v>
      </c>
      <c r="G39" s="39"/>
      <c r="H39" s="85">
        <v>22506</v>
      </c>
      <c r="I39" s="40"/>
      <c r="J39" s="16">
        <v>25403.748106406783</v>
      </c>
      <c r="K39" s="40" t="s">
        <v>79</v>
      </c>
    </row>
    <row r="40" spans="1:11" ht="11.25">
      <c r="A40" s="65" t="s">
        <v>191</v>
      </c>
      <c r="B40" s="16">
        <v>109396</v>
      </c>
      <c r="C40" s="39"/>
      <c r="D40" s="85">
        <v>115175</v>
      </c>
      <c r="E40" s="37"/>
      <c r="F40" s="16">
        <v>125270</v>
      </c>
      <c r="G40" s="39"/>
      <c r="H40" s="85">
        <v>136318</v>
      </c>
      <c r="I40" s="40"/>
      <c r="J40" s="16">
        <v>150733.61954026177</v>
      </c>
      <c r="K40" s="40" t="s">
        <v>79</v>
      </c>
    </row>
    <row r="41" spans="1:11" ht="11.25">
      <c r="A41" s="65" t="s">
        <v>192</v>
      </c>
      <c r="B41" s="16">
        <v>75815</v>
      </c>
      <c r="C41" s="39"/>
      <c r="D41" s="85">
        <v>83601</v>
      </c>
      <c r="E41" s="37"/>
      <c r="F41" s="16">
        <v>101186</v>
      </c>
      <c r="G41" s="39"/>
      <c r="H41" s="85">
        <v>104317</v>
      </c>
      <c r="I41" s="40"/>
      <c r="J41" s="16">
        <v>113052.2994222701</v>
      </c>
      <c r="K41" s="40" t="s">
        <v>79</v>
      </c>
    </row>
    <row r="42" spans="1:11" ht="11.25">
      <c r="A42" s="65" t="s">
        <v>193</v>
      </c>
      <c r="B42" s="16">
        <v>69695</v>
      </c>
      <c r="C42" s="39"/>
      <c r="D42" s="85">
        <v>77280</v>
      </c>
      <c r="E42" s="37"/>
      <c r="F42" s="16">
        <v>84089</v>
      </c>
      <c r="G42" s="39"/>
      <c r="H42" s="85">
        <v>92943</v>
      </c>
      <c r="I42" s="40"/>
      <c r="J42" s="16">
        <v>98705.53158</v>
      </c>
      <c r="K42" s="40" t="s">
        <v>79</v>
      </c>
    </row>
    <row r="43" spans="1:11" ht="11.25">
      <c r="A43" s="65" t="s">
        <v>194</v>
      </c>
      <c r="B43" s="16">
        <v>21508</v>
      </c>
      <c r="C43" s="39"/>
      <c r="D43" s="85">
        <v>22331</v>
      </c>
      <c r="E43" s="37"/>
      <c r="F43" s="16">
        <v>23502</v>
      </c>
      <c r="G43" s="39"/>
      <c r="H43" s="85">
        <v>24645</v>
      </c>
      <c r="I43" s="40"/>
      <c r="J43" s="16">
        <v>25997.66106658738</v>
      </c>
      <c r="K43" s="40" t="s">
        <v>79</v>
      </c>
    </row>
    <row r="44" spans="1:11" ht="11.25">
      <c r="A44" s="65" t="s">
        <v>195</v>
      </c>
      <c r="B44" s="16">
        <v>48795</v>
      </c>
      <c r="C44" s="39"/>
      <c r="D44" s="85">
        <v>52038</v>
      </c>
      <c r="E44" s="37"/>
      <c r="F44" s="16">
        <v>57151</v>
      </c>
      <c r="G44" s="39"/>
      <c r="H44" s="85">
        <v>60233</v>
      </c>
      <c r="I44" s="40"/>
      <c r="J44" s="16">
        <v>61587.96346993874</v>
      </c>
      <c r="K44" s="40" t="s">
        <v>79</v>
      </c>
    </row>
    <row r="45" spans="1:11" ht="11.25">
      <c r="A45" s="65" t="s">
        <v>196</v>
      </c>
      <c r="B45" s="16">
        <v>104069</v>
      </c>
      <c r="C45" s="39"/>
      <c r="D45" s="85">
        <v>123419</v>
      </c>
      <c r="E45" s="37"/>
      <c r="F45" s="16">
        <v>126150</v>
      </c>
      <c r="G45" s="39"/>
      <c r="H45" s="85">
        <v>136029</v>
      </c>
      <c r="I45" s="40"/>
      <c r="J45" s="16">
        <v>145233.62856</v>
      </c>
      <c r="K45" s="40" t="s">
        <v>79</v>
      </c>
    </row>
    <row r="46" spans="1:11" ht="11.25">
      <c r="A46" s="65" t="s">
        <v>197</v>
      </c>
      <c r="B46" s="16">
        <v>25839</v>
      </c>
      <c r="C46" s="39"/>
      <c r="D46" s="85">
        <v>25945</v>
      </c>
      <c r="E46" s="37"/>
      <c r="F46" s="16">
        <v>27927</v>
      </c>
      <c r="G46" s="39"/>
      <c r="H46" s="85">
        <v>30829</v>
      </c>
      <c r="I46" s="40"/>
      <c r="J46" s="16">
        <v>31673.937159183162</v>
      </c>
      <c r="K46" s="40" t="s">
        <v>79</v>
      </c>
    </row>
    <row r="47" spans="1:11" ht="11.25">
      <c r="A47" s="65" t="s">
        <v>198</v>
      </c>
      <c r="B47" s="16">
        <v>24785</v>
      </c>
      <c r="C47" s="39"/>
      <c r="D47" s="85">
        <v>30271</v>
      </c>
      <c r="E47" s="37"/>
      <c r="F47" s="16">
        <v>32762</v>
      </c>
      <c r="G47" s="39"/>
      <c r="H47" s="85">
        <v>31847</v>
      </c>
      <c r="I47" s="40"/>
      <c r="J47" s="16">
        <v>34095.79419240506</v>
      </c>
      <c r="K47" s="40" t="s">
        <v>79</v>
      </c>
    </row>
    <row r="48" spans="1:11" ht="11.25">
      <c r="A48" s="65" t="s">
        <v>199</v>
      </c>
      <c r="B48" s="16">
        <v>22935</v>
      </c>
      <c r="C48" s="39"/>
      <c r="D48" s="85">
        <v>25116</v>
      </c>
      <c r="E48" s="37"/>
      <c r="F48" s="16">
        <v>26354</v>
      </c>
      <c r="G48" s="39"/>
      <c r="H48" s="85">
        <v>30572</v>
      </c>
      <c r="I48" s="40"/>
      <c r="J48" s="16">
        <v>30854.363041047225</v>
      </c>
      <c r="K48" s="40" t="s">
        <v>79</v>
      </c>
    </row>
    <row r="49" spans="1:11" ht="11.25">
      <c r="A49" s="65" t="s">
        <v>200</v>
      </c>
      <c r="B49" s="16">
        <v>68828</v>
      </c>
      <c r="C49" s="39"/>
      <c r="D49" s="85">
        <v>72815</v>
      </c>
      <c r="E49" s="37"/>
      <c r="F49" s="16">
        <v>77066</v>
      </c>
      <c r="G49" s="39"/>
      <c r="H49" s="85">
        <v>83152</v>
      </c>
      <c r="I49" s="40"/>
      <c r="J49" s="16">
        <v>87465.66471376744</v>
      </c>
      <c r="K49" s="40" t="s">
        <v>79</v>
      </c>
    </row>
    <row r="50" spans="1:11" ht="11.25">
      <c r="A50" s="65" t="s">
        <v>201</v>
      </c>
      <c r="B50" s="16">
        <v>21708</v>
      </c>
      <c r="C50" s="39"/>
      <c r="D50" s="85">
        <v>23495</v>
      </c>
      <c r="E50" s="37"/>
      <c r="F50" s="16">
        <v>24785</v>
      </c>
      <c r="G50" s="39"/>
      <c r="H50" s="85">
        <v>26986</v>
      </c>
      <c r="I50" s="40"/>
      <c r="J50" s="16">
        <v>27679.357577262133</v>
      </c>
      <c r="K50" s="40" t="s">
        <v>79</v>
      </c>
    </row>
    <row r="51" spans="1:11" ht="11.25">
      <c r="A51" s="65" t="s">
        <v>202</v>
      </c>
      <c r="B51" s="16">
        <v>82695</v>
      </c>
      <c r="C51" s="39"/>
      <c r="D51" s="85">
        <v>91074</v>
      </c>
      <c r="E51" s="37"/>
      <c r="F51" s="16">
        <v>101528</v>
      </c>
      <c r="G51" s="39"/>
      <c r="H51" s="85">
        <v>115787</v>
      </c>
      <c r="I51" s="40"/>
      <c r="J51" s="16">
        <v>116330.533</v>
      </c>
      <c r="K51" s="40" t="s">
        <v>79</v>
      </c>
    </row>
    <row r="52" spans="1:11" ht="11.25">
      <c r="A52" s="65" t="s">
        <v>203</v>
      </c>
      <c r="B52" s="16">
        <v>57708</v>
      </c>
      <c r="C52" s="39"/>
      <c r="D52" s="85">
        <v>57917</v>
      </c>
      <c r="E52" s="37"/>
      <c r="F52" s="16">
        <v>58298</v>
      </c>
      <c r="G52" s="39"/>
      <c r="H52" s="85">
        <v>65776</v>
      </c>
      <c r="I52" s="40"/>
      <c r="J52" s="16">
        <v>71513.63830643838</v>
      </c>
      <c r="K52" s="40" t="s">
        <v>79</v>
      </c>
    </row>
    <row r="53" spans="1:11" ht="11.25">
      <c r="A53" s="65" t="s">
        <v>204</v>
      </c>
      <c r="B53" s="16">
        <v>17884</v>
      </c>
      <c r="C53" s="39"/>
      <c r="D53" s="85">
        <v>18340</v>
      </c>
      <c r="E53" s="37"/>
      <c r="F53" s="16">
        <v>18390</v>
      </c>
      <c r="G53" s="39"/>
      <c r="H53" s="85">
        <v>19404</v>
      </c>
      <c r="I53" s="40"/>
      <c r="J53" s="16">
        <v>20446.4549569005</v>
      </c>
      <c r="K53" s="40" t="s">
        <v>79</v>
      </c>
    </row>
    <row r="54" spans="1:11" ht="11.25">
      <c r="A54" s="65" t="s">
        <v>205</v>
      </c>
      <c r="B54" s="16">
        <v>33220</v>
      </c>
      <c r="C54" s="39"/>
      <c r="D54" s="85">
        <v>35384</v>
      </c>
      <c r="E54" s="37"/>
      <c r="F54" s="16">
        <v>36383</v>
      </c>
      <c r="G54" s="39"/>
      <c r="H54" s="85">
        <v>35732</v>
      </c>
      <c r="I54" s="40"/>
      <c r="J54" s="16">
        <v>40165.20868965755</v>
      </c>
      <c r="K54" s="40" t="s">
        <v>79</v>
      </c>
    </row>
    <row r="55" spans="1:11" ht="11.25">
      <c r="A55" s="65" t="s">
        <v>206</v>
      </c>
      <c r="B55" s="16">
        <v>7818</v>
      </c>
      <c r="C55" s="39"/>
      <c r="D55" s="85">
        <v>8523</v>
      </c>
      <c r="E55" s="37"/>
      <c r="F55" s="16">
        <v>9856</v>
      </c>
      <c r="G55" s="39"/>
      <c r="H55" s="85">
        <v>9673</v>
      </c>
      <c r="I55" s="40"/>
      <c r="J55" s="16">
        <v>10440.491197321742</v>
      </c>
      <c r="K55" s="40" t="s">
        <v>79</v>
      </c>
    </row>
    <row r="56" spans="1:11" ht="11.25">
      <c r="A56" s="65" t="s">
        <v>207</v>
      </c>
      <c r="B56" s="16">
        <v>51333</v>
      </c>
      <c r="C56" s="39"/>
      <c r="D56" s="85">
        <v>54975</v>
      </c>
      <c r="E56" s="37"/>
      <c r="F56" s="16">
        <v>59171</v>
      </c>
      <c r="G56" s="39"/>
      <c r="H56" s="85">
        <v>60677</v>
      </c>
      <c r="I56" s="40"/>
      <c r="J56" s="16">
        <v>70278.22635262368</v>
      </c>
      <c r="K56" s="40" t="s">
        <v>79</v>
      </c>
    </row>
    <row r="57" spans="1:11" ht="11.25">
      <c r="A57" s="65" t="s">
        <v>208</v>
      </c>
      <c r="B57" s="16">
        <v>39706</v>
      </c>
      <c r="C57" s="39"/>
      <c r="D57" s="85">
        <v>41525</v>
      </c>
      <c r="E57" s="37"/>
      <c r="F57" s="16">
        <v>45355</v>
      </c>
      <c r="G57" s="39"/>
      <c r="H57" s="85">
        <v>48237</v>
      </c>
      <c r="I57" s="40"/>
      <c r="J57" s="16">
        <v>51474.19558085278</v>
      </c>
      <c r="K57" s="40" t="s">
        <v>79</v>
      </c>
    </row>
    <row r="58" spans="1:11" ht="11.25">
      <c r="A58" s="65" t="s">
        <v>209</v>
      </c>
      <c r="B58" s="16">
        <v>33622</v>
      </c>
      <c r="C58" s="39"/>
      <c r="D58" s="85">
        <v>37789</v>
      </c>
      <c r="E58" s="37"/>
      <c r="F58" s="16">
        <v>42483</v>
      </c>
      <c r="G58" s="39"/>
      <c r="H58" s="85">
        <v>49160</v>
      </c>
      <c r="I58" s="40"/>
      <c r="J58" s="16">
        <v>50892.98227953486</v>
      </c>
      <c r="K58" s="40" t="s">
        <v>79</v>
      </c>
    </row>
    <row r="59" spans="1:11" ht="11.25">
      <c r="A59" s="66" t="s">
        <v>210</v>
      </c>
      <c r="B59" s="101">
        <v>15789</v>
      </c>
      <c r="C59" s="46"/>
      <c r="D59" s="99">
        <v>16318</v>
      </c>
      <c r="E59" s="44"/>
      <c r="F59" s="101">
        <v>17862</v>
      </c>
      <c r="G59" s="46"/>
      <c r="H59" s="99">
        <v>19764</v>
      </c>
      <c r="I59" s="47"/>
      <c r="J59" s="101">
        <v>19927.648511363113</v>
      </c>
      <c r="K59" s="47" t="s">
        <v>79</v>
      </c>
    </row>
    <row r="60" spans="1:10" ht="11.25">
      <c r="A60" s="50"/>
      <c r="B60" s="16"/>
      <c r="C60" s="17"/>
      <c r="D60" s="16"/>
      <c r="E60" s="17"/>
      <c r="F60" s="16"/>
      <c r="G60" s="39"/>
      <c r="H60" s="106"/>
      <c r="J60" s="32"/>
    </row>
    <row r="61" spans="1:11" ht="11.25">
      <c r="A61" s="410" t="s">
        <v>289</v>
      </c>
      <c r="B61" s="410"/>
      <c r="C61" s="410"/>
      <c r="D61" s="410"/>
      <c r="E61" s="410"/>
      <c r="F61" s="410"/>
      <c r="G61" s="410"/>
      <c r="H61" s="410"/>
      <c r="I61" s="410"/>
      <c r="J61" s="410"/>
      <c r="K61" s="410"/>
    </row>
    <row r="62" spans="1:11" ht="11.25">
      <c r="A62" s="411" t="s">
        <v>265</v>
      </c>
      <c r="B62" s="410"/>
      <c r="C62" s="410"/>
      <c r="D62" s="410"/>
      <c r="E62" s="410"/>
      <c r="F62" s="410"/>
      <c r="G62" s="410"/>
      <c r="H62" s="410"/>
      <c r="I62" s="410"/>
      <c r="J62" s="410"/>
      <c r="K62" s="410"/>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85">
        <v>26084</v>
      </c>
      <c r="C66" s="37"/>
      <c r="D66" s="16">
        <v>28115</v>
      </c>
      <c r="E66" s="39"/>
      <c r="F66" s="85">
        <v>29387</v>
      </c>
      <c r="G66" s="40"/>
      <c r="H66" s="16">
        <v>30151</v>
      </c>
      <c r="I66" s="8"/>
      <c r="J66" s="85">
        <v>30171.692739622642</v>
      </c>
      <c r="K66" s="40"/>
    </row>
    <row r="67" spans="1:11" ht="11.25">
      <c r="A67" s="35" t="s">
        <v>212</v>
      </c>
      <c r="B67" s="85">
        <v>47693</v>
      </c>
      <c r="C67" s="37"/>
      <c r="D67" s="16">
        <v>51309</v>
      </c>
      <c r="E67" s="39"/>
      <c r="F67" s="85">
        <v>58040</v>
      </c>
      <c r="G67" s="40"/>
      <c r="H67" s="16">
        <v>61229</v>
      </c>
      <c r="I67" s="8"/>
      <c r="J67" s="85">
        <v>62795.6394</v>
      </c>
      <c r="K67" s="40"/>
    </row>
    <row r="68" spans="1:11" ht="11.25">
      <c r="A68" s="35" t="s">
        <v>213</v>
      </c>
      <c r="B68" s="85">
        <v>17563</v>
      </c>
      <c r="C68" s="37"/>
      <c r="D68" s="16">
        <v>17509</v>
      </c>
      <c r="E68" s="39"/>
      <c r="F68" s="85">
        <v>18116</v>
      </c>
      <c r="G68" s="40"/>
      <c r="H68" s="16">
        <v>18498</v>
      </c>
      <c r="I68" s="8"/>
      <c r="J68" s="85">
        <v>19637.22019938176</v>
      </c>
      <c r="K68" s="40"/>
    </row>
    <row r="69" spans="1:11" ht="11.25">
      <c r="A69" s="35" t="s">
        <v>214</v>
      </c>
      <c r="B69" s="85">
        <v>42674</v>
      </c>
      <c r="C69" s="37"/>
      <c r="D69" s="16">
        <v>47353</v>
      </c>
      <c r="E69" s="39"/>
      <c r="F69" s="85">
        <v>51953</v>
      </c>
      <c r="G69" s="40"/>
      <c r="H69" s="16">
        <v>55236</v>
      </c>
      <c r="I69" s="8"/>
      <c r="J69" s="85">
        <v>58661.48124</v>
      </c>
      <c r="K69" s="40"/>
    </row>
    <row r="70" spans="1:11" ht="11.25">
      <c r="A70" s="35" t="s">
        <v>215</v>
      </c>
      <c r="B70" s="85">
        <v>48506</v>
      </c>
      <c r="C70" s="37"/>
      <c r="D70" s="16">
        <v>52503</v>
      </c>
      <c r="E70" s="39"/>
      <c r="F70" s="85">
        <v>58125</v>
      </c>
      <c r="G70" s="40"/>
      <c r="H70" s="16">
        <v>55192</v>
      </c>
      <c r="I70" s="8"/>
      <c r="J70" s="85">
        <v>60992.327756132116</v>
      </c>
      <c r="K70" s="40"/>
    </row>
    <row r="71" spans="1:11" ht="11.25">
      <c r="A71" s="35" t="s">
        <v>216</v>
      </c>
      <c r="B71" s="85">
        <v>23988</v>
      </c>
      <c r="C71" s="37"/>
      <c r="D71" s="16">
        <v>25494</v>
      </c>
      <c r="E71" s="39"/>
      <c r="F71" s="85">
        <v>29154</v>
      </c>
      <c r="G71" s="40"/>
      <c r="H71" s="16">
        <v>30028</v>
      </c>
      <c r="I71" s="8"/>
      <c r="J71" s="85">
        <v>30493.961214551648</v>
      </c>
      <c r="K71" s="40"/>
    </row>
    <row r="72" spans="1:11" ht="11.25">
      <c r="A72" s="35" t="s">
        <v>217</v>
      </c>
      <c r="B72" s="85">
        <v>216518</v>
      </c>
      <c r="C72" s="37"/>
      <c r="D72" s="16">
        <v>219596</v>
      </c>
      <c r="E72" s="39"/>
      <c r="F72" s="85">
        <v>260207</v>
      </c>
      <c r="G72" s="40"/>
      <c r="H72" s="16">
        <v>262562</v>
      </c>
      <c r="I72" s="8"/>
      <c r="J72" s="85">
        <v>274585.212286037</v>
      </c>
      <c r="K72" s="40"/>
    </row>
    <row r="73" spans="1:11" ht="11.25">
      <c r="A73" s="35" t="s">
        <v>218</v>
      </c>
      <c r="B73" s="85">
        <v>58008</v>
      </c>
      <c r="C73" s="37"/>
      <c r="D73" s="16">
        <v>68784</v>
      </c>
      <c r="E73" s="39"/>
      <c r="F73" s="85">
        <v>80485</v>
      </c>
      <c r="G73" s="40"/>
      <c r="H73" s="16">
        <v>94396</v>
      </c>
      <c r="I73" s="8"/>
      <c r="J73" s="85">
        <v>105163.02609076333</v>
      </c>
      <c r="K73" s="40"/>
    </row>
    <row r="74" spans="1:11" ht="11.25">
      <c r="A74" s="35" t="s">
        <v>219</v>
      </c>
      <c r="B74" s="85">
        <v>27233</v>
      </c>
      <c r="C74" s="37"/>
      <c r="D74" s="16">
        <v>27332</v>
      </c>
      <c r="E74" s="39"/>
      <c r="F74" s="85">
        <v>28919</v>
      </c>
      <c r="G74" s="40"/>
      <c r="H74" s="16">
        <v>32293</v>
      </c>
      <c r="I74" s="8"/>
      <c r="J74" s="85">
        <v>32703.861367113455</v>
      </c>
      <c r="K74" s="40"/>
    </row>
    <row r="75" spans="1:11" ht="11.25">
      <c r="A75" s="35" t="s">
        <v>220</v>
      </c>
      <c r="B75" s="85">
        <v>104509</v>
      </c>
      <c r="C75" s="37"/>
      <c r="D75" s="16">
        <v>113373</v>
      </c>
      <c r="E75" s="39"/>
      <c r="F75" s="85">
        <v>120257</v>
      </c>
      <c r="G75" s="40"/>
      <c r="H75" s="16">
        <v>125571</v>
      </c>
      <c r="I75" s="8"/>
      <c r="J75" s="85">
        <v>134131.37157706768</v>
      </c>
      <c r="K75" s="40"/>
    </row>
    <row r="76" spans="1:11" ht="11.25">
      <c r="A76" s="35" t="s">
        <v>221</v>
      </c>
      <c r="B76" s="85">
        <v>47372</v>
      </c>
      <c r="C76" s="37"/>
      <c r="D76" s="16">
        <v>54034</v>
      </c>
      <c r="E76" s="39"/>
      <c r="F76" s="85">
        <v>55339</v>
      </c>
      <c r="G76" s="40"/>
      <c r="H76" s="16">
        <v>57971</v>
      </c>
      <c r="I76" s="8"/>
      <c r="J76" s="85">
        <v>64281.9828822058</v>
      </c>
      <c r="K76" s="40"/>
    </row>
    <row r="77" spans="1:11" ht="11.25">
      <c r="A77" s="35" t="s">
        <v>222</v>
      </c>
      <c r="B77" s="85">
        <v>45038</v>
      </c>
      <c r="C77" s="37"/>
      <c r="D77" s="16">
        <v>48418</v>
      </c>
      <c r="E77" s="39"/>
      <c r="F77" s="85">
        <v>49888</v>
      </c>
      <c r="G77" s="40"/>
      <c r="H77" s="16">
        <v>56507</v>
      </c>
      <c r="I77" s="8"/>
      <c r="J77" s="85">
        <v>60115.85716000001</v>
      </c>
      <c r="K77" s="40"/>
    </row>
    <row r="78" spans="1:11" ht="11.25">
      <c r="A78" s="35" t="s">
        <v>223</v>
      </c>
      <c r="B78" s="85">
        <v>20912</v>
      </c>
      <c r="C78" s="37"/>
      <c r="D78" s="16">
        <v>22978</v>
      </c>
      <c r="E78" s="39"/>
      <c r="F78" s="85">
        <v>24587</v>
      </c>
      <c r="G78" s="40"/>
      <c r="H78" s="16">
        <v>25325</v>
      </c>
      <c r="I78" s="8"/>
      <c r="J78" s="85">
        <v>27573.11177129884</v>
      </c>
      <c r="K78" s="40"/>
    </row>
    <row r="79" spans="1:11" ht="11.25">
      <c r="A79" s="35" t="s">
        <v>224</v>
      </c>
      <c r="B79" s="85">
        <v>32000</v>
      </c>
      <c r="C79" s="37"/>
      <c r="D79" s="16">
        <v>35557</v>
      </c>
      <c r="E79" s="39"/>
      <c r="F79" s="85">
        <v>39316</v>
      </c>
      <c r="G79" s="40"/>
      <c r="H79" s="16">
        <v>42147</v>
      </c>
      <c r="I79" s="8"/>
      <c r="J79" s="85">
        <v>44642.63235637167</v>
      </c>
      <c r="K79" s="40"/>
    </row>
    <row r="80" spans="1:11" ht="11.25">
      <c r="A80" s="35" t="s">
        <v>225</v>
      </c>
      <c r="B80" s="85">
        <v>65102</v>
      </c>
      <c r="C80" s="37"/>
      <c r="D80" s="16">
        <v>69888</v>
      </c>
      <c r="E80" s="39"/>
      <c r="F80" s="85">
        <v>76608</v>
      </c>
      <c r="G80" s="40"/>
      <c r="H80" s="16">
        <v>80406</v>
      </c>
      <c r="I80" s="8"/>
      <c r="J80" s="85">
        <v>91694.97738435066</v>
      </c>
      <c r="K80" s="40"/>
    </row>
    <row r="81" spans="1:11" ht="11.25">
      <c r="A81" s="35" t="s">
        <v>226</v>
      </c>
      <c r="B81" s="85">
        <v>45499</v>
      </c>
      <c r="C81" s="76"/>
      <c r="D81" s="16">
        <v>53945</v>
      </c>
      <c r="E81" s="17"/>
      <c r="F81" s="85">
        <v>70006</v>
      </c>
      <c r="G81" s="40"/>
      <c r="H81" s="16">
        <v>78308</v>
      </c>
      <c r="I81" s="8"/>
      <c r="J81" s="85">
        <v>80759.2050240582</v>
      </c>
      <c r="K81" s="40"/>
    </row>
    <row r="82" spans="1:11" ht="11.25">
      <c r="A82" s="35" t="s">
        <v>227</v>
      </c>
      <c r="B82" s="85">
        <v>148242</v>
      </c>
      <c r="C82" s="37"/>
      <c r="D82" s="16">
        <v>168525</v>
      </c>
      <c r="E82" s="39"/>
      <c r="F82" s="85">
        <v>182510</v>
      </c>
      <c r="G82" s="40"/>
      <c r="H82" s="16">
        <v>193172</v>
      </c>
      <c r="I82" s="8"/>
      <c r="J82" s="85">
        <v>209121.44864462074</v>
      </c>
      <c r="K82" s="40"/>
    </row>
    <row r="83" spans="1:11" ht="11.25">
      <c r="A83" s="35" t="s">
        <v>228</v>
      </c>
      <c r="B83" s="85">
        <v>14462</v>
      </c>
      <c r="C83" s="37"/>
      <c r="D83" s="16">
        <v>17858</v>
      </c>
      <c r="E83" s="39"/>
      <c r="F83" s="85">
        <v>18601</v>
      </c>
      <c r="G83" s="40"/>
      <c r="H83" s="16">
        <v>18006</v>
      </c>
      <c r="I83" s="8"/>
      <c r="J83" s="85">
        <v>18173.33110485281</v>
      </c>
      <c r="K83" s="40"/>
    </row>
    <row r="84" spans="1:11" ht="11.25">
      <c r="A84" s="35" t="s">
        <v>229</v>
      </c>
      <c r="B84" s="85">
        <v>59839</v>
      </c>
      <c r="C84" s="37"/>
      <c r="D84" s="16">
        <v>66139</v>
      </c>
      <c r="E84" s="39"/>
      <c r="F84" s="85">
        <v>71292</v>
      </c>
      <c r="G84" s="40"/>
      <c r="H84" s="16">
        <v>75918</v>
      </c>
      <c r="I84" s="8"/>
      <c r="J84" s="85">
        <v>71287.36969999998</v>
      </c>
      <c r="K84" s="40"/>
    </row>
    <row r="85" spans="1:11" ht="11.25">
      <c r="A85" s="35" t="s">
        <v>230</v>
      </c>
      <c r="B85" s="85">
        <v>49633</v>
      </c>
      <c r="C85" s="37"/>
      <c r="D85" s="16">
        <v>51398</v>
      </c>
      <c r="E85" s="39"/>
      <c r="F85" s="85">
        <v>58765</v>
      </c>
      <c r="G85" s="40"/>
      <c r="H85" s="16">
        <v>67463</v>
      </c>
      <c r="I85" s="8"/>
      <c r="J85" s="85">
        <v>68700.47274076131</v>
      </c>
      <c r="K85" s="40"/>
    </row>
    <row r="86" spans="1:11" ht="11.25">
      <c r="A86" s="35" t="s">
        <v>231</v>
      </c>
      <c r="B86" s="85">
        <v>29046</v>
      </c>
      <c r="C86" s="37"/>
      <c r="D86" s="16">
        <v>29172</v>
      </c>
      <c r="E86" s="39"/>
      <c r="F86" s="85">
        <v>33507</v>
      </c>
      <c r="G86" s="40"/>
      <c r="H86" s="16">
        <v>38118</v>
      </c>
      <c r="I86" s="8"/>
      <c r="J86" s="85">
        <v>41738.17455905522</v>
      </c>
      <c r="K86" s="40"/>
    </row>
    <row r="87" spans="1:11" ht="11.25">
      <c r="A87" s="35" t="s">
        <v>232</v>
      </c>
      <c r="B87" s="85">
        <v>48953</v>
      </c>
      <c r="C87" s="37"/>
      <c r="D87" s="16">
        <v>52887</v>
      </c>
      <c r="E87" s="39"/>
      <c r="F87" s="85">
        <v>63079</v>
      </c>
      <c r="G87" s="40"/>
      <c r="H87" s="16">
        <v>71898</v>
      </c>
      <c r="I87" s="8"/>
      <c r="J87" s="85">
        <v>72672.43679282938</v>
      </c>
      <c r="K87" s="40"/>
    </row>
    <row r="88" spans="1:11" ht="11.25">
      <c r="A88" s="35" t="s">
        <v>233</v>
      </c>
      <c r="B88" s="85">
        <v>143838</v>
      </c>
      <c r="C88" s="37"/>
      <c r="D88" s="16">
        <v>159577</v>
      </c>
      <c r="E88" s="39"/>
      <c r="F88" s="85">
        <v>158688</v>
      </c>
      <c r="G88" s="40"/>
      <c r="H88" s="16">
        <v>165925</v>
      </c>
      <c r="I88" s="8"/>
      <c r="J88" s="85">
        <v>162992.93772783864</v>
      </c>
      <c r="K88" s="40"/>
    </row>
    <row r="89" spans="1:11" ht="11.25">
      <c r="A89" s="35" t="s">
        <v>234</v>
      </c>
      <c r="B89" s="85">
        <v>103683</v>
      </c>
      <c r="C89" s="37"/>
      <c r="D89" s="16">
        <v>123111</v>
      </c>
      <c r="E89" s="39"/>
      <c r="F89" s="85">
        <v>125092</v>
      </c>
      <c r="G89" s="40"/>
      <c r="H89" s="16">
        <v>129893</v>
      </c>
      <c r="I89" s="8"/>
      <c r="J89" s="85">
        <v>133248.151979691</v>
      </c>
      <c r="K89" s="40"/>
    </row>
    <row r="90" spans="1:11" ht="11.25">
      <c r="A90" s="35" t="s">
        <v>235</v>
      </c>
      <c r="B90" s="85">
        <v>95210</v>
      </c>
      <c r="C90" s="37"/>
      <c r="D90" s="16">
        <v>102746</v>
      </c>
      <c r="E90" s="39"/>
      <c r="F90" s="85">
        <v>107618</v>
      </c>
      <c r="G90" s="40"/>
      <c r="H90" s="16">
        <v>125454</v>
      </c>
      <c r="I90" s="8"/>
      <c r="J90" s="85">
        <v>122348.36818627089</v>
      </c>
      <c r="K90" s="40"/>
    </row>
    <row r="91" spans="1:11" ht="11.25">
      <c r="A91" s="35" t="s">
        <v>236</v>
      </c>
      <c r="B91" s="85">
        <v>118748</v>
      </c>
      <c r="C91" s="37"/>
      <c r="D91" s="16">
        <v>129205</v>
      </c>
      <c r="E91" s="39"/>
      <c r="F91" s="85">
        <v>142369</v>
      </c>
      <c r="G91" s="40"/>
      <c r="H91" s="16">
        <v>148017</v>
      </c>
      <c r="I91" s="8"/>
      <c r="J91" s="85">
        <v>155705.52006120342</v>
      </c>
      <c r="K91" s="40"/>
    </row>
    <row r="92" spans="1:11" ht="11.25">
      <c r="A92" s="35" t="s">
        <v>237</v>
      </c>
      <c r="B92" s="85">
        <v>30758</v>
      </c>
      <c r="C92" s="37"/>
      <c r="D92" s="16">
        <v>33722</v>
      </c>
      <c r="E92" s="39"/>
      <c r="F92" s="85">
        <v>36960</v>
      </c>
      <c r="G92" s="40"/>
      <c r="H92" s="16">
        <v>38116</v>
      </c>
      <c r="I92" s="8"/>
      <c r="J92" s="85">
        <v>40155.848490000004</v>
      </c>
      <c r="K92" s="40"/>
    </row>
    <row r="93" spans="1:11" ht="11.25">
      <c r="A93" s="35" t="s">
        <v>238</v>
      </c>
      <c r="B93" s="85">
        <v>50045</v>
      </c>
      <c r="C93" s="37"/>
      <c r="D93" s="16">
        <v>50182</v>
      </c>
      <c r="E93" s="39"/>
      <c r="F93" s="85">
        <v>54234</v>
      </c>
      <c r="G93" s="40"/>
      <c r="H93" s="16">
        <v>51992</v>
      </c>
      <c r="I93" s="8"/>
      <c r="J93" s="85">
        <v>58192.91392349696</v>
      </c>
      <c r="K93" s="40"/>
    </row>
    <row r="94" spans="1:11" ht="11.25">
      <c r="A94" s="35" t="s">
        <v>239</v>
      </c>
      <c r="B94" s="85">
        <v>43459</v>
      </c>
      <c r="C94" s="37"/>
      <c r="D94" s="16">
        <v>46111</v>
      </c>
      <c r="E94" s="39"/>
      <c r="F94" s="85">
        <v>47485</v>
      </c>
      <c r="G94" s="40"/>
      <c r="H94" s="16">
        <v>49881</v>
      </c>
      <c r="I94" s="8"/>
      <c r="J94" s="85">
        <v>55496.60621597959</v>
      </c>
      <c r="K94" s="40"/>
    </row>
    <row r="95" spans="1:11" ht="11.25">
      <c r="A95" s="35" t="s">
        <v>240</v>
      </c>
      <c r="B95" s="85">
        <v>24630</v>
      </c>
      <c r="C95" s="37"/>
      <c r="D95" s="16">
        <v>27613</v>
      </c>
      <c r="E95" s="39"/>
      <c r="F95" s="85">
        <v>28367</v>
      </c>
      <c r="G95" s="40"/>
      <c r="H95" s="16">
        <v>32897</v>
      </c>
      <c r="I95" s="8"/>
      <c r="J95" s="85">
        <v>32194.101004941855</v>
      </c>
      <c r="K95" s="40"/>
    </row>
    <row r="96" spans="1:11" ht="11.25">
      <c r="A96" s="35" t="s">
        <v>241</v>
      </c>
      <c r="B96" s="85">
        <v>53225</v>
      </c>
      <c r="C96" s="37"/>
      <c r="D96" s="16">
        <v>59635</v>
      </c>
      <c r="E96" s="39"/>
      <c r="F96" s="85">
        <v>63317</v>
      </c>
      <c r="G96" s="40"/>
      <c r="H96" s="16">
        <v>70799</v>
      </c>
      <c r="I96" s="8"/>
      <c r="J96" s="85">
        <v>79395.473</v>
      </c>
      <c r="K96" s="40"/>
    </row>
    <row r="97" spans="1:11" ht="11.25">
      <c r="A97" s="35" t="s">
        <v>242</v>
      </c>
      <c r="B97" s="85">
        <v>32576</v>
      </c>
      <c r="C97" s="37"/>
      <c r="D97" s="16">
        <v>35911</v>
      </c>
      <c r="E97" s="39"/>
      <c r="F97" s="85">
        <v>39805</v>
      </c>
      <c r="G97" s="40"/>
      <c r="H97" s="16">
        <v>45948</v>
      </c>
      <c r="I97" s="8"/>
      <c r="J97" s="85">
        <v>44768.901439943445</v>
      </c>
      <c r="K97" s="40"/>
    </row>
    <row r="98" spans="1:11" ht="11.25">
      <c r="A98" s="35" t="s">
        <v>243</v>
      </c>
      <c r="B98" s="85">
        <v>50263</v>
      </c>
      <c r="C98" s="37"/>
      <c r="D98" s="16">
        <v>57204</v>
      </c>
      <c r="E98" s="39"/>
      <c r="F98" s="85">
        <v>61130</v>
      </c>
      <c r="G98" s="40"/>
      <c r="H98" s="16">
        <v>65244</v>
      </c>
      <c r="I98" s="8"/>
      <c r="J98" s="85">
        <v>70577.42654338837</v>
      </c>
      <c r="K98" s="40"/>
    </row>
    <row r="99" spans="1:11" ht="11.25">
      <c r="A99" s="35" t="s">
        <v>244</v>
      </c>
      <c r="B99" s="85">
        <v>27270</v>
      </c>
      <c r="C99" s="37"/>
      <c r="D99" s="16">
        <v>31236</v>
      </c>
      <c r="E99" s="39"/>
      <c r="F99" s="85">
        <v>32877</v>
      </c>
      <c r="G99" s="40"/>
      <c r="H99" s="16">
        <v>34015</v>
      </c>
      <c r="I99" s="8"/>
      <c r="J99" s="85">
        <v>36321.36836853589</v>
      </c>
      <c r="K99" s="40"/>
    </row>
    <row r="100" spans="1:11" ht="11.25">
      <c r="A100" s="35" t="s">
        <v>245</v>
      </c>
      <c r="B100" s="85">
        <v>36276</v>
      </c>
      <c r="C100" s="37"/>
      <c r="D100" s="16">
        <v>39283</v>
      </c>
      <c r="E100" s="39"/>
      <c r="F100" s="85">
        <v>47295</v>
      </c>
      <c r="G100" s="40"/>
      <c r="H100" s="16">
        <v>51781</v>
      </c>
      <c r="I100" s="8"/>
      <c r="J100" s="85">
        <v>54355.14980850938</v>
      </c>
      <c r="K100" s="40"/>
    </row>
    <row r="101" spans="1:11" ht="11.25">
      <c r="A101" s="35" t="s">
        <v>246</v>
      </c>
      <c r="B101" s="85">
        <v>23176</v>
      </c>
      <c r="C101" s="37"/>
      <c r="D101" s="16">
        <v>25255</v>
      </c>
      <c r="E101" s="39"/>
      <c r="F101" s="85">
        <v>26486</v>
      </c>
      <c r="G101" s="40"/>
      <c r="H101" s="16">
        <v>28512</v>
      </c>
      <c r="I101" s="8"/>
      <c r="J101" s="85">
        <v>29885.114314330956</v>
      </c>
      <c r="K101" s="40"/>
    </row>
    <row r="102" spans="1:11" ht="11.25">
      <c r="A102" s="35" t="s">
        <v>247</v>
      </c>
      <c r="B102" s="85">
        <v>38886</v>
      </c>
      <c r="C102" s="37"/>
      <c r="D102" s="16">
        <v>39164</v>
      </c>
      <c r="E102" s="39"/>
      <c r="F102" s="85">
        <v>41915</v>
      </c>
      <c r="G102" s="40"/>
      <c r="H102" s="16">
        <v>41953</v>
      </c>
      <c r="I102" s="8"/>
      <c r="J102" s="85">
        <v>45151.261595331445</v>
      </c>
      <c r="K102" s="40"/>
    </row>
    <row r="103" spans="1:11" ht="11.25">
      <c r="A103" s="35" t="s">
        <v>248</v>
      </c>
      <c r="B103" s="85">
        <v>6148</v>
      </c>
      <c r="C103" s="37"/>
      <c r="D103" s="16">
        <v>7194</v>
      </c>
      <c r="E103" s="39"/>
      <c r="F103" s="85">
        <v>7109</v>
      </c>
      <c r="G103" s="40"/>
      <c r="H103" s="16">
        <v>7888</v>
      </c>
      <c r="I103" s="8"/>
      <c r="J103" s="85">
        <v>9378.373301145662</v>
      </c>
      <c r="K103" s="40"/>
    </row>
    <row r="104" spans="1:11" ht="11.25">
      <c r="A104" s="35" t="s">
        <v>249</v>
      </c>
      <c r="B104" s="85">
        <v>95788</v>
      </c>
      <c r="C104" s="37"/>
      <c r="D104" s="16">
        <v>100792</v>
      </c>
      <c r="E104" s="39"/>
      <c r="F104" s="85">
        <v>108944</v>
      </c>
      <c r="G104" s="40"/>
      <c r="H104" s="16">
        <v>121208</v>
      </c>
      <c r="I104" s="8"/>
      <c r="J104" s="85">
        <v>125428.10282</v>
      </c>
      <c r="K104" s="40"/>
    </row>
    <row r="105" spans="1:11" ht="11.25">
      <c r="A105" s="35" t="s">
        <v>250</v>
      </c>
      <c r="B105" s="85">
        <v>103485</v>
      </c>
      <c r="C105" s="37"/>
      <c r="D105" s="16">
        <v>110719</v>
      </c>
      <c r="E105" s="39"/>
      <c r="F105" s="85">
        <v>119078</v>
      </c>
      <c r="G105" s="40"/>
      <c r="H105" s="16">
        <v>131012</v>
      </c>
      <c r="I105" s="8"/>
      <c r="J105" s="85">
        <v>140894.02943091182</v>
      </c>
      <c r="K105" s="40"/>
    </row>
    <row r="106" spans="1:11" ht="11.25">
      <c r="A106" s="35" t="s">
        <v>251</v>
      </c>
      <c r="B106" s="85">
        <v>98371</v>
      </c>
      <c r="C106" s="37"/>
      <c r="D106" s="16">
        <v>110466</v>
      </c>
      <c r="E106" s="39"/>
      <c r="F106" s="85">
        <v>131955</v>
      </c>
      <c r="G106" s="40"/>
      <c r="H106" s="16">
        <v>131048</v>
      </c>
      <c r="I106" s="8"/>
      <c r="J106" s="85">
        <v>142774.12446748477</v>
      </c>
      <c r="K106" s="40"/>
    </row>
    <row r="107" spans="1:11" ht="11.25">
      <c r="A107" s="35" t="s">
        <v>252</v>
      </c>
      <c r="B107" s="85">
        <v>94492</v>
      </c>
      <c r="C107" s="37"/>
      <c r="D107" s="16">
        <v>104456</v>
      </c>
      <c r="E107" s="39"/>
      <c r="F107" s="85">
        <v>104080</v>
      </c>
      <c r="G107" s="40"/>
      <c r="H107" s="16">
        <v>115597</v>
      </c>
      <c r="I107" s="8"/>
      <c r="J107" s="85">
        <v>128131.53718119879</v>
      </c>
      <c r="K107" s="40"/>
    </row>
    <row r="108" spans="1:11" ht="11.25">
      <c r="A108" s="42" t="s">
        <v>253</v>
      </c>
      <c r="B108" s="99">
        <v>74695</v>
      </c>
      <c r="C108" s="44"/>
      <c r="D108" s="101">
        <v>80891</v>
      </c>
      <c r="E108" s="46"/>
      <c r="F108" s="99">
        <v>100466</v>
      </c>
      <c r="G108" s="47"/>
      <c r="H108" s="101">
        <v>101295</v>
      </c>
      <c r="I108" s="48"/>
      <c r="J108" s="99">
        <v>112947.76994938651</v>
      </c>
      <c r="K108" s="47"/>
    </row>
    <row r="109" spans="1:11" ht="11.25">
      <c r="A109" s="52" t="s">
        <v>254</v>
      </c>
      <c r="B109" s="53" t="s">
        <v>255</v>
      </c>
      <c r="C109" s="54"/>
      <c r="D109" s="53" t="s">
        <v>255</v>
      </c>
      <c r="E109" s="55"/>
      <c r="F109" s="53" t="s">
        <v>255</v>
      </c>
      <c r="G109" s="56"/>
      <c r="H109" s="53" t="s">
        <v>255</v>
      </c>
      <c r="I109" s="58"/>
      <c r="J109" s="53">
        <v>30605.682979238765</v>
      </c>
      <c r="K109" s="56"/>
    </row>
    <row r="110" spans="1:11" ht="11.25">
      <c r="A110" s="59" t="s">
        <v>256</v>
      </c>
      <c r="B110" s="85">
        <v>10807</v>
      </c>
      <c r="C110" s="37"/>
      <c r="D110" s="85">
        <v>12230</v>
      </c>
      <c r="E110" s="37"/>
      <c r="F110" s="85">
        <v>13126</v>
      </c>
      <c r="G110" s="40"/>
      <c r="H110" s="85">
        <v>14819</v>
      </c>
      <c r="I110" s="40"/>
      <c r="J110" s="85">
        <v>18561.66294610835</v>
      </c>
      <c r="K110" s="40"/>
    </row>
    <row r="111" spans="1:11" ht="11.25">
      <c r="A111" s="59" t="s">
        <v>257</v>
      </c>
      <c r="B111" s="85">
        <v>3336</v>
      </c>
      <c r="C111" s="37"/>
      <c r="D111" s="85">
        <v>4764</v>
      </c>
      <c r="E111" s="37"/>
      <c r="F111" s="85">
        <v>5727</v>
      </c>
      <c r="G111" s="40"/>
      <c r="H111" s="85">
        <v>5960</v>
      </c>
      <c r="I111" s="40"/>
      <c r="J111" s="85">
        <v>10263.610639381104</v>
      </c>
      <c r="K111" s="76"/>
    </row>
    <row r="112" spans="1:11" ht="11.25">
      <c r="A112" s="60" t="s">
        <v>258</v>
      </c>
      <c r="B112" s="99">
        <v>40644</v>
      </c>
      <c r="C112" s="44"/>
      <c r="D112" s="99">
        <v>45933</v>
      </c>
      <c r="E112" s="44"/>
      <c r="F112" s="99">
        <v>54369</v>
      </c>
      <c r="G112" s="47"/>
      <c r="H112" s="99">
        <v>56766</v>
      </c>
      <c r="I112" s="47"/>
      <c r="J112" s="99">
        <v>68136.64241149445</v>
      </c>
      <c r="K112" s="47"/>
    </row>
    <row r="113" spans="1:10" ht="11.25">
      <c r="A113" s="8"/>
      <c r="B113" s="16"/>
      <c r="C113" s="81"/>
      <c r="D113" s="16"/>
      <c r="E113" s="39"/>
      <c r="F113" s="16"/>
      <c r="G113" s="8"/>
      <c r="H113" s="133"/>
      <c r="I113" s="134"/>
      <c r="J113" s="128"/>
    </row>
    <row r="114" spans="1:13" ht="11.25">
      <c r="A114" s="63" t="s">
        <v>259</v>
      </c>
      <c r="B114" s="53">
        <v>4708183</v>
      </c>
      <c r="C114" s="75"/>
      <c r="D114" s="53">
        <v>5136318</v>
      </c>
      <c r="E114" s="54"/>
      <c r="F114" s="53">
        <v>5603129</v>
      </c>
      <c r="G114" s="58"/>
      <c r="H114" s="53">
        <v>5993066</v>
      </c>
      <c r="I114" s="58"/>
      <c r="J114" s="53">
        <v>6357940.00857278</v>
      </c>
      <c r="K114" s="58"/>
      <c r="M114" s="19"/>
    </row>
    <row r="115" spans="1:11" ht="11.25">
      <c r="A115" s="65" t="s">
        <v>260</v>
      </c>
      <c r="B115" s="85">
        <v>79369</v>
      </c>
      <c r="C115" s="76"/>
      <c r="D115" s="85">
        <v>92460</v>
      </c>
      <c r="E115" s="37"/>
      <c r="F115" s="85">
        <v>100050</v>
      </c>
      <c r="G115" s="40"/>
      <c r="H115" s="85">
        <v>108184</v>
      </c>
      <c r="I115" s="40"/>
      <c r="J115" s="85">
        <v>127567.59897622267</v>
      </c>
      <c r="K115" s="40"/>
    </row>
    <row r="116" spans="1:11" ht="11.25">
      <c r="A116" s="66" t="s">
        <v>261</v>
      </c>
      <c r="B116" s="99">
        <v>4787552</v>
      </c>
      <c r="C116" s="77"/>
      <c r="D116" s="99">
        <v>5228779</v>
      </c>
      <c r="E116" s="44"/>
      <c r="F116" s="99">
        <v>5703179</v>
      </c>
      <c r="G116" s="47"/>
      <c r="H116" s="99">
        <v>6101250</v>
      </c>
      <c r="I116" s="47"/>
      <c r="J116" s="99">
        <v>6485507.607549002</v>
      </c>
      <c r="K116" s="47"/>
    </row>
    <row r="117" spans="1:10" ht="11.25">
      <c r="A117" s="8" t="s">
        <v>270</v>
      </c>
      <c r="B117" s="110"/>
      <c r="C117" s="67"/>
      <c r="D117" s="32"/>
      <c r="F117" s="32"/>
      <c r="H117" s="32"/>
      <c r="J117" s="32"/>
    </row>
    <row r="118" spans="1:10" ht="11.25">
      <c r="A118" s="1" t="s">
        <v>72</v>
      </c>
      <c r="B118" s="106"/>
      <c r="C118" s="62"/>
      <c r="D118" s="32"/>
      <c r="F118" s="32"/>
      <c r="H118" s="32"/>
      <c r="J118" s="32"/>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116"/>
  <sheetViews>
    <sheetView zoomScalePageLayoutView="0" workbookViewId="0" topLeftCell="A1">
      <selection activeCell="A1" sqref="A1:K1"/>
    </sheetView>
  </sheetViews>
  <sheetFormatPr defaultColWidth="11.421875" defaultRowHeight="12.75"/>
  <cols>
    <col min="1" max="1" width="21.8515625" style="1" bestFit="1" customWidth="1"/>
    <col min="2" max="2" width="9.8515625" style="1" customWidth="1"/>
    <col min="3" max="3" width="2.7109375" style="1" customWidth="1"/>
    <col min="4" max="4" width="9.8515625" style="1" customWidth="1"/>
    <col min="5" max="5" width="2.7109375" style="1" customWidth="1"/>
    <col min="6" max="6" width="9.8515625" style="1" customWidth="1"/>
    <col min="7" max="7" width="2.7109375" style="1" customWidth="1"/>
    <col min="8" max="8" width="9.8515625" style="1" customWidth="1"/>
    <col min="9" max="9" width="2.7109375" style="1" customWidth="1"/>
    <col min="10" max="10" width="9.8515625" style="1" customWidth="1"/>
    <col min="11" max="11" width="2.7109375" style="1" customWidth="1"/>
    <col min="12" max="16384" width="11.421875" style="1" customWidth="1"/>
  </cols>
  <sheetData>
    <row r="1" spans="1:11" ht="11.25">
      <c r="A1" s="412" t="s">
        <v>290</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85">
        <v>3397</v>
      </c>
      <c r="C7" s="129" t="s">
        <v>79</v>
      </c>
      <c r="D7" s="16">
        <v>3006</v>
      </c>
      <c r="E7" s="126" t="s">
        <v>269</v>
      </c>
      <c r="F7" s="85">
        <v>3025</v>
      </c>
      <c r="G7" s="129" t="s">
        <v>79</v>
      </c>
      <c r="H7" s="16">
        <v>2830</v>
      </c>
      <c r="I7" s="126" t="s">
        <v>79</v>
      </c>
      <c r="J7" s="85">
        <v>2186.683461977186</v>
      </c>
      <c r="K7" s="129" t="s">
        <v>269</v>
      </c>
    </row>
    <row r="8" spans="1:11" ht="11.25">
      <c r="A8" s="35" t="s">
        <v>159</v>
      </c>
      <c r="B8" s="85">
        <v>6329</v>
      </c>
      <c r="C8" s="129" t="s">
        <v>79</v>
      </c>
      <c r="D8" s="16">
        <v>5452</v>
      </c>
      <c r="E8" s="126" t="s">
        <v>79</v>
      </c>
      <c r="F8" s="85">
        <v>4804</v>
      </c>
      <c r="G8" s="129" t="s">
        <v>79</v>
      </c>
      <c r="H8" s="16">
        <v>4268</v>
      </c>
      <c r="I8" s="126" t="s">
        <v>79</v>
      </c>
      <c r="J8" s="85">
        <v>3881.196</v>
      </c>
      <c r="K8" s="129" t="s">
        <v>79</v>
      </c>
    </row>
    <row r="9" spans="1:11" ht="11.25">
      <c r="A9" s="35" t="s">
        <v>160</v>
      </c>
      <c r="B9" s="85">
        <v>2944</v>
      </c>
      <c r="C9" s="129" t="s">
        <v>79</v>
      </c>
      <c r="D9" s="16">
        <v>2645</v>
      </c>
      <c r="E9" s="126" t="s">
        <v>269</v>
      </c>
      <c r="F9" s="85">
        <v>2364</v>
      </c>
      <c r="G9" s="129" t="s">
        <v>269</v>
      </c>
      <c r="H9" s="16">
        <v>2071</v>
      </c>
      <c r="I9" s="126" t="s">
        <v>79</v>
      </c>
      <c r="J9" s="85">
        <v>1897.213</v>
      </c>
      <c r="K9" s="129" t="s">
        <v>79</v>
      </c>
    </row>
    <row r="10" spans="1:11" ht="11.25">
      <c r="A10" s="35" t="s">
        <v>161</v>
      </c>
      <c r="B10" s="85">
        <v>1087</v>
      </c>
      <c r="C10" s="129" t="s">
        <v>79</v>
      </c>
      <c r="D10" s="16">
        <v>966</v>
      </c>
      <c r="E10" s="126" t="s">
        <v>79</v>
      </c>
      <c r="F10" s="85">
        <v>883</v>
      </c>
      <c r="G10" s="129" t="s">
        <v>79</v>
      </c>
      <c r="H10" s="16">
        <v>843</v>
      </c>
      <c r="I10" s="126" t="s">
        <v>269</v>
      </c>
      <c r="J10" s="85">
        <v>773.6471963286867</v>
      </c>
      <c r="K10" s="129" t="s">
        <v>269</v>
      </c>
    </row>
    <row r="11" spans="1:11" ht="11.25">
      <c r="A11" s="35" t="s">
        <v>162</v>
      </c>
      <c r="B11" s="85">
        <v>1462</v>
      </c>
      <c r="C11" s="129" t="s">
        <v>79</v>
      </c>
      <c r="D11" s="16">
        <v>1223</v>
      </c>
      <c r="E11" s="126" t="s">
        <v>269</v>
      </c>
      <c r="F11" s="85">
        <v>1161</v>
      </c>
      <c r="G11" s="129" t="s">
        <v>269</v>
      </c>
      <c r="H11" s="16">
        <v>1162</v>
      </c>
      <c r="I11" s="126" t="s">
        <v>269</v>
      </c>
      <c r="J11" s="85">
        <v>962.3965663265305</v>
      </c>
      <c r="K11" s="129" t="s">
        <v>269</v>
      </c>
    </row>
    <row r="12" spans="1:11" ht="11.25">
      <c r="A12" s="35" t="s">
        <v>163</v>
      </c>
      <c r="B12" s="85">
        <v>13550</v>
      </c>
      <c r="C12" s="129" t="s">
        <v>79</v>
      </c>
      <c r="D12" s="16">
        <v>13009</v>
      </c>
      <c r="E12" s="126" t="s">
        <v>79</v>
      </c>
      <c r="F12" s="85">
        <v>11713</v>
      </c>
      <c r="G12" s="129" t="s">
        <v>269</v>
      </c>
      <c r="H12" s="16">
        <v>11752</v>
      </c>
      <c r="I12" s="126" t="s">
        <v>269</v>
      </c>
      <c r="J12" s="85">
        <v>11185.622377800408</v>
      </c>
      <c r="K12" s="129" t="s">
        <v>269</v>
      </c>
    </row>
    <row r="13" spans="1:11" ht="11.25">
      <c r="A13" s="35" t="s">
        <v>164</v>
      </c>
      <c r="B13" s="85">
        <v>2672</v>
      </c>
      <c r="C13" s="129" t="s">
        <v>79</v>
      </c>
      <c r="D13" s="16">
        <v>1861</v>
      </c>
      <c r="E13" s="126" t="s">
        <v>269</v>
      </c>
      <c r="F13" s="85">
        <v>1487</v>
      </c>
      <c r="G13" s="129" t="s">
        <v>79</v>
      </c>
      <c r="H13" s="16">
        <v>1369</v>
      </c>
      <c r="I13" s="126" t="s">
        <v>269</v>
      </c>
      <c r="J13" s="85">
        <v>1267.2627730496454</v>
      </c>
      <c r="K13" s="129" t="s">
        <v>269</v>
      </c>
    </row>
    <row r="14" spans="1:11" ht="11.25">
      <c r="A14" s="35" t="s">
        <v>165</v>
      </c>
      <c r="B14" s="85">
        <v>5377</v>
      </c>
      <c r="C14" s="129" t="s">
        <v>79</v>
      </c>
      <c r="D14" s="16">
        <v>4058</v>
      </c>
      <c r="E14" s="126" t="s">
        <v>269</v>
      </c>
      <c r="F14" s="85">
        <v>3489</v>
      </c>
      <c r="G14" s="129" t="s">
        <v>269</v>
      </c>
      <c r="H14" s="16">
        <v>3324</v>
      </c>
      <c r="I14" s="126" t="s">
        <v>269</v>
      </c>
      <c r="J14" s="85">
        <v>3162.3394030470913</v>
      </c>
      <c r="K14" s="129" t="s">
        <v>269</v>
      </c>
    </row>
    <row r="15" spans="1:11" ht="11.25">
      <c r="A15" s="35" t="s">
        <v>166</v>
      </c>
      <c r="B15" s="85">
        <v>1688</v>
      </c>
      <c r="C15" s="129" t="s">
        <v>79</v>
      </c>
      <c r="D15" s="16">
        <v>1436</v>
      </c>
      <c r="E15" s="126" t="s">
        <v>79</v>
      </c>
      <c r="F15" s="85">
        <v>1282</v>
      </c>
      <c r="G15" s="129" t="s">
        <v>79</v>
      </c>
      <c r="H15" s="16">
        <v>1160</v>
      </c>
      <c r="I15" s="126" t="s">
        <v>269</v>
      </c>
      <c r="J15" s="85">
        <v>1118.0829831932774</v>
      </c>
      <c r="K15" s="129" t="s">
        <v>269</v>
      </c>
    </row>
    <row r="16" spans="1:11" ht="11.25">
      <c r="A16" s="35" t="s">
        <v>167</v>
      </c>
      <c r="B16" s="85">
        <v>2139</v>
      </c>
      <c r="C16" s="129" t="s">
        <v>79</v>
      </c>
      <c r="D16" s="16">
        <v>1616</v>
      </c>
      <c r="E16" s="126" t="s">
        <v>79</v>
      </c>
      <c r="F16" s="85">
        <v>1492</v>
      </c>
      <c r="G16" s="129" t="s">
        <v>79</v>
      </c>
      <c r="H16" s="16">
        <v>1350</v>
      </c>
      <c r="I16" s="126" t="s">
        <v>79</v>
      </c>
      <c r="J16" s="85">
        <v>1305.448</v>
      </c>
      <c r="K16" s="129" t="s">
        <v>79</v>
      </c>
    </row>
    <row r="17" spans="1:11" ht="11.25">
      <c r="A17" s="35" t="s">
        <v>168</v>
      </c>
      <c r="B17" s="85">
        <v>3732</v>
      </c>
      <c r="C17" s="129" t="s">
        <v>79</v>
      </c>
      <c r="D17" s="16">
        <v>3348</v>
      </c>
      <c r="E17" s="126" t="s">
        <v>79</v>
      </c>
      <c r="F17" s="85">
        <v>3049</v>
      </c>
      <c r="G17" s="129" t="s">
        <v>79</v>
      </c>
      <c r="H17" s="16">
        <v>2736</v>
      </c>
      <c r="I17" s="126" t="s">
        <v>79</v>
      </c>
      <c r="J17" s="85">
        <v>2483.27</v>
      </c>
      <c r="K17" s="129" t="s">
        <v>79</v>
      </c>
    </row>
    <row r="18" spans="1:11" ht="11.25">
      <c r="A18" s="35" t="s">
        <v>169</v>
      </c>
      <c r="B18" s="85">
        <v>1699</v>
      </c>
      <c r="C18" s="129" t="s">
        <v>79</v>
      </c>
      <c r="D18" s="16">
        <v>1385</v>
      </c>
      <c r="E18" s="126" t="s">
        <v>79</v>
      </c>
      <c r="F18" s="85">
        <v>1194</v>
      </c>
      <c r="G18" s="129" t="s">
        <v>79</v>
      </c>
      <c r="H18" s="16">
        <v>926</v>
      </c>
      <c r="I18" s="126" t="s">
        <v>79</v>
      </c>
      <c r="J18" s="85">
        <v>833.54197</v>
      </c>
      <c r="K18" s="129" t="s">
        <v>79</v>
      </c>
    </row>
    <row r="19" spans="1:11" ht="11.25">
      <c r="A19" s="35" t="s">
        <v>170</v>
      </c>
      <c r="B19" s="85">
        <v>14972</v>
      </c>
      <c r="C19" s="129" t="s">
        <v>79</v>
      </c>
      <c r="D19" s="16">
        <v>13880</v>
      </c>
      <c r="E19" s="126" t="s">
        <v>269</v>
      </c>
      <c r="F19" s="85">
        <v>13129</v>
      </c>
      <c r="G19" s="129" t="s">
        <v>79</v>
      </c>
      <c r="H19" s="16">
        <v>12219</v>
      </c>
      <c r="I19" s="126" t="s">
        <v>269</v>
      </c>
      <c r="J19" s="85">
        <v>11767.21421807916</v>
      </c>
      <c r="K19" s="129" t="s">
        <v>269</v>
      </c>
    </row>
    <row r="20" spans="1:11" ht="11.25">
      <c r="A20" s="35" t="s">
        <v>171</v>
      </c>
      <c r="B20" s="85">
        <v>6305</v>
      </c>
      <c r="C20" s="129" t="s">
        <v>269</v>
      </c>
      <c r="D20" s="16">
        <v>5621</v>
      </c>
      <c r="E20" s="126" t="s">
        <v>269</v>
      </c>
      <c r="F20" s="85">
        <v>4904</v>
      </c>
      <c r="G20" s="129" t="s">
        <v>269</v>
      </c>
      <c r="H20" s="16">
        <v>4466</v>
      </c>
      <c r="I20" s="126" t="s">
        <v>269</v>
      </c>
      <c r="J20" s="85">
        <v>4296.009785139442</v>
      </c>
      <c r="K20" s="129" t="s">
        <v>269</v>
      </c>
    </row>
    <row r="21" spans="1:11" ht="11.25">
      <c r="A21" s="35" t="s">
        <v>172</v>
      </c>
      <c r="B21" s="85">
        <v>1326</v>
      </c>
      <c r="C21" s="129" t="s">
        <v>79</v>
      </c>
      <c r="D21" s="16">
        <v>1200</v>
      </c>
      <c r="E21" s="126" t="s">
        <v>79</v>
      </c>
      <c r="F21" s="85">
        <v>1104</v>
      </c>
      <c r="G21" s="129" t="s">
        <v>79</v>
      </c>
      <c r="H21" s="16">
        <v>1035</v>
      </c>
      <c r="I21" s="126" t="s">
        <v>79</v>
      </c>
      <c r="J21" s="85">
        <v>977.106</v>
      </c>
      <c r="K21" s="129" t="s">
        <v>79</v>
      </c>
    </row>
    <row r="22" spans="1:11" ht="11.25">
      <c r="A22" s="35" t="s">
        <v>173</v>
      </c>
      <c r="B22" s="85">
        <v>3445</v>
      </c>
      <c r="C22" s="129" t="s">
        <v>79</v>
      </c>
      <c r="D22" s="16">
        <v>2425</v>
      </c>
      <c r="E22" s="126" t="s">
        <v>269</v>
      </c>
      <c r="F22" s="85">
        <v>2702</v>
      </c>
      <c r="G22" s="129" t="s">
        <v>79</v>
      </c>
      <c r="H22" s="16">
        <v>2418</v>
      </c>
      <c r="I22" s="126" t="s">
        <v>79</v>
      </c>
      <c r="J22" s="85">
        <v>1505.2957508944953</v>
      </c>
      <c r="K22" s="129" t="s">
        <v>269</v>
      </c>
    </row>
    <row r="23" spans="1:11" ht="11.25">
      <c r="A23" s="35" t="s">
        <v>174</v>
      </c>
      <c r="B23" s="85">
        <v>5267</v>
      </c>
      <c r="C23" s="129" t="s">
        <v>269</v>
      </c>
      <c r="D23" s="16">
        <v>4768</v>
      </c>
      <c r="E23" s="126" t="s">
        <v>269</v>
      </c>
      <c r="F23" s="85">
        <v>4279</v>
      </c>
      <c r="G23" s="129" t="s">
        <v>269</v>
      </c>
      <c r="H23" s="16">
        <v>3835</v>
      </c>
      <c r="I23" s="126" t="s">
        <v>79</v>
      </c>
      <c r="J23" s="85">
        <v>3641.8184479623087</v>
      </c>
      <c r="K23" s="129" t="s">
        <v>269</v>
      </c>
    </row>
    <row r="24" spans="1:11" ht="11.25">
      <c r="A24" s="35" t="s">
        <v>175</v>
      </c>
      <c r="B24" s="85">
        <v>4160</v>
      </c>
      <c r="C24" s="129" t="s">
        <v>269</v>
      </c>
      <c r="D24" s="16">
        <v>3383</v>
      </c>
      <c r="E24" s="126" t="s">
        <v>79</v>
      </c>
      <c r="F24" s="85">
        <v>3140</v>
      </c>
      <c r="G24" s="129" t="s">
        <v>79</v>
      </c>
      <c r="H24" s="16">
        <v>2985</v>
      </c>
      <c r="I24" s="126" t="s">
        <v>269</v>
      </c>
      <c r="J24" s="85">
        <v>2726.4186516936675</v>
      </c>
      <c r="K24" s="129" t="s">
        <v>269</v>
      </c>
    </row>
    <row r="25" spans="1:11" ht="11.25">
      <c r="A25" s="35" t="s">
        <v>176</v>
      </c>
      <c r="B25" s="85">
        <v>1649</v>
      </c>
      <c r="C25" s="129" t="s">
        <v>269</v>
      </c>
      <c r="D25" s="16">
        <v>1337</v>
      </c>
      <c r="E25" s="126" t="s">
        <v>269</v>
      </c>
      <c r="F25" s="85">
        <v>1075</v>
      </c>
      <c r="G25" s="129" t="s">
        <v>79</v>
      </c>
      <c r="H25" s="16">
        <v>950</v>
      </c>
      <c r="I25" s="126" t="s">
        <v>269</v>
      </c>
      <c r="J25" s="85">
        <v>1144.6727700000001</v>
      </c>
      <c r="K25" s="129" t="s">
        <v>79</v>
      </c>
    </row>
    <row r="26" spans="1:11" ht="11.25">
      <c r="A26" s="35" t="s">
        <v>177</v>
      </c>
      <c r="B26" s="85">
        <v>3989</v>
      </c>
      <c r="C26" s="129" t="s">
        <v>79</v>
      </c>
      <c r="D26" s="16">
        <v>3706</v>
      </c>
      <c r="E26" s="126" t="s">
        <v>269</v>
      </c>
      <c r="F26" s="85">
        <v>3396</v>
      </c>
      <c r="G26" s="129" t="s">
        <v>269</v>
      </c>
      <c r="H26" s="16">
        <v>3169</v>
      </c>
      <c r="I26" s="126" t="s">
        <v>269</v>
      </c>
      <c r="J26" s="85">
        <v>3013.6484497816596</v>
      </c>
      <c r="K26" s="129" t="s">
        <v>269</v>
      </c>
    </row>
    <row r="27" spans="1:11" ht="11.25">
      <c r="A27" s="35" t="s">
        <v>178</v>
      </c>
      <c r="B27" s="85">
        <v>2364</v>
      </c>
      <c r="C27" s="129" t="s">
        <v>79</v>
      </c>
      <c r="D27" s="16">
        <v>2196</v>
      </c>
      <c r="E27" s="126" t="s">
        <v>269</v>
      </c>
      <c r="F27" s="85">
        <v>2128</v>
      </c>
      <c r="G27" s="129" t="s">
        <v>269</v>
      </c>
      <c r="H27" s="16">
        <v>1884</v>
      </c>
      <c r="I27" s="126" t="s">
        <v>269</v>
      </c>
      <c r="J27" s="85">
        <v>1690.8261229698376</v>
      </c>
      <c r="K27" s="129" t="s">
        <v>269</v>
      </c>
    </row>
    <row r="28" spans="1:11" ht="11.25">
      <c r="A28" s="35" t="s">
        <v>179</v>
      </c>
      <c r="B28" s="85">
        <v>4424</v>
      </c>
      <c r="C28" s="129" t="s">
        <v>269</v>
      </c>
      <c r="D28" s="16">
        <v>3362</v>
      </c>
      <c r="E28" s="126" t="s">
        <v>269</v>
      </c>
      <c r="F28" s="85">
        <v>2966</v>
      </c>
      <c r="G28" s="129" t="s">
        <v>269</v>
      </c>
      <c r="H28" s="16">
        <v>3546</v>
      </c>
      <c r="I28" s="126" t="s">
        <v>79</v>
      </c>
      <c r="J28" s="85">
        <v>3272.91371</v>
      </c>
      <c r="K28" s="129" t="s">
        <v>79</v>
      </c>
    </row>
    <row r="29" spans="1:11" ht="11.25">
      <c r="A29" s="35" t="s">
        <v>180</v>
      </c>
      <c r="B29" s="85">
        <v>3440</v>
      </c>
      <c r="C29" s="129" t="s">
        <v>269</v>
      </c>
      <c r="D29" s="16">
        <v>3440</v>
      </c>
      <c r="E29" s="126" t="s">
        <v>269</v>
      </c>
      <c r="F29" s="85">
        <v>3440</v>
      </c>
      <c r="G29" s="129" t="s">
        <v>269</v>
      </c>
      <c r="H29" s="16">
        <v>3440</v>
      </c>
      <c r="I29" s="126" t="s">
        <v>269</v>
      </c>
      <c r="J29" s="85">
        <v>3114.9775744400526</v>
      </c>
      <c r="K29" s="129" t="s">
        <v>269</v>
      </c>
    </row>
    <row r="30" spans="1:11" ht="11.25">
      <c r="A30" s="35" t="s">
        <v>181</v>
      </c>
      <c r="B30" s="85">
        <v>1552</v>
      </c>
      <c r="C30" s="129" t="s">
        <v>79</v>
      </c>
      <c r="D30" s="16">
        <v>1249</v>
      </c>
      <c r="E30" s="126" t="s">
        <v>79</v>
      </c>
      <c r="F30" s="85">
        <v>1128</v>
      </c>
      <c r="G30" s="129" t="s">
        <v>79</v>
      </c>
      <c r="H30" s="16">
        <v>948</v>
      </c>
      <c r="I30" s="126" t="s">
        <v>79</v>
      </c>
      <c r="J30" s="85">
        <v>843.47411</v>
      </c>
      <c r="K30" s="129" t="s">
        <v>79</v>
      </c>
    </row>
    <row r="31" spans="1:11" ht="11.25">
      <c r="A31" s="35" t="s">
        <v>182</v>
      </c>
      <c r="B31" s="85">
        <v>3549</v>
      </c>
      <c r="C31" s="129" t="s">
        <v>269</v>
      </c>
      <c r="D31" s="16">
        <v>2981</v>
      </c>
      <c r="E31" s="126" t="s">
        <v>269</v>
      </c>
      <c r="F31" s="85">
        <v>2754</v>
      </c>
      <c r="G31" s="129" t="s">
        <v>79</v>
      </c>
      <c r="H31" s="16">
        <v>2172</v>
      </c>
      <c r="I31" s="126" t="s">
        <v>79</v>
      </c>
      <c r="J31" s="85">
        <v>2045.186</v>
      </c>
      <c r="K31" s="129" t="s">
        <v>79</v>
      </c>
    </row>
    <row r="32" spans="1:11" ht="11.25">
      <c r="A32" s="35" t="s">
        <v>183</v>
      </c>
      <c r="B32" s="85">
        <v>4946</v>
      </c>
      <c r="C32" s="129" t="s">
        <v>79</v>
      </c>
      <c r="D32" s="16">
        <v>4472</v>
      </c>
      <c r="E32" s="126" t="s">
        <v>79</v>
      </c>
      <c r="F32" s="85">
        <v>3877</v>
      </c>
      <c r="G32" s="129" t="s">
        <v>269</v>
      </c>
      <c r="H32" s="16">
        <v>3345</v>
      </c>
      <c r="I32" s="126" t="s">
        <v>269</v>
      </c>
      <c r="J32" s="85">
        <v>2878.1514002739727</v>
      </c>
      <c r="K32" s="129" t="s">
        <v>269</v>
      </c>
    </row>
    <row r="33" spans="1:11" ht="11.25">
      <c r="A33" s="35" t="s">
        <v>184</v>
      </c>
      <c r="B33" s="85">
        <v>3237</v>
      </c>
      <c r="C33" s="129" t="s">
        <v>269</v>
      </c>
      <c r="D33" s="16">
        <v>2918</v>
      </c>
      <c r="E33" s="126" t="s">
        <v>269</v>
      </c>
      <c r="F33" s="85">
        <v>2589</v>
      </c>
      <c r="G33" s="129" t="s">
        <v>269</v>
      </c>
      <c r="H33" s="16">
        <v>2310</v>
      </c>
      <c r="I33" s="126" t="s">
        <v>269</v>
      </c>
      <c r="J33" s="85">
        <v>2135.1515197368417</v>
      </c>
      <c r="K33" s="129" t="s">
        <v>269</v>
      </c>
    </row>
    <row r="34" spans="1:11" ht="11.25">
      <c r="A34" s="35" t="s">
        <v>185</v>
      </c>
      <c r="B34" s="85">
        <v>5750</v>
      </c>
      <c r="C34" s="129" t="s">
        <v>79</v>
      </c>
      <c r="D34" s="16">
        <v>5331</v>
      </c>
      <c r="E34" s="126" t="s">
        <v>79</v>
      </c>
      <c r="F34" s="85">
        <v>4856</v>
      </c>
      <c r="G34" s="129" t="s">
        <v>79</v>
      </c>
      <c r="H34" s="16">
        <v>4344</v>
      </c>
      <c r="I34" s="126" t="s">
        <v>79</v>
      </c>
      <c r="J34" s="85">
        <v>4155.554</v>
      </c>
      <c r="K34" s="129" t="s">
        <v>79</v>
      </c>
    </row>
    <row r="35" spans="1:11" ht="11.25">
      <c r="A35" s="35" t="s">
        <v>186</v>
      </c>
      <c r="B35" s="85">
        <v>2838</v>
      </c>
      <c r="C35" s="129" t="s">
        <v>269</v>
      </c>
      <c r="D35" s="16">
        <v>2124</v>
      </c>
      <c r="E35" s="126" t="s">
        <v>79</v>
      </c>
      <c r="F35" s="85">
        <v>1932</v>
      </c>
      <c r="G35" s="129" t="s">
        <v>269</v>
      </c>
      <c r="H35" s="16">
        <v>1801</v>
      </c>
      <c r="I35" s="126" t="s">
        <v>269</v>
      </c>
      <c r="J35" s="85">
        <v>1554.1199</v>
      </c>
      <c r="K35" s="129" t="s">
        <v>79</v>
      </c>
    </row>
    <row r="36" spans="1:11" ht="11.25">
      <c r="A36" s="35" t="s">
        <v>187</v>
      </c>
      <c r="B36" s="85">
        <v>8251</v>
      </c>
      <c r="C36" s="129" t="s">
        <v>269</v>
      </c>
      <c r="D36" s="16">
        <v>7159</v>
      </c>
      <c r="E36" s="126" t="s">
        <v>269</v>
      </c>
      <c r="F36" s="85">
        <v>6077</v>
      </c>
      <c r="G36" s="129" t="s">
        <v>269</v>
      </c>
      <c r="H36" s="16">
        <v>5410</v>
      </c>
      <c r="I36" s="126" t="s">
        <v>269</v>
      </c>
      <c r="J36" s="85">
        <v>4956.353366666666</v>
      </c>
      <c r="K36" s="129" t="s">
        <v>269</v>
      </c>
    </row>
    <row r="37" spans="1:11" ht="11.25">
      <c r="A37" s="35" t="s">
        <v>188</v>
      </c>
      <c r="B37" s="85">
        <v>4625</v>
      </c>
      <c r="C37" s="129" t="s">
        <v>269</v>
      </c>
      <c r="D37" s="16">
        <v>4211</v>
      </c>
      <c r="E37" s="126" t="s">
        <v>269</v>
      </c>
      <c r="F37" s="85">
        <v>3925</v>
      </c>
      <c r="G37" s="129" t="s">
        <v>269</v>
      </c>
      <c r="H37" s="16">
        <v>3351</v>
      </c>
      <c r="I37" s="126" t="s">
        <v>79</v>
      </c>
      <c r="J37" s="85">
        <v>3467.366577445055</v>
      </c>
      <c r="K37" s="129" t="s">
        <v>269</v>
      </c>
    </row>
    <row r="38" spans="1:11" ht="11.25">
      <c r="A38" s="35" t="s">
        <v>189</v>
      </c>
      <c r="B38" s="85">
        <v>8926</v>
      </c>
      <c r="C38" s="129" t="s">
        <v>269</v>
      </c>
      <c r="D38" s="16">
        <v>8094</v>
      </c>
      <c r="E38" s="126" t="s">
        <v>269</v>
      </c>
      <c r="F38" s="85">
        <v>7542</v>
      </c>
      <c r="G38" s="129" t="s">
        <v>269</v>
      </c>
      <c r="H38" s="16">
        <v>7066</v>
      </c>
      <c r="I38" s="126" t="s">
        <v>269</v>
      </c>
      <c r="J38" s="85">
        <v>6795</v>
      </c>
      <c r="K38" s="129" t="s">
        <v>79</v>
      </c>
    </row>
    <row r="39" spans="1:11" ht="11.25">
      <c r="A39" s="35" t="s">
        <v>190</v>
      </c>
      <c r="B39" s="85">
        <v>1030</v>
      </c>
      <c r="C39" s="129" t="s">
        <v>79</v>
      </c>
      <c r="D39" s="16">
        <v>817</v>
      </c>
      <c r="E39" s="126" t="s">
        <v>269</v>
      </c>
      <c r="F39" s="85">
        <v>813</v>
      </c>
      <c r="G39" s="129" t="s">
        <v>269</v>
      </c>
      <c r="H39" s="16">
        <v>1123</v>
      </c>
      <c r="I39" s="126" t="s">
        <v>79</v>
      </c>
      <c r="J39" s="85">
        <v>1031.994</v>
      </c>
      <c r="K39" s="129" t="s">
        <v>79</v>
      </c>
    </row>
    <row r="40" spans="1:11" ht="11.25">
      <c r="A40" s="35" t="s">
        <v>191</v>
      </c>
      <c r="B40" s="85">
        <v>12997</v>
      </c>
      <c r="C40" s="129" t="s">
        <v>269</v>
      </c>
      <c r="D40" s="16">
        <v>10979</v>
      </c>
      <c r="E40" s="126" t="s">
        <v>269</v>
      </c>
      <c r="F40" s="85">
        <v>9859</v>
      </c>
      <c r="G40" s="129" t="s">
        <v>269</v>
      </c>
      <c r="H40" s="16">
        <v>8170</v>
      </c>
      <c r="I40" s="126" t="s">
        <v>269</v>
      </c>
      <c r="J40" s="85">
        <v>8291.18064</v>
      </c>
      <c r="K40" s="129" t="s">
        <v>79</v>
      </c>
    </row>
    <row r="41" spans="1:11" ht="11.25">
      <c r="A41" s="35" t="s">
        <v>192</v>
      </c>
      <c r="B41" s="85">
        <v>7726</v>
      </c>
      <c r="C41" s="129" t="s">
        <v>79</v>
      </c>
      <c r="D41" s="16">
        <v>7015</v>
      </c>
      <c r="E41" s="126" t="s">
        <v>269</v>
      </c>
      <c r="F41" s="85">
        <v>7210</v>
      </c>
      <c r="G41" s="129" t="s">
        <v>79</v>
      </c>
      <c r="H41" s="16">
        <v>6322</v>
      </c>
      <c r="I41" s="126" t="s">
        <v>79</v>
      </c>
      <c r="J41" s="85">
        <v>6449.966750384025</v>
      </c>
      <c r="K41" s="129" t="s">
        <v>269</v>
      </c>
    </row>
    <row r="42" spans="1:11" ht="11.25">
      <c r="A42" s="35" t="s">
        <v>193</v>
      </c>
      <c r="B42" s="85">
        <v>7319</v>
      </c>
      <c r="C42" s="129" t="s">
        <v>79</v>
      </c>
      <c r="D42" s="16">
        <v>6829</v>
      </c>
      <c r="E42" s="126" t="s">
        <v>79</v>
      </c>
      <c r="F42" s="85">
        <v>5992</v>
      </c>
      <c r="G42" s="129" t="s">
        <v>79</v>
      </c>
      <c r="H42" s="16">
        <v>5728</v>
      </c>
      <c r="I42" s="126" t="s">
        <v>79</v>
      </c>
      <c r="J42" s="85">
        <v>5334.37102</v>
      </c>
      <c r="K42" s="129" t="s">
        <v>79</v>
      </c>
    </row>
    <row r="43" spans="1:11" ht="11.25">
      <c r="A43" s="35" t="s">
        <v>194</v>
      </c>
      <c r="B43" s="85">
        <v>2567</v>
      </c>
      <c r="C43" s="129" t="s">
        <v>79</v>
      </c>
      <c r="D43" s="16">
        <v>2106</v>
      </c>
      <c r="E43" s="126" t="s">
        <v>79</v>
      </c>
      <c r="F43" s="85">
        <v>1811</v>
      </c>
      <c r="G43" s="129" t="s">
        <v>79</v>
      </c>
      <c r="H43" s="16">
        <v>2020</v>
      </c>
      <c r="I43" s="126" t="s">
        <v>79</v>
      </c>
      <c r="J43" s="85">
        <v>2118.767</v>
      </c>
      <c r="K43" s="129" t="s">
        <v>79</v>
      </c>
    </row>
    <row r="44" spans="1:11" ht="11.25">
      <c r="A44" s="35" t="s">
        <v>195</v>
      </c>
      <c r="B44" s="85">
        <v>3677</v>
      </c>
      <c r="C44" s="129" t="s">
        <v>79</v>
      </c>
      <c r="D44" s="16">
        <v>2810</v>
      </c>
      <c r="E44" s="126" t="s">
        <v>79</v>
      </c>
      <c r="F44" s="85">
        <v>2381</v>
      </c>
      <c r="G44" s="129" t="s">
        <v>79</v>
      </c>
      <c r="H44" s="16">
        <v>2251</v>
      </c>
      <c r="I44" s="126" t="s">
        <v>269</v>
      </c>
      <c r="J44" s="85">
        <v>2092.8796380434783</v>
      </c>
      <c r="K44" s="129" t="s">
        <v>269</v>
      </c>
    </row>
    <row r="45" spans="1:11" ht="11.25">
      <c r="A45" s="35" t="s">
        <v>196</v>
      </c>
      <c r="B45" s="85">
        <v>10095</v>
      </c>
      <c r="C45" s="129" t="s">
        <v>79</v>
      </c>
      <c r="D45" s="16">
        <v>7599</v>
      </c>
      <c r="E45" s="126" t="s">
        <v>269</v>
      </c>
      <c r="F45" s="85">
        <v>7650</v>
      </c>
      <c r="G45" s="129" t="s">
        <v>79</v>
      </c>
      <c r="H45" s="16">
        <v>6993</v>
      </c>
      <c r="I45" s="126" t="s">
        <v>79</v>
      </c>
      <c r="J45" s="85">
        <v>6662.906650000001</v>
      </c>
      <c r="K45" s="129" t="s">
        <v>79</v>
      </c>
    </row>
    <row r="46" spans="1:11" ht="11.25">
      <c r="A46" s="35" t="s">
        <v>197</v>
      </c>
      <c r="B46" s="85">
        <v>1553</v>
      </c>
      <c r="C46" s="129" t="s">
        <v>269</v>
      </c>
      <c r="D46" s="16">
        <v>1304</v>
      </c>
      <c r="E46" s="126" t="s">
        <v>79</v>
      </c>
      <c r="F46" s="85">
        <v>1139</v>
      </c>
      <c r="G46" s="129" t="s">
        <v>79</v>
      </c>
      <c r="H46" s="16">
        <v>986</v>
      </c>
      <c r="I46" s="126" t="s">
        <v>269</v>
      </c>
      <c r="J46" s="85">
        <v>836.3138158995816</v>
      </c>
      <c r="K46" s="129" t="s">
        <v>269</v>
      </c>
    </row>
    <row r="47" spans="1:11" ht="11.25">
      <c r="A47" s="35" t="s">
        <v>198</v>
      </c>
      <c r="B47" s="85">
        <v>1876</v>
      </c>
      <c r="C47" s="129" t="s">
        <v>79</v>
      </c>
      <c r="D47" s="16">
        <v>1500</v>
      </c>
      <c r="E47" s="126" t="s">
        <v>79</v>
      </c>
      <c r="F47" s="85">
        <v>1324</v>
      </c>
      <c r="G47" s="129" t="s">
        <v>79</v>
      </c>
      <c r="H47" s="16">
        <v>1269</v>
      </c>
      <c r="I47" s="126" t="s">
        <v>79</v>
      </c>
      <c r="J47" s="85">
        <v>1216.636</v>
      </c>
      <c r="K47" s="129" t="s">
        <v>79</v>
      </c>
    </row>
    <row r="48" spans="1:11" ht="11.25">
      <c r="A48" s="35" t="s">
        <v>199</v>
      </c>
      <c r="B48" s="85">
        <v>2416</v>
      </c>
      <c r="C48" s="129" t="s">
        <v>79</v>
      </c>
      <c r="D48" s="16">
        <v>2100</v>
      </c>
      <c r="E48" s="126" t="s">
        <v>79</v>
      </c>
      <c r="F48" s="85">
        <v>1296</v>
      </c>
      <c r="G48" s="129" t="s">
        <v>79</v>
      </c>
      <c r="H48" s="16">
        <v>1637</v>
      </c>
      <c r="I48" s="126" t="s">
        <v>79</v>
      </c>
      <c r="J48" s="85">
        <v>1422.636</v>
      </c>
      <c r="K48" s="129" t="s">
        <v>79</v>
      </c>
    </row>
    <row r="49" spans="1:11" ht="11.25">
      <c r="A49" s="35" t="s">
        <v>200</v>
      </c>
      <c r="B49" s="85">
        <v>9506</v>
      </c>
      <c r="C49" s="129" t="s">
        <v>79</v>
      </c>
      <c r="D49" s="16">
        <v>8936</v>
      </c>
      <c r="E49" s="126" t="s">
        <v>269</v>
      </c>
      <c r="F49" s="85">
        <v>8128</v>
      </c>
      <c r="G49" s="129" t="s">
        <v>269</v>
      </c>
      <c r="H49" s="16">
        <v>7590</v>
      </c>
      <c r="I49" s="126" t="s">
        <v>269</v>
      </c>
      <c r="J49" s="85">
        <v>7067.85811898017</v>
      </c>
      <c r="K49" s="129" t="s">
        <v>269</v>
      </c>
    </row>
    <row r="50" spans="1:11" ht="11.25">
      <c r="A50" s="35" t="s">
        <v>201</v>
      </c>
      <c r="B50" s="85">
        <v>1858</v>
      </c>
      <c r="C50" s="129" t="s">
        <v>269</v>
      </c>
      <c r="D50" s="16">
        <v>1556</v>
      </c>
      <c r="E50" s="126" t="s">
        <v>269</v>
      </c>
      <c r="F50" s="85">
        <v>1385</v>
      </c>
      <c r="G50" s="129" t="s">
        <v>269</v>
      </c>
      <c r="H50" s="16">
        <v>1318</v>
      </c>
      <c r="I50" s="126" t="s">
        <v>269</v>
      </c>
      <c r="J50" s="85">
        <v>1177.715242084942</v>
      </c>
      <c r="K50" s="129" t="s">
        <v>269</v>
      </c>
    </row>
    <row r="51" spans="1:11" ht="11.25">
      <c r="A51" s="35" t="s">
        <v>202</v>
      </c>
      <c r="B51" s="85">
        <v>6884</v>
      </c>
      <c r="C51" s="129" t="s">
        <v>79</v>
      </c>
      <c r="D51" s="16">
        <v>5984</v>
      </c>
      <c r="E51" s="126" t="s">
        <v>79</v>
      </c>
      <c r="F51" s="85">
        <v>5264</v>
      </c>
      <c r="G51" s="129" t="s">
        <v>79</v>
      </c>
      <c r="H51" s="16">
        <v>4717</v>
      </c>
      <c r="I51" s="126" t="s">
        <v>269</v>
      </c>
      <c r="J51" s="85">
        <v>4006.341</v>
      </c>
      <c r="K51" s="129" t="s">
        <v>79</v>
      </c>
    </row>
    <row r="52" spans="1:11" ht="11.25">
      <c r="A52" s="35" t="s">
        <v>203</v>
      </c>
      <c r="B52" s="85">
        <v>4348</v>
      </c>
      <c r="C52" s="129" t="s">
        <v>269</v>
      </c>
      <c r="D52" s="16">
        <v>3992</v>
      </c>
      <c r="E52" s="126" t="s">
        <v>269</v>
      </c>
      <c r="F52" s="85">
        <v>4345</v>
      </c>
      <c r="G52" s="129" t="s">
        <v>79</v>
      </c>
      <c r="H52" s="16">
        <v>3518</v>
      </c>
      <c r="I52" s="126" t="s">
        <v>269</v>
      </c>
      <c r="J52" s="85">
        <v>3399.965521264822</v>
      </c>
      <c r="K52" s="129" t="s">
        <v>269</v>
      </c>
    </row>
    <row r="53" spans="1:11" ht="11.25">
      <c r="A53" s="35" t="s">
        <v>204</v>
      </c>
      <c r="B53" s="85">
        <v>1283</v>
      </c>
      <c r="C53" s="129" t="s">
        <v>79</v>
      </c>
      <c r="D53" s="16">
        <v>1807</v>
      </c>
      <c r="E53" s="126" t="s">
        <v>79</v>
      </c>
      <c r="F53" s="85">
        <v>1061</v>
      </c>
      <c r="G53" s="129" t="s">
        <v>79</v>
      </c>
      <c r="H53" s="16">
        <v>740</v>
      </c>
      <c r="I53" s="126" t="s">
        <v>269</v>
      </c>
      <c r="J53" s="85">
        <v>910.655</v>
      </c>
      <c r="K53" s="129" t="s">
        <v>79</v>
      </c>
    </row>
    <row r="54" spans="1:11" ht="11.25">
      <c r="A54" s="35" t="s">
        <v>205</v>
      </c>
      <c r="B54" s="85">
        <v>2391</v>
      </c>
      <c r="C54" s="129" t="s">
        <v>79</v>
      </c>
      <c r="D54" s="16">
        <v>2163</v>
      </c>
      <c r="E54" s="126" t="s">
        <v>79</v>
      </c>
      <c r="F54" s="85">
        <v>1956</v>
      </c>
      <c r="G54" s="129" t="s">
        <v>79</v>
      </c>
      <c r="H54" s="16">
        <v>570</v>
      </c>
      <c r="I54" s="126" t="s">
        <v>79</v>
      </c>
      <c r="J54" s="85">
        <v>1905.8549348448687</v>
      </c>
      <c r="K54" s="129" t="s">
        <v>269</v>
      </c>
    </row>
    <row r="55" spans="1:11" ht="11.25">
      <c r="A55" s="35" t="s">
        <v>206</v>
      </c>
      <c r="B55" s="85">
        <v>926</v>
      </c>
      <c r="C55" s="129" t="s">
        <v>269</v>
      </c>
      <c r="D55" s="16">
        <v>845</v>
      </c>
      <c r="E55" s="126" t="s">
        <v>79</v>
      </c>
      <c r="F55" s="85">
        <v>730</v>
      </c>
      <c r="G55" s="129" t="s">
        <v>79</v>
      </c>
      <c r="H55" s="16">
        <v>762</v>
      </c>
      <c r="I55" s="126" t="s">
        <v>269</v>
      </c>
      <c r="J55" s="85">
        <v>695.9389357692307</v>
      </c>
      <c r="K55" s="129" t="s">
        <v>269</v>
      </c>
    </row>
    <row r="56" spans="1:11" ht="11.25">
      <c r="A56" s="35" t="s">
        <v>207</v>
      </c>
      <c r="B56" s="85">
        <v>5263</v>
      </c>
      <c r="C56" s="129" t="s">
        <v>79</v>
      </c>
      <c r="D56" s="16">
        <v>4501</v>
      </c>
      <c r="E56" s="126" t="s">
        <v>269</v>
      </c>
      <c r="F56" s="85">
        <v>4003</v>
      </c>
      <c r="G56" s="129" t="s">
        <v>269</v>
      </c>
      <c r="H56" s="16">
        <v>3480</v>
      </c>
      <c r="I56" s="126" t="s">
        <v>269</v>
      </c>
      <c r="J56" s="85">
        <v>3207.03502310231</v>
      </c>
      <c r="K56" s="129" t="s">
        <v>269</v>
      </c>
    </row>
    <row r="57" spans="1:11" ht="11.25">
      <c r="A57" s="35" t="s">
        <v>208</v>
      </c>
      <c r="B57" s="85">
        <v>5400</v>
      </c>
      <c r="C57" s="129" t="s">
        <v>79</v>
      </c>
      <c r="D57" s="16">
        <v>4726</v>
      </c>
      <c r="E57" s="126" t="s">
        <v>79</v>
      </c>
      <c r="F57" s="85">
        <v>4201</v>
      </c>
      <c r="G57" s="129" t="s">
        <v>79</v>
      </c>
      <c r="H57" s="16">
        <v>3857</v>
      </c>
      <c r="I57" s="126" t="s">
        <v>79</v>
      </c>
      <c r="J57" s="85">
        <v>3664.414</v>
      </c>
      <c r="K57" s="129" t="s">
        <v>79</v>
      </c>
    </row>
    <row r="58" spans="1:11" ht="11.25">
      <c r="A58" s="35" t="s">
        <v>209</v>
      </c>
      <c r="B58" s="85">
        <v>7036</v>
      </c>
      <c r="C58" s="129" t="s">
        <v>79</v>
      </c>
      <c r="D58" s="16">
        <v>6113</v>
      </c>
      <c r="E58" s="126" t="s">
        <v>79</v>
      </c>
      <c r="F58" s="85">
        <v>5469</v>
      </c>
      <c r="G58" s="129" t="s">
        <v>79</v>
      </c>
      <c r="H58" s="16">
        <v>5047</v>
      </c>
      <c r="I58" s="126" t="s">
        <v>269</v>
      </c>
      <c r="J58" s="85">
        <v>4470.588816901408</v>
      </c>
      <c r="K58" s="129" t="s">
        <v>269</v>
      </c>
    </row>
    <row r="59" spans="1:11" ht="11.25">
      <c r="A59" s="42" t="s">
        <v>210</v>
      </c>
      <c r="B59" s="99">
        <v>2542</v>
      </c>
      <c r="C59" s="130" t="s">
        <v>269</v>
      </c>
      <c r="D59" s="101">
        <v>2254</v>
      </c>
      <c r="E59" s="131" t="s">
        <v>269</v>
      </c>
      <c r="F59" s="99">
        <v>2048</v>
      </c>
      <c r="G59" s="130" t="s">
        <v>269</v>
      </c>
      <c r="H59" s="101">
        <v>1880</v>
      </c>
      <c r="I59" s="131" t="s">
        <v>269</v>
      </c>
      <c r="J59" s="99">
        <v>1666.6544761904763</v>
      </c>
      <c r="K59" s="130" t="s">
        <v>269</v>
      </c>
    </row>
    <row r="60" spans="1:11" ht="11.25">
      <c r="A60" s="50"/>
      <c r="B60" s="16"/>
      <c r="C60" s="17"/>
      <c r="D60" s="16"/>
      <c r="E60" s="17"/>
      <c r="F60" s="16"/>
      <c r="G60" s="126"/>
      <c r="H60" s="106"/>
      <c r="J60" s="106"/>
      <c r="K60" s="62"/>
    </row>
    <row r="61" spans="1:11" ht="11.25">
      <c r="A61" s="414" t="s">
        <v>290</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16">
        <v>2192</v>
      </c>
      <c r="C66" s="126" t="s">
        <v>79</v>
      </c>
      <c r="D66" s="85">
        <v>1988</v>
      </c>
      <c r="E66" s="129" t="s">
        <v>79</v>
      </c>
      <c r="F66" s="16">
        <v>1762</v>
      </c>
      <c r="G66" s="126" t="s">
        <v>79</v>
      </c>
      <c r="H66" s="85">
        <v>1612</v>
      </c>
      <c r="I66" s="129" t="s">
        <v>79</v>
      </c>
      <c r="J66" s="16">
        <v>1457.159</v>
      </c>
      <c r="K66" s="129" t="s">
        <v>79</v>
      </c>
    </row>
    <row r="67" spans="1:11" ht="11.25">
      <c r="A67" s="65" t="s">
        <v>212</v>
      </c>
      <c r="B67" s="16">
        <v>6467</v>
      </c>
      <c r="C67" s="126" t="s">
        <v>79</v>
      </c>
      <c r="D67" s="85">
        <v>6107</v>
      </c>
      <c r="E67" s="129" t="s">
        <v>269</v>
      </c>
      <c r="F67" s="16">
        <v>6080</v>
      </c>
      <c r="G67" s="126" t="s">
        <v>79</v>
      </c>
      <c r="H67" s="85">
        <v>5490</v>
      </c>
      <c r="I67" s="129" t="s">
        <v>79</v>
      </c>
      <c r="J67" s="16">
        <v>5304.86879</v>
      </c>
      <c r="K67" s="129" t="s">
        <v>79</v>
      </c>
    </row>
    <row r="68" spans="1:11" ht="11.25">
      <c r="A68" s="65" t="s">
        <v>213</v>
      </c>
      <c r="B68" s="16">
        <v>1458</v>
      </c>
      <c r="C68" s="126" t="s">
        <v>79</v>
      </c>
      <c r="D68" s="85">
        <v>1321</v>
      </c>
      <c r="E68" s="129" t="s">
        <v>79</v>
      </c>
      <c r="F68" s="16">
        <v>1172</v>
      </c>
      <c r="G68" s="126" t="s">
        <v>79</v>
      </c>
      <c r="H68" s="85">
        <v>1055</v>
      </c>
      <c r="I68" s="129" t="s">
        <v>79</v>
      </c>
      <c r="J68" s="16">
        <v>973.948</v>
      </c>
      <c r="K68" s="129" t="s">
        <v>79</v>
      </c>
    </row>
    <row r="69" spans="1:11" ht="11.25">
      <c r="A69" s="65" t="s">
        <v>214</v>
      </c>
      <c r="B69" s="16">
        <v>5675</v>
      </c>
      <c r="C69" s="126" t="s">
        <v>79</v>
      </c>
      <c r="D69" s="85">
        <v>4857</v>
      </c>
      <c r="E69" s="129" t="s">
        <v>269</v>
      </c>
      <c r="F69" s="16">
        <v>4328</v>
      </c>
      <c r="G69" s="126" t="s">
        <v>79</v>
      </c>
      <c r="H69" s="85">
        <v>4123</v>
      </c>
      <c r="I69" s="129" t="s">
        <v>269</v>
      </c>
      <c r="J69" s="16">
        <v>3832.31406</v>
      </c>
      <c r="K69" s="129" t="s">
        <v>79</v>
      </c>
    </row>
    <row r="70" spans="1:11" ht="11.25">
      <c r="A70" s="65" t="s">
        <v>215</v>
      </c>
      <c r="B70" s="16">
        <v>9697</v>
      </c>
      <c r="C70" s="126" t="s">
        <v>79</v>
      </c>
      <c r="D70" s="85">
        <v>9001</v>
      </c>
      <c r="E70" s="129" t="s">
        <v>79</v>
      </c>
      <c r="F70" s="16">
        <v>8071</v>
      </c>
      <c r="G70" s="126" t="s">
        <v>79</v>
      </c>
      <c r="H70" s="85">
        <v>7117</v>
      </c>
      <c r="I70" s="129" t="s">
        <v>79</v>
      </c>
      <c r="J70" s="16">
        <v>6836.57973</v>
      </c>
      <c r="K70" s="129" t="s">
        <v>79</v>
      </c>
    </row>
    <row r="71" spans="1:11" ht="11.25">
      <c r="A71" s="65" t="s">
        <v>216</v>
      </c>
      <c r="B71" s="16">
        <v>3032</v>
      </c>
      <c r="C71" s="126" t="s">
        <v>79</v>
      </c>
      <c r="D71" s="85">
        <v>2764</v>
      </c>
      <c r="E71" s="129" t="s">
        <v>269</v>
      </c>
      <c r="F71" s="16">
        <v>2560</v>
      </c>
      <c r="G71" s="126" t="s">
        <v>269</v>
      </c>
      <c r="H71" s="85">
        <v>2247</v>
      </c>
      <c r="I71" s="129" t="s">
        <v>269</v>
      </c>
      <c r="J71" s="16">
        <v>2134.7552003281858</v>
      </c>
      <c r="K71" s="129" t="s">
        <v>269</v>
      </c>
    </row>
    <row r="72" spans="1:11" ht="11.25">
      <c r="A72" s="65" t="s">
        <v>217</v>
      </c>
      <c r="B72" s="16">
        <v>27096</v>
      </c>
      <c r="C72" s="126" t="s">
        <v>269</v>
      </c>
      <c r="D72" s="85">
        <v>24077</v>
      </c>
      <c r="E72" s="129" t="s">
        <v>269</v>
      </c>
      <c r="F72" s="16">
        <v>22140</v>
      </c>
      <c r="G72" s="126" t="s">
        <v>269</v>
      </c>
      <c r="H72" s="85">
        <v>19854</v>
      </c>
      <c r="I72" s="129" t="s">
        <v>269</v>
      </c>
      <c r="J72" s="16">
        <v>18371.028413403412</v>
      </c>
      <c r="K72" s="129" t="s">
        <v>269</v>
      </c>
    </row>
    <row r="73" spans="1:11" ht="11.25">
      <c r="A73" s="65" t="s">
        <v>218</v>
      </c>
      <c r="B73" s="16">
        <v>6676</v>
      </c>
      <c r="C73" s="126" t="s">
        <v>79</v>
      </c>
      <c r="D73" s="85">
        <v>5412</v>
      </c>
      <c r="E73" s="129" t="s">
        <v>269</v>
      </c>
      <c r="F73" s="16">
        <v>4942</v>
      </c>
      <c r="G73" s="126" t="s">
        <v>269</v>
      </c>
      <c r="H73" s="85">
        <v>5130</v>
      </c>
      <c r="I73" s="129" t="s">
        <v>79</v>
      </c>
      <c r="J73" s="16">
        <v>4778.93477</v>
      </c>
      <c r="K73" s="129" t="s">
        <v>79</v>
      </c>
    </row>
    <row r="74" spans="1:11" ht="11.25">
      <c r="A74" s="65" t="s">
        <v>219</v>
      </c>
      <c r="B74" s="16">
        <v>2868</v>
      </c>
      <c r="C74" s="126" t="s">
        <v>269</v>
      </c>
      <c r="D74" s="85">
        <v>2522</v>
      </c>
      <c r="E74" s="129" t="s">
        <v>269</v>
      </c>
      <c r="F74" s="16">
        <v>2147</v>
      </c>
      <c r="G74" s="126" t="s">
        <v>269</v>
      </c>
      <c r="H74" s="85">
        <v>1881</v>
      </c>
      <c r="I74" s="129" t="s">
        <v>269</v>
      </c>
      <c r="J74" s="16">
        <v>1809.4368748704662</v>
      </c>
      <c r="K74" s="129" t="s">
        <v>269</v>
      </c>
    </row>
    <row r="75" spans="1:11" ht="11.25">
      <c r="A75" s="65" t="s">
        <v>220</v>
      </c>
      <c r="B75" s="16">
        <v>14379</v>
      </c>
      <c r="C75" s="126" t="s">
        <v>79</v>
      </c>
      <c r="D75" s="85">
        <v>12899</v>
      </c>
      <c r="E75" s="129" t="s">
        <v>79</v>
      </c>
      <c r="F75" s="16">
        <v>11838</v>
      </c>
      <c r="G75" s="126" t="s">
        <v>79</v>
      </c>
      <c r="H75" s="85">
        <v>10889</v>
      </c>
      <c r="I75" s="129" t="s">
        <v>79</v>
      </c>
      <c r="J75" s="16">
        <v>10208.638</v>
      </c>
      <c r="K75" s="129" t="s">
        <v>79</v>
      </c>
    </row>
    <row r="76" spans="1:11" ht="11.25">
      <c r="A76" s="65" t="s">
        <v>221</v>
      </c>
      <c r="B76" s="16">
        <v>5007</v>
      </c>
      <c r="C76" s="126" t="s">
        <v>269</v>
      </c>
      <c r="D76" s="85">
        <v>4476</v>
      </c>
      <c r="E76" s="129" t="s">
        <v>269</v>
      </c>
      <c r="F76" s="16">
        <v>5060</v>
      </c>
      <c r="G76" s="126" t="s">
        <v>79</v>
      </c>
      <c r="H76" s="85">
        <v>3711</v>
      </c>
      <c r="I76" s="129" t="s">
        <v>269</v>
      </c>
      <c r="J76" s="16">
        <v>3360.3887399463806</v>
      </c>
      <c r="K76" s="129" t="s">
        <v>269</v>
      </c>
    </row>
    <row r="77" spans="1:11" ht="11.25">
      <c r="A77" s="65" t="s">
        <v>222</v>
      </c>
      <c r="B77" s="16">
        <v>5344</v>
      </c>
      <c r="C77" s="126" t="s">
        <v>269</v>
      </c>
      <c r="D77" s="85">
        <v>4972</v>
      </c>
      <c r="E77" s="129" t="s">
        <v>269</v>
      </c>
      <c r="F77" s="16">
        <v>4337</v>
      </c>
      <c r="G77" s="126" t="s">
        <v>79</v>
      </c>
      <c r="H77" s="85">
        <v>3933</v>
      </c>
      <c r="I77" s="129" t="s">
        <v>79</v>
      </c>
      <c r="J77" s="16">
        <v>3451.995</v>
      </c>
      <c r="K77" s="129" t="s">
        <v>79</v>
      </c>
    </row>
    <row r="78" spans="1:11" ht="11.25">
      <c r="A78" s="65" t="s">
        <v>223</v>
      </c>
      <c r="B78" s="16">
        <v>2892</v>
      </c>
      <c r="C78" s="126" t="s">
        <v>79</v>
      </c>
      <c r="D78" s="85">
        <v>2896</v>
      </c>
      <c r="E78" s="129" t="s">
        <v>79</v>
      </c>
      <c r="F78" s="16">
        <v>2418</v>
      </c>
      <c r="G78" s="126" t="s">
        <v>79</v>
      </c>
      <c r="H78" s="85">
        <v>2232</v>
      </c>
      <c r="I78" s="129" t="s">
        <v>269</v>
      </c>
      <c r="J78" s="16">
        <v>2181.998065969499</v>
      </c>
      <c r="K78" s="129" t="s">
        <v>269</v>
      </c>
    </row>
    <row r="79" spans="1:11" ht="11.25">
      <c r="A79" s="65" t="s">
        <v>224</v>
      </c>
      <c r="B79" s="16">
        <v>4815</v>
      </c>
      <c r="C79" s="126" t="s">
        <v>79</v>
      </c>
      <c r="D79" s="85">
        <v>4581</v>
      </c>
      <c r="E79" s="129" t="s">
        <v>79</v>
      </c>
      <c r="F79" s="16">
        <v>4261</v>
      </c>
      <c r="G79" s="126" t="s">
        <v>79</v>
      </c>
      <c r="H79" s="85">
        <v>3876</v>
      </c>
      <c r="I79" s="129" t="s">
        <v>79</v>
      </c>
      <c r="J79" s="16">
        <v>3654.2810499999996</v>
      </c>
      <c r="K79" s="129" t="s">
        <v>79</v>
      </c>
    </row>
    <row r="80" spans="1:11" ht="11.25">
      <c r="A80" s="65" t="s">
        <v>225</v>
      </c>
      <c r="B80" s="16">
        <v>9337</v>
      </c>
      <c r="C80" s="126" t="s">
        <v>79</v>
      </c>
      <c r="D80" s="85">
        <v>9058</v>
      </c>
      <c r="E80" s="129" t="s">
        <v>79</v>
      </c>
      <c r="F80" s="16">
        <v>8299</v>
      </c>
      <c r="G80" s="126" t="s">
        <v>79</v>
      </c>
      <c r="H80" s="85">
        <v>7817</v>
      </c>
      <c r="I80" s="129" t="s">
        <v>269</v>
      </c>
      <c r="J80" s="16">
        <v>7529.71938</v>
      </c>
      <c r="K80" s="129" t="s">
        <v>269</v>
      </c>
    </row>
    <row r="81" spans="1:11" ht="11.25">
      <c r="A81" s="65" t="s">
        <v>226</v>
      </c>
      <c r="B81" s="16">
        <v>6295</v>
      </c>
      <c r="C81" s="126" t="s">
        <v>269</v>
      </c>
      <c r="D81" s="85">
        <v>5430</v>
      </c>
      <c r="E81" s="129" t="s">
        <v>269</v>
      </c>
      <c r="F81" s="16">
        <v>5050</v>
      </c>
      <c r="G81" s="126" t="s">
        <v>79</v>
      </c>
      <c r="H81" s="85">
        <v>4960</v>
      </c>
      <c r="I81" s="129" t="s">
        <v>269</v>
      </c>
      <c r="J81" s="16">
        <v>4708.243066036364</v>
      </c>
      <c r="K81" s="129" t="s">
        <v>269</v>
      </c>
    </row>
    <row r="82" spans="1:11" ht="11.25">
      <c r="A82" s="65" t="s">
        <v>227</v>
      </c>
      <c r="B82" s="16">
        <v>12901</v>
      </c>
      <c r="C82" s="126" t="s">
        <v>269</v>
      </c>
      <c r="D82" s="85">
        <v>13528</v>
      </c>
      <c r="E82" s="129" t="s">
        <v>79</v>
      </c>
      <c r="F82" s="16">
        <v>12184</v>
      </c>
      <c r="G82" s="126" t="s">
        <v>269</v>
      </c>
      <c r="H82" s="85">
        <v>11701</v>
      </c>
      <c r="I82" s="129" t="s">
        <v>269</v>
      </c>
      <c r="J82" s="16">
        <v>10996.947308238256</v>
      </c>
      <c r="K82" s="129" t="s">
        <v>269</v>
      </c>
    </row>
    <row r="83" spans="1:11" ht="11.25">
      <c r="A83" s="65" t="s">
        <v>228</v>
      </c>
      <c r="B83" s="16">
        <v>1757</v>
      </c>
      <c r="C83" s="126" t="s">
        <v>79</v>
      </c>
      <c r="D83" s="85">
        <v>1572</v>
      </c>
      <c r="E83" s="129" t="s">
        <v>269</v>
      </c>
      <c r="F83" s="16">
        <v>1389</v>
      </c>
      <c r="G83" s="126" t="s">
        <v>269</v>
      </c>
      <c r="H83" s="85">
        <v>1232</v>
      </c>
      <c r="I83" s="129" t="s">
        <v>269</v>
      </c>
      <c r="J83" s="16">
        <v>1142.508599147287</v>
      </c>
      <c r="K83" s="129" t="s">
        <v>269</v>
      </c>
    </row>
    <row r="84" spans="1:11" ht="11.25">
      <c r="A84" s="65" t="s">
        <v>229</v>
      </c>
      <c r="B84" s="16">
        <v>3940</v>
      </c>
      <c r="C84" s="126" t="s">
        <v>79</v>
      </c>
      <c r="D84" s="85">
        <v>3394</v>
      </c>
      <c r="E84" s="129" t="s">
        <v>79</v>
      </c>
      <c r="F84" s="16">
        <v>3186</v>
      </c>
      <c r="G84" s="126" t="s">
        <v>79</v>
      </c>
      <c r="H84" s="85">
        <v>3012</v>
      </c>
      <c r="I84" s="129" t="s">
        <v>79</v>
      </c>
      <c r="J84" s="16">
        <v>2817.88658</v>
      </c>
      <c r="K84" s="129" t="s">
        <v>79</v>
      </c>
    </row>
    <row r="85" spans="1:11" ht="11.25">
      <c r="A85" s="65" t="s">
        <v>230</v>
      </c>
      <c r="B85" s="16">
        <v>4502</v>
      </c>
      <c r="C85" s="126" t="s">
        <v>79</v>
      </c>
      <c r="D85" s="85">
        <v>3908</v>
      </c>
      <c r="E85" s="129" t="s">
        <v>79</v>
      </c>
      <c r="F85" s="16">
        <v>3563</v>
      </c>
      <c r="G85" s="126" t="s">
        <v>269</v>
      </c>
      <c r="H85" s="85">
        <v>3038</v>
      </c>
      <c r="I85" s="129" t="s">
        <v>269</v>
      </c>
      <c r="J85" s="16">
        <v>2844.2255940619903</v>
      </c>
      <c r="K85" s="129" t="s">
        <v>269</v>
      </c>
    </row>
    <row r="86" spans="1:11" ht="11.25">
      <c r="A86" s="65" t="s">
        <v>231</v>
      </c>
      <c r="B86" s="16">
        <v>2940</v>
      </c>
      <c r="C86" s="126" t="s">
        <v>79</v>
      </c>
      <c r="D86" s="85">
        <v>2691</v>
      </c>
      <c r="E86" s="129" t="s">
        <v>79</v>
      </c>
      <c r="F86" s="16">
        <v>2477</v>
      </c>
      <c r="G86" s="126" t="s">
        <v>79</v>
      </c>
      <c r="H86" s="85">
        <v>2373</v>
      </c>
      <c r="I86" s="129" t="s">
        <v>79</v>
      </c>
      <c r="J86" s="16">
        <v>2268.03844</v>
      </c>
      <c r="K86" s="129" t="s">
        <v>79</v>
      </c>
    </row>
    <row r="87" spans="1:11" ht="11.25">
      <c r="A87" s="65" t="s">
        <v>232</v>
      </c>
      <c r="B87" s="16">
        <v>3037</v>
      </c>
      <c r="C87" s="126" t="s">
        <v>79</v>
      </c>
      <c r="D87" s="85">
        <v>2307</v>
      </c>
      <c r="E87" s="129" t="s">
        <v>79</v>
      </c>
      <c r="F87" s="16">
        <v>1827</v>
      </c>
      <c r="G87" s="126" t="s">
        <v>79</v>
      </c>
      <c r="H87" s="85">
        <v>1496</v>
      </c>
      <c r="I87" s="129" t="s">
        <v>269</v>
      </c>
      <c r="J87" s="16">
        <v>1362.0291184105959</v>
      </c>
      <c r="K87" s="129" t="s">
        <v>269</v>
      </c>
    </row>
    <row r="88" spans="1:11" ht="11.25">
      <c r="A88" s="65" t="s">
        <v>233</v>
      </c>
      <c r="B88" s="16">
        <v>22467</v>
      </c>
      <c r="C88" s="126" t="s">
        <v>79</v>
      </c>
      <c r="D88" s="85">
        <v>20384</v>
      </c>
      <c r="E88" s="129" t="s">
        <v>269</v>
      </c>
      <c r="F88" s="16">
        <v>19082</v>
      </c>
      <c r="G88" s="126" t="s">
        <v>269</v>
      </c>
      <c r="H88" s="85">
        <v>16630</v>
      </c>
      <c r="I88" s="129" t="s">
        <v>269</v>
      </c>
      <c r="J88" s="16">
        <v>17022.30971900615</v>
      </c>
      <c r="K88" s="129" t="s">
        <v>269</v>
      </c>
    </row>
    <row r="89" spans="1:11" ht="11.25">
      <c r="A89" s="65" t="s">
        <v>234</v>
      </c>
      <c r="B89" s="16">
        <v>17486</v>
      </c>
      <c r="C89" s="126" t="s">
        <v>79</v>
      </c>
      <c r="D89" s="85">
        <v>14667</v>
      </c>
      <c r="E89" s="129" t="s">
        <v>269</v>
      </c>
      <c r="F89" s="16">
        <v>12235</v>
      </c>
      <c r="G89" s="126" t="s">
        <v>269</v>
      </c>
      <c r="H89" s="85">
        <v>10339</v>
      </c>
      <c r="I89" s="129" t="s">
        <v>269</v>
      </c>
      <c r="J89" s="16">
        <v>10078.890382177571</v>
      </c>
      <c r="K89" s="129" t="s">
        <v>269</v>
      </c>
    </row>
    <row r="90" spans="1:11" ht="11.25">
      <c r="A90" s="65" t="s">
        <v>235</v>
      </c>
      <c r="B90" s="16">
        <v>10862</v>
      </c>
      <c r="C90" s="126" t="s">
        <v>269</v>
      </c>
      <c r="D90" s="85">
        <v>9940</v>
      </c>
      <c r="E90" s="129" t="s">
        <v>79</v>
      </c>
      <c r="F90" s="16">
        <v>8575</v>
      </c>
      <c r="G90" s="126" t="s">
        <v>79</v>
      </c>
      <c r="H90" s="85">
        <v>7849</v>
      </c>
      <c r="I90" s="129" t="s">
        <v>269</v>
      </c>
      <c r="J90" s="16">
        <v>7698.116993377484</v>
      </c>
      <c r="K90" s="129" t="s">
        <v>269</v>
      </c>
    </row>
    <row r="91" spans="1:11" ht="11.25">
      <c r="A91" s="65" t="s">
        <v>236</v>
      </c>
      <c r="B91" s="16">
        <v>7814</v>
      </c>
      <c r="C91" s="126" t="s">
        <v>79</v>
      </c>
      <c r="D91" s="85">
        <v>7802</v>
      </c>
      <c r="E91" s="129" t="s">
        <v>269</v>
      </c>
      <c r="F91" s="16">
        <v>6855</v>
      </c>
      <c r="G91" s="126" t="s">
        <v>269</v>
      </c>
      <c r="H91" s="85">
        <v>6022</v>
      </c>
      <c r="I91" s="129" t="s">
        <v>269</v>
      </c>
      <c r="J91" s="16">
        <v>5698.815747929235</v>
      </c>
      <c r="K91" s="129" t="s">
        <v>269</v>
      </c>
    </row>
    <row r="92" spans="1:11" ht="11.25">
      <c r="A92" s="65" t="s">
        <v>237</v>
      </c>
      <c r="B92" s="16">
        <v>2948</v>
      </c>
      <c r="C92" s="126" t="s">
        <v>79</v>
      </c>
      <c r="D92" s="85">
        <v>2611</v>
      </c>
      <c r="E92" s="129" t="s">
        <v>79</v>
      </c>
      <c r="F92" s="16">
        <v>2192</v>
      </c>
      <c r="G92" s="126" t="s">
        <v>79</v>
      </c>
      <c r="H92" s="85">
        <v>1882</v>
      </c>
      <c r="I92" s="129" t="s">
        <v>79</v>
      </c>
      <c r="J92" s="16">
        <v>1799.941</v>
      </c>
      <c r="K92" s="129" t="s">
        <v>79</v>
      </c>
    </row>
    <row r="93" spans="1:11" ht="11.25">
      <c r="A93" s="65" t="s">
        <v>238</v>
      </c>
      <c r="B93" s="16">
        <v>7117</v>
      </c>
      <c r="C93" s="126" t="s">
        <v>79</v>
      </c>
      <c r="D93" s="85">
        <v>5622</v>
      </c>
      <c r="E93" s="129" t="s">
        <v>79</v>
      </c>
      <c r="F93" s="16">
        <v>4761</v>
      </c>
      <c r="G93" s="126" t="s">
        <v>79</v>
      </c>
      <c r="H93" s="85">
        <v>4206</v>
      </c>
      <c r="I93" s="129" t="s">
        <v>79</v>
      </c>
      <c r="J93" s="16">
        <v>3676.1350011668615</v>
      </c>
      <c r="K93" s="129" t="s">
        <v>269</v>
      </c>
    </row>
    <row r="94" spans="1:11" ht="11.25">
      <c r="A94" s="65" t="s">
        <v>239</v>
      </c>
      <c r="B94" s="16">
        <v>3377</v>
      </c>
      <c r="C94" s="126" t="s">
        <v>79</v>
      </c>
      <c r="D94" s="85">
        <v>3179</v>
      </c>
      <c r="E94" s="129" t="s">
        <v>269</v>
      </c>
      <c r="F94" s="16">
        <v>4183</v>
      </c>
      <c r="G94" s="126" t="s">
        <v>79</v>
      </c>
      <c r="H94" s="85">
        <v>2738</v>
      </c>
      <c r="I94" s="129" t="s">
        <v>269</v>
      </c>
      <c r="J94" s="16">
        <v>2680.607694684211</v>
      </c>
      <c r="K94" s="129" t="s">
        <v>269</v>
      </c>
    </row>
    <row r="95" spans="1:11" ht="11.25">
      <c r="A95" s="65" t="s">
        <v>240</v>
      </c>
      <c r="B95" s="16">
        <v>2332</v>
      </c>
      <c r="C95" s="126" t="s">
        <v>269</v>
      </c>
      <c r="D95" s="85">
        <v>2024</v>
      </c>
      <c r="E95" s="129" t="s">
        <v>79</v>
      </c>
      <c r="F95" s="16">
        <v>1871</v>
      </c>
      <c r="G95" s="126" t="s">
        <v>269</v>
      </c>
      <c r="H95" s="85">
        <v>1714</v>
      </c>
      <c r="I95" s="129" t="s">
        <v>269</v>
      </c>
      <c r="J95" s="16">
        <v>1605.8100443213298</v>
      </c>
      <c r="K95" s="129" t="s">
        <v>269</v>
      </c>
    </row>
    <row r="96" spans="1:11" ht="11.25">
      <c r="A96" s="65" t="s">
        <v>241</v>
      </c>
      <c r="B96" s="16">
        <v>7784</v>
      </c>
      <c r="C96" s="126" t="s">
        <v>79</v>
      </c>
      <c r="D96" s="85">
        <v>6804</v>
      </c>
      <c r="E96" s="129" t="s">
        <v>79</v>
      </c>
      <c r="F96" s="16">
        <v>6657</v>
      </c>
      <c r="G96" s="126" t="s">
        <v>79</v>
      </c>
      <c r="H96" s="85">
        <v>5836</v>
      </c>
      <c r="I96" s="129" t="s">
        <v>79</v>
      </c>
      <c r="J96" s="16">
        <v>5441.849</v>
      </c>
      <c r="K96" s="129" t="s">
        <v>79</v>
      </c>
    </row>
    <row r="97" spans="1:11" ht="11.25">
      <c r="A97" s="65" t="s">
        <v>242</v>
      </c>
      <c r="B97" s="16">
        <v>3564</v>
      </c>
      <c r="C97" s="126" t="s">
        <v>79</v>
      </c>
      <c r="D97" s="85">
        <v>3294</v>
      </c>
      <c r="E97" s="129" t="s">
        <v>269</v>
      </c>
      <c r="F97" s="16">
        <v>2954</v>
      </c>
      <c r="G97" s="126" t="s">
        <v>269</v>
      </c>
      <c r="H97" s="85">
        <v>2774</v>
      </c>
      <c r="I97" s="129" t="s">
        <v>269</v>
      </c>
      <c r="J97" s="16">
        <v>2598.845522123894</v>
      </c>
      <c r="K97" s="129" t="s">
        <v>269</v>
      </c>
    </row>
    <row r="98" spans="1:11" ht="11.25">
      <c r="A98" s="65" t="s">
        <v>243</v>
      </c>
      <c r="B98" s="16">
        <v>3406</v>
      </c>
      <c r="C98" s="126" t="s">
        <v>79</v>
      </c>
      <c r="D98" s="85">
        <v>3005</v>
      </c>
      <c r="E98" s="129" t="s">
        <v>79</v>
      </c>
      <c r="F98" s="16">
        <v>2742</v>
      </c>
      <c r="G98" s="126" t="s">
        <v>79</v>
      </c>
      <c r="H98" s="85">
        <v>2469</v>
      </c>
      <c r="I98" s="129" t="s">
        <v>79</v>
      </c>
      <c r="J98" s="16">
        <v>2310.82366</v>
      </c>
      <c r="K98" s="129" t="s">
        <v>79</v>
      </c>
    </row>
    <row r="99" spans="1:11" ht="11.25">
      <c r="A99" s="65" t="s">
        <v>244</v>
      </c>
      <c r="B99" s="16">
        <v>2818</v>
      </c>
      <c r="C99" s="126" t="s">
        <v>79</v>
      </c>
      <c r="D99" s="85">
        <v>2487</v>
      </c>
      <c r="E99" s="129" t="s">
        <v>79</v>
      </c>
      <c r="F99" s="16">
        <v>2176</v>
      </c>
      <c r="G99" s="126" t="s">
        <v>79</v>
      </c>
      <c r="H99" s="85">
        <v>1879</v>
      </c>
      <c r="I99" s="129" t="s">
        <v>79</v>
      </c>
      <c r="J99" s="16">
        <v>1679.32997</v>
      </c>
      <c r="K99" s="129" t="s">
        <v>79</v>
      </c>
    </row>
    <row r="100" spans="1:11" ht="11.25">
      <c r="A100" s="65" t="s">
        <v>245</v>
      </c>
      <c r="B100" s="16">
        <v>3592</v>
      </c>
      <c r="C100" s="126" t="s">
        <v>269</v>
      </c>
      <c r="D100" s="85">
        <v>3198</v>
      </c>
      <c r="E100" s="129" t="s">
        <v>269</v>
      </c>
      <c r="F100" s="16">
        <v>2672</v>
      </c>
      <c r="G100" s="126" t="s">
        <v>79</v>
      </c>
      <c r="H100" s="85">
        <v>2656</v>
      </c>
      <c r="I100" s="129" t="s">
        <v>79</v>
      </c>
      <c r="J100" s="16">
        <v>2472.81857319224</v>
      </c>
      <c r="K100" s="129" t="s">
        <v>269</v>
      </c>
    </row>
    <row r="101" spans="1:11" ht="11.25">
      <c r="A101" s="65" t="s">
        <v>246</v>
      </c>
      <c r="B101" s="16">
        <v>3382</v>
      </c>
      <c r="C101" s="126" t="s">
        <v>79</v>
      </c>
      <c r="D101" s="85">
        <v>3237</v>
      </c>
      <c r="E101" s="129" t="s">
        <v>79</v>
      </c>
      <c r="F101" s="16">
        <v>2796</v>
      </c>
      <c r="G101" s="126" t="s">
        <v>79</v>
      </c>
      <c r="H101" s="85">
        <v>2494</v>
      </c>
      <c r="I101" s="129" t="s">
        <v>79</v>
      </c>
      <c r="J101" s="16">
        <v>2277.755</v>
      </c>
      <c r="K101" s="129" t="s">
        <v>79</v>
      </c>
    </row>
    <row r="102" spans="1:11" ht="11.25">
      <c r="A102" s="65" t="s">
        <v>247</v>
      </c>
      <c r="B102" s="16">
        <v>4509</v>
      </c>
      <c r="C102" s="126" t="s">
        <v>79</v>
      </c>
      <c r="D102" s="85">
        <v>4082</v>
      </c>
      <c r="E102" s="129" t="s">
        <v>79</v>
      </c>
      <c r="F102" s="16">
        <v>3510</v>
      </c>
      <c r="G102" s="126" t="s">
        <v>79</v>
      </c>
      <c r="H102" s="85">
        <v>2996</v>
      </c>
      <c r="I102" s="129" t="s">
        <v>79</v>
      </c>
      <c r="J102" s="16">
        <v>2680.408</v>
      </c>
      <c r="K102" s="129" t="s">
        <v>79</v>
      </c>
    </row>
    <row r="103" spans="1:11" ht="11.25">
      <c r="A103" s="65" t="s">
        <v>248</v>
      </c>
      <c r="B103" s="16">
        <v>745</v>
      </c>
      <c r="C103" s="126" t="s">
        <v>79</v>
      </c>
      <c r="D103" s="85">
        <v>609</v>
      </c>
      <c r="E103" s="129" t="s">
        <v>79</v>
      </c>
      <c r="F103" s="16">
        <v>544</v>
      </c>
      <c r="G103" s="126" t="s">
        <v>79</v>
      </c>
      <c r="H103" s="85">
        <v>533</v>
      </c>
      <c r="I103" s="129" t="s">
        <v>79</v>
      </c>
      <c r="J103" s="16">
        <v>524.421</v>
      </c>
      <c r="K103" s="129" t="s">
        <v>79</v>
      </c>
    </row>
    <row r="104" spans="1:11" ht="11.25">
      <c r="A104" s="65" t="s">
        <v>249</v>
      </c>
      <c r="B104" s="16">
        <v>8045</v>
      </c>
      <c r="C104" s="126" t="s">
        <v>79</v>
      </c>
      <c r="D104" s="85">
        <v>6866</v>
      </c>
      <c r="E104" s="129" t="s">
        <v>79</v>
      </c>
      <c r="F104" s="16">
        <v>6069</v>
      </c>
      <c r="G104" s="126" t="s">
        <v>79</v>
      </c>
      <c r="H104" s="85">
        <v>5507</v>
      </c>
      <c r="I104" s="129" t="s">
        <v>79</v>
      </c>
      <c r="J104" s="16">
        <v>5151.683</v>
      </c>
      <c r="K104" s="129" t="s">
        <v>79</v>
      </c>
    </row>
    <row r="105" spans="1:11" ht="11.25">
      <c r="A105" s="65" t="s">
        <v>250</v>
      </c>
      <c r="B105" s="16">
        <v>13878</v>
      </c>
      <c r="C105" s="126" t="s">
        <v>79</v>
      </c>
      <c r="D105" s="85">
        <v>12846</v>
      </c>
      <c r="E105" s="129" t="s">
        <v>79</v>
      </c>
      <c r="F105" s="16">
        <v>11657</v>
      </c>
      <c r="G105" s="126" t="s">
        <v>79</v>
      </c>
      <c r="H105" s="85">
        <v>10988</v>
      </c>
      <c r="I105" s="129" t="s">
        <v>269</v>
      </c>
      <c r="J105" s="16">
        <v>10502.04013640632</v>
      </c>
      <c r="K105" s="129" t="s">
        <v>269</v>
      </c>
    </row>
    <row r="106" spans="1:11" ht="11.25">
      <c r="A106" s="65" t="s">
        <v>251</v>
      </c>
      <c r="B106" s="16">
        <v>14550</v>
      </c>
      <c r="C106" s="126" t="s">
        <v>79</v>
      </c>
      <c r="D106" s="85">
        <v>13920</v>
      </c>
      <c r="E106" s="129" t="s">
        <v>79</v>
      </c>
      <c r="F106" s="16">
        <v>14127</v>
      </c>
      <c r="G106" s="126" t="s">
        <v>79</v>
      </c>
      <c r="H106" s="85">
        <v>11851</v>
      </c>
      <c r="I106" s="129" t="s">
        <v>269</v>
      </c>
      <c r="J106" s="16">
        <v>10938.92820810313</v>
      </c>
      <c r="K106" s="129" t="s">
        <v>269</v>
      </c>
    </row>
    <row r="107" spans="1:11" ht="11.25">
      <c r="A107" s="65" t="s">
        <v>252</v>
      </c>
      <c r="B107" s="16">
        <v>16670</v>
      </c>
      <c r="C107" s="126" t="s">
        <v>269</v>
      </c>
      <c r="D107" s="85">
        <v>15046</v>
      </c>
      <c r="E107" s="129" t="s">
        <v>269</v>
      </c>
      <c r="F107" s="16">
        <v>14068</v>
      </c>
      <c r="G107" s="126" t="s">
        <v>269</v>
      </c>
      <c r="H107" s="85">
        <v>15717</v>
      </c>
      <c r="I107" s="129" t="s">
        <v>269</v>
      </c>
      <c r="J107" s="16">
        <v>15051.343165046066</v>
      </c>
      <c r="K107" s="129" t="s">
        <v>269</v>
      </c>
    </row>
    <row r="108" spans="1:11" ht="11.25">
      <c r="A108" s="66" t="s">
        <v>253</v>
      </c>
      <c r="B108" s="101">
        <v>9990</v>
      </c>
      <c r="C108" s="131" t="s">
        <v>269</v>
      </c>
      <c r="D108" s="99">
        <v>9216</v>
      </c>
      <c r="E108" s="130" t="s">
        <v>269</v>
      </c>
      <c r="F108" s="101">
        <v>8357</v>
      </c>
      <c r="G108" s="131" t="s">
        <v>79</v>
      </c>
      <c r="H108" s="99">
        <v>7841</v>
      </c>
      <c r="I108" s="130" t="s">
        <v>269</v>
      </c>
      <c r="J108" s="101">
        <v>6334.550703902066</v>
      </c>
      <c r="K108" s="130" t="s">
        <v>269</v>
      </c>
    </row>
    <row r="109" spans="1:11" ht="11.25">
      <c r="A109" s="52" t="s">
        <v>254</v>
      </c>
      <c r="B109" s="53" t="s">
        <v>255</v>
      </c>
      <c r="C109" s="132" t="s">
        <v>269</v>
      </c>
      <c r="D109" s="53" t="s">
        <v>255</v>
      </c>
      <c r="E109" s="132" t="s">
        <v>269</v>
      </c>
      <c r="F109" s="53" t="s">
        <v>255</v>
      </c>
      <c r="G109" s="132" t="s">
        <v>269</v>
      </c>
      <c r="H109" s="53" t="s">
        <v>255</v>
      </c>
      <c r="I109" s="132" t="s">
        <v>269</v>
      </c>
      <c r="J109" s="53">
        <v>5827.801235955057</v>
      </c>
      <c r="K109" s="132" t="s">
        <v>269</v>
      </c>
    </row>
    <row r="110" spans="1:11" ht="11.25">
      <c r="A110" s="59" t="s">
        <v>256</v>
      </c>
      <c r="B110" s="85">
        <v>1905</v>
      </c>
      <c r="C110" s="129" t="s">
        <v>79</v>
      </c>
      <c r="D110" s="85">
        <v>0</v>
      </c>
      <c r="E110" s="129" t="s">
        <v>269</v>
      </c>
      <c r="F110" s="85">
        <v>0</v>
      </c>
      <c r="G110" s="129" t="s">
        <v>269</v>
      </c>
      <c r="H110" s="85">
        <v>0</v>
      </c>
      <c r="I110" s="129" t="s">
        <v>269</v>
      </c>
      <c r="J110" s="85">
        <v>0</v>
      </c>
      <c r="K110" s="129" t="s">
        <v>269</v>
      </c>
    </row>
    <row r="111" spans="1:11" ht="11.25">
      <c r="A111" s="59" t="s">
        <v>257</v>
      </c>
      <c r="B111" s="85">
        <v>1558</v>
      </c>
      <c r="C111" s="129" t="s">
        <v>269</v>
      </c>
      <c r="D111" s="85">
        <v>1471</v>
      </c>
      <c r="E111" s="129" t="s">
        <v>269</v>
      </c>
      <c r="F111" s="85">
        <v>1316</v>
      </c>
      <c r="G111" s="129" t="s">
        <v>269</v>
      </c>
      <c r="H111" s="85">
        <v>1213</v>
      </c>
      <c r="I111" s="129" t="s">
        <v>269</v>
      </c>
      <c r="J111" s="85">
        <v>1246.266726851852</v>
      </c>
      <c r="K111" s="129" t="s">
        <v>269</v>
      </c>
    </row>
    <row r="112" spans="1:11" ht="11.25">
      <c r="A112" s="60" t="s">
        <v>258</v>
      </c>
      <c r="B112" s="99">
        <v>13568</v>
      </c>
      <c r="C112" s="130" t="s">
        <v>269</v>
      </c>
      <c r="D112" s="99">
        <v>12717</v>
      </c>
      <c r="E112" s="130" t="s">
        <v>269</v>
      </c>
      <c r="F112" s="99">
        <v>12312</v>
      </c>
      <c r="G112" s="130" t="s">
        <v>269</v>
      </c>
      <c r="H112" s="99">
        <v>11271</v>
      </c>
      <c r="I112" s="130" t="s">
        <v>269</v>
      </c>
      <c r="J112" s="99">
        <v>10390.225726924555</v>
      </c>
      <c r="K112" s="130" t="s">
        <v>269</v>
      </c>
    </row>
    <row r="113" spans="1:10" ht="11.25">
      <c r="A113" s="8"/>
      <c r="B113" s="110"/>
      <c r="C113" s="81"/>
      <c r="D113" s="110"/>
      <c r="E113" s="39"/>
      <c r="F113" s="87"/>
      <c r="G113" s="8"/>
      <c r="H113" s="127"/>
      <c r="J113" s="128"/>
    </row>
    <row r="114" spans="1:13" ht="11.25">
      <c r="A114" s="63" t="s">
        <v>259</v>
      </c>
      <c r="B114" s="53">
        <v>549426</v>
      </c>
      <c r="C114" s="75"/>
      <c r="D114" s="53">
        <v>490395</v>
      </c>
      <c r="E114" s="54"/>
      <c r="F114" s="53">
        <v>448124</v>
      </c>
      <c r="G114" s="58"/>
      <c r="H114" s="53">
        <v>408164</v>
      </c>
      <c r="I114" s="58"/>
      <c r="J114" s="53">
        <v>384919.85720421636</v>
      </c>
      <c r="K114" s="58"/>
      <c r="M114" s="19"/>
    </row>
    <row r="115" spans="1:11" ht="11.25">
      <c r="A115" s="65" t="s">
        <v>260</v>
      </c>
      <c r="B115" s="85">
        <v>24368</v>
      </c>
      <c r="C115" s="76"/>
      <c r="D115" s="85">
        <v>20716</v>
      </c>
      <c r="E115" s="37"/>
      <c r="F115" s="85">
        <v>20207</v>
      </c>
      <c r="G115" s="40"/>
      <c r="H115" s="85">
        <v>18866</v>
      </c>
      <c r="I115" s="40"/>
      <c r="J115" s="85">
        <v>17464.293689731465</v>
      </c>
      <c r="K115" s="40"/>
    </row>
    <row r="116" spans="1:11" ht="11.25">
      <c r="A116" s="66" t="s">
        <v>261</v>
      </c>
      <c r="B116" s="99">
        <v>573795</v>
      </c>
      <c r="C116" s="77"/>
      <c r="D116" s="99">
        <v>511111</v>
      </c>
      <c r="E116" s="44"/>
      <c r="F116" s="99">
        <v>468331</v>
      </c>
      <c r="G116" s="47"/>
      <c r="H116" s="99">
        <v>427029</v>
      </c>
      <c r="I116" s="47"/>
      <c r="J116" s="99">
        <v>402384.15089394787</v>
      </c>
      <c r="K116" s="4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117"/>
  <sheetViews>
    <sheetView zoomScalePageLayoutView="0" workbookViewId="0" topLeftCell="A1">
      <selection activeCell="A1" sqref="A1:K1"/>
    </sheetView>
  </sheetViews>
  <sheetFormatPr defaultColWidth="11.421875" defaultRowHeight="12.75"/>
  <cols>
    <col min="1" max="1" width="21.8515625" style="1" bestFit="1" customWidth="1"/>
    <col min="2" max="2" width="9.57421875" style="1" customWidth="1"/>
    <col min="3" max="3" width="3.421875" style="1" customWidth="1"/>
    <col min="4" max="4" width="9.57421875" style="1" customWidth="1"/>
    <col min="5" max="5" width="3.421875" style="1" customWidth="1"/>
    <col min="6" max="6" width="9.57421875" style="1" customWidth="1"/>
    <col min="7" max="7" width="3.421875" style="1" customWidth="1"/>
    <col min="8" max="8" width="9.57421875" style="1" customWidth="1"/>
    <col min="9" max="9" width="3.421875" style="1" customWidth="1"/>
    <col min="10" max="10" width="9.57421875" style="1" customWidth="1"/>
    <col min="11" max="11" width="3.421875" style="1" customWidth="1"/>
    <col min="12" max="12" width="7.8515625" style="1" customWidth="1"/>
    <col min="13" max="16384" width="11.421875" style="1" customWidth="1"/>
  </cols>
  <sheetData>
    <row r="1" spans="1:11" ht="11.25">
      <c r="A1" s="412" t="s">
        <v>291</v>
      </c>
      <c r="B1" s="412"/>
      <c r="C1" s="412"/>
      <c r="D1" s="412"/>
      <c r="E1" s="412"/>
      <c r="F1" s="412"/>
      <c r="G1" s="412"/>
      <c r="H1" s="412"/>
      <c r="I1" s="412"/>
      <c r="J1" s="412"/>
      <c r="K1" s="412"/>
    </row>
    <row r="2" spans="1:11" ht="11.25">
      <c r="A2" s="413" t="s">
        <v>155</v>
      </c>
      <c r="B2" s="413"/>
      <c r="C2" s="413"/>
      <c r="D2" s="413"/>
      <c r="E2" s="413"/>
      <c r="F2" s="413"/>
      <c r="G2" s="413"/>
      <c r="H2" s="413"/>
      <c r="I2" s="413"/>
      <c r="J2" s="413"/>
      <c r="K2" s="413"/>
    </row>
    <row r="3" spans="1:11" ht="11.25">
      <c r="A3" s="210"/>
      <c r="B3" s="210"/>
      <c r="C3" s="210"/>
      <c r="D3" s="210"/>
      <c r="E3" s="210"/>
      <c r="F3" s="210"/>
      <c r="G3" s="210"/>
      <c r="H3" s="210"/>
      <c r="I3" s="210"/>
      <c r="J3" s="210"/>
      <c r="K3" s="210"/>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85">
        <v>2174</v>
      </c>
      <c r="C7" s="40" t="s">
        <v>79</v>
      </c>
      <c r="D7" s="16">
        <v>4083</v>
      </c>
      <c r="E7" s="8" t="s">
        <v>269</v>
      </c>
      <c r="F7" s="85">
        <v>4980</v>
      </c>
      <c r="G7" s="40" t="s">
        <v>269</v>
      </c>
      <c r="H7" s="16">
        <v>6224</v>
      </c>
      <c r="I7" s="8" t="s">
        <v>269</v>
      </c>
      <c r="J7" s="85">
        <v>6595.042917540984</v>
      </c>
      <c r="K7" s="40" t="s">
        <v>269</v>
      </c>
    </row>
    <row r="8" spans="1:11" ht="11.25">
      <c r="A8" s="35" t="s">
        <v>159</v>
      </c>
      <c r="B8" s="85">
        <v>2781</v>
      </c>
      <c r="C8" s="40" t="s">
        <v>79</v>
      </c>
      <c r="D8" s="16">
        <v>4693</v>
      </c>
      <c r="E8" s="8" t="s">
        <v>79</v>
      </c>
      <c r="F8" s="85">
        <v>6289</v>
      </c>
      <c r="G8" s="40" t="s">
        <v>79</v>
      </c>
      <c r="H8" s="16">
        <v>6644</v>
      </c>
      <c r="I8" s="8" t="s">
        <v>269</v>
      </c>
      <c r="J8" s="85">
        <v>7073.961235127479</v>
      </c>
      <c r="K8" s="40" t="s">
        <v>269</v>
      </c>
    </row>
    <row r="9" spans="1:11" ht="11.25">
      <c r="A9" s="35" t="s">
        <v>160</v>
      </c>
      <c r="B9" s="85">
        <v>2108</v>
      </c>
      <c r="C9" s="40" t="s">
        <v>79</v>
      </c>
      <c r="D9" s="16">
        <v>3824</v>
      </c>
      <c r="E9" s="8" t="s">
        <v>79</v>
      </c>
      <c r="F9" s="85">
        <v>4466</v>
      </c>
      <c r="G9" s="40" t="s">
        <v>269</v>
      </c>
      <c r="H9" s="16">
        <v>5751</v>
      </c>
      <c r="I9" s="8" t="s">
        <v>79</v>
      </c>
      <c r="J9" s="85">
        <v>6466.033</v>
      </c>
      <c r="K9" s="40" t="s">
        <v>79</v>
      </c>
    </row>
    <row r="10" spans="1:11" ht="11.25">
      <c r="A10" s="35" t="s">
        <v>161</v>
      </c>
      <c r="B10" s="85">
        <v>342</v>
      </c>
      <c r="C10" s="40" t="s">
        <v>79</v>
      </c>
      <c r="D10" s="16">
        <v>688</v>
      </c>
      <c r="E10" s="8" t="s">
        <v>79</v>
      </c>
      <c r="F10" s="85">
        <v>1013</v>
      </c>
      <c r="G10" s="40" t="s">
        <v>79</v>
      </c>
      <c r="H10" s="16">
        <v>1240</v>
      </c>
      <c r="I10" s="8" t="s">
        <v>269</v>
      </c>
      <c r="J10" s="85">
        <v>1534.1286382475785</v>
      </c>
      <c r="K10" s="40" t="s">
        <v>269</v>
      </c>
    </row>
    <row r="11" spans="1:11" ht="11.25">
      <c r="A11" s="35" t="s">
        <v>162</v>
      </c>
      <c r="B11" s="85">
        <v>491</v>
      </c>
      <c r="C11" s="40" t="s">
        <v>79</v>
      </c>
      <c r="D11" s="16">
        <v>1007</v>
      </c>
      <c r="E11" s="8" t="s">
        <v>269</v>
      </c>
      <c r="F11" s="85">
        <v>1412</v>
      </c>
      <c r="G11" s="40" t="s">
        <v>269</v>
      </c>
      <c r="H11" s="16">
        <v>1521</v>
      </c>
      <c r="I11" s="8" t="s">
        <v>269</v>
      </c>
      <c r="J11" s="85">
        <v>1820.4457160120846</v>
      </c>
      <c r="K11" s="40" t="s">
        <v>269</v>
      </c>
    </row>
    <row r="12" spans="1:11" ht="11.25">
      <c r="A12" s="35" t="s">
        <v>163</v>
      </c>
      <c r="B12" s="85">
        <v>2636</v>
      </c>
      <c r="C12" s="40" t="s">
        <v>269</v>
      </c>
      <c r="D12" s="16">
        <v>7926</v>
      </c>
      <c r="E12" s="8" t="s">
        <v>269</v>
      </c>
      <c r="F12" s="85">
        <v>15490</v>
      </c>
      <c r="G12" s="40" t="s">
        <v>269</v>
      </c>
      <c r="H12" s="16">
        <v>19048</v>
      </c>
      <c r="I12" s="8" t="s">
        <v>269</v>
      </c>
      <c r="J12" s="85">
        <v>21925.580860512826</v>
      </c>
      <c r="K12" s="40" t="s">
        <v>269</v>
      </c>
    </row>
    <row r="13" spans="1:11" ht="11.25">
      <c r="A13" s="35" t="s">
        <v>164</v>
      </c>
      <c r="B13" s="85">
        <v>2091</v>
      </c>
      <c r="C13" s="40" t="s">
        <v>79</v>
      </c>
      <c r="D13" s="16">
        <v>2628</v>
      </c>
      <c r="E13" s="8" t="s">
        <v>269</v>
      </c>
      <c r="F13" s="85">
        <v>3929</v>
      </c>
      <c r="G13" s="40" t="s">
        <v>79</v>
      </c>
      <c r="H13" s="16">
        <v>4820</v>
      </c>
      <c r="I13" s="8" t="s">
        <v>269</v>
      </c>
      <c r="J13" s="85">
        <v>5469.29847881356</v>
      </c>
      <c r="K13" s="40" t="s">
        <v>269</v>
      </c>
    </row>
    <row r="14" spans="1:11" ht="11.25">
      <c r="A14" s="35" t="s">
        <v>165</v>
      </c>
      <c r="B14" s="85">
        <v>572</v>
      </c>
      <c r="C14" s="40" t="s">
        <v>79</v>
      </c>
      <c r="D14" s="16">
        <v>1111</v>
      </c>
      <c r="E14" s="8" t="s">
        <v>79</v>
      </c>
      <c r="F14" s="85">
        <v>1678</v>
      </c>
      <c r="G14" s="40" t="s">
        <v>269</v>
      </c>
      <c r="H14" s="16">
        <v>2543</v>
      </c>
      <c r="I14" s="8" t="s">
        <v>269</v>
      </c>
      <c r="J14" s="85">
        <v>2976.5563002958584</v>
      </c>
      <c r="K14" s="40" t="s">
        <v>79</v>
      </c>
    </row>
    <row r="15" spans="1:11" ht="11.25">
      <c r="A15" s="35" t="s">
        <v>166</v>
      </c>
      <c r="B15" s="85">
        <v>664</v>
      </c>
      <c r="C15" s="40" t="s">
        <v>79</v>
      </c>
      <c r="D15" s="16">
        <v>1498</v>
      </c>
      <c r="E15" s="8" t="s">
        <v>79</v>
      </c>
      <c r="F15" s="85">
        <v>2087</v>
      </c>
      <c r="G15" s="40" t="s">
        <v>79</v>
      </c>
      <c r="H15" s="16">
        <v>2579</v>
      </c>
      <c r="I15" s="8" t="s">
        <v>269</v>
      </c>
      <c r="J15" s="85">
        <v>2812.963741339492</v>
      </c>
      <c r="K15" s="40" t="s">
        <v>269</v>
      </c>
    </row>
    <row r="16" spans="1:11" ht="11.25">
      <c r="A16" s="35" t="s">
        <v>167</v>
      </c>
      <c r="B16" s="85">
        <v>957</v>
      </c>
      <c r="C16" s="40" t="s">
        <v>269</v>
      </c>
      <c r="D16" s="16">
        <v>1951</v>
      </c>
      <c r="E16" s="8" t="s">
        <v>79</v>
      </c>
      <c r="F16" s="85">
        <v>2891</v>
      </c>
      <c r="G16" s="40" t="s">
        <v>269</v>
      </c>
      <c r="H16" s="16">
        <v>3467</v>
      </c>
      <c r="I16" s="8" t="s">
        <v>269</v>
      </c>
      <c r="J16" s="85">
        <v>3697.937373101952</v>
      </c>
      <c r="K16" s="40" t="s">
        <v>269</v>
      </c>
    </row>
    <row r="17" spans="1:11" ht="11.25">
      <c r="A17" s="35" t="s">
        <v>168</v>
      </c>
      <c r="B17" s="85">
        <v>1527</v>
      </c>
      <c r="C17" s="40" t="s">
        <v>269</v>
      </c>
      <c r="D17" s="16">
        <v>3421</v>
      </c>
      <c r="E17" s="8" t="s">
        <v>269</v>
      </c>
      <c r="F17" s="85">
        <v>6159</v>
      </c>
      <c r="G17" s="40" t="s">
        <v>269</v>
      </c>
      <c r="H17" s="16">
        <v>7802</v>
      </c>
      <c r="I17" s="8" t="s">
        <v>269</v>
      </c>
      <c r="J17" s="85">
        <v>9641.134070158578</v>
      </c>
      <c r="K17" s="40" t="s">
        <v>79</v>
      </c>
    </row>
    <row r="18" spans="1:11" ht="11.25">
      <c r="A18" s="35" t="s">
        <v>169</v>
      </c>
      <c r="B18" s="85">
        <v>1384</v>
      </c>
      <c r="C18" s="40" t="s">
        <v>269</v>
      </c>
      <c r="D18" s="16">
        <v>2735</v>
      </c>
      <c r="E18" s="8" t="s">
        <v>269</v>
      </c>
      <c r="F18" s="85">
        <v>4597</v>
      </c>
      <c r="G18" s="40" t="s">
        <v>79</v>
      </c>
      <c r="H18" s="16">
        <v>5319</v>
      </c>
      <c r="I18" s="8" t="s">
        <v>269</v>
      </c>
      <c r="J18" s="85">
        <v>5416.942309999999</v>
      </c>
      <c r="K18" s="40" t="s">
        <v>79</v>
      </c>
    </row>
    <row r="19" spans="1:11" ht="11.25">
      <c r="A19" s="35" t="s">
        <v>170</v>
      </c>
      <c r="B19" s="85">
        <v>3955</v>
      </c>
      <c r="C19" s="40" t="s">
        <v>79</v>
      </c>
      <c r="D19" s="16">
        <v>11188</v>
      </c>
      <c r="E19" s="8" t="s">
        <v>269</v>
      </c>
      <c r="F19" s="85">
        <v>17499</v>
      </c>
      <c r="G19" s="40" t="s">
        <v>269</v>
      </c>
      <c r="H19" s="16">
        <v>25938</v>
      </c>
      <c r="I19" s="8" t="s">
        <v>269</v>
      </c>
      <c r="J19" s="85">
        <v>34522.3608393141</v>
      </c>
      <c r="K19" s="40" t="s">
        <v>269</v>
      </c>
    </row>
    <row r="20" spans="1:11" ht="11.25">
      <c r="A20" s="35" t="s">
        <v>171</v>
      </c>
      <c r="B20" s="85">
        <v>2738</v>
      </c>
      <c r="C20" s="40" t="s">
        <v>269</v>
      </c>
      <c r="D20" s="16">
        <v>5088</v>
      </c>
      <c r="E20" s="8" t="s">
        <v>269</v>
      </c>
      <c r="F20" s="85">
        <v>6243</v>
      </c>
      <c r="G20" s="40" t="s">
        <v>269</v>
      </c>
      <c r="H20" s="16">
        <v>8617</v>
      </c>
      <c r="I20" s="8" t="s">
        <v>269</v>
      </c>
      <c r="J20" s="85">
        <v>12171.16297334349</v>
      </c>
      <c r="K20" s="40" t="s">
        <v>79</v>
      </c>
    </row>
    <row r="21" spans="1:11" ht="11.25">
      <c r="A21" s="35" t="s">
        <v>172</v>
      </c>
      <c r="B21" s="85">
        <v>386</v>
      </c>
      <c r="C21" s="40" t="s">
        <v>269</v>
      </c>
      <c r="D21" s="16">
        <v>755</v>
      </c>
      <c r="E21" s="8" t="s">
        <v>269</v>
      </c>
      <c r="F21" s="85">
        <v>913</v>
      </c>
      <c r="G21" s="40" t="s">
        <v>79</v>
      </c>
      <c r="H21" s="16">
        <v>1199</v>
      </c>
      <c r="I21" s="8" t="s">
        <v>269</v>
      </c>
      <c r="J21" s="85">
        <v>1422.0726436170212</v>
      </c>
      <c r="K21" s="40" t="s">
        <v>79</v>
      </c>
    </row>
    <row r="22" spans="1:11" ht="11.25">
      <c r="A22" s="35" t="s">
        <v>173</v>
      </c>
      <c r="B22" s="85">
        <v>2889</v>
      </c>
      <c r="C22" s="40" t="s">
        <v>79</v>
      </c>
      <c r="D22" s="16">
        <v>4975</v>
      </c>
      <c r="E22" s="8" t="s">
        <v>269</v>
      </c>
      <c r="F22" s="85">
        <v>6611</v>
      </c>
      <c r="G22" s="40" t="s">
        <v>79</v>
      </c>
      <c r="H22" s="16">
        <v>7560</v>
      </c>
      <c r="I22" s="8" t="s">
        <v>269</v>
      </c>
      <c r="J22" s="85">
        <v>7385.703233194614</v>
      </c>
      <c r="K22" s="40" t="s">
        <v>269</v>
      </c>
    </row>
    <row r="23" spans="1:11" ht="11.25">
      <c r="A23" s="35" t="s">
        <v>174</v>
      </c>
      <c r="B23" s="85">
        <v>2150</v>
      </c>
      <c r="C23" s="40" t="s">
        <v>269</v>
      </c>
      <c r="D23" s="16">
        <v>3798</v>
      </c>
      <c r="E23" s="8" t="s">
        <v>269</v>
      </c>
      <c r="F23" s="85">
        <v>6129</v>
      </c>
      <c r="G23" s="40" t="s">
        <v>269</v>
      </c>
      <c r="H23" s="16">
        <v>8059</v>
      </c>
      <c r="I23" s="8" t="s">
        <v>79</v>
      </c>
      <c r="J23" s="85">
        <v>9128.839689655772</v>
      </c>
      <c r="K23" s="40" t="s">
        <v>269</v>
      </c>
    </row>
    <row r="24" spans="1:11" ht="11.25">
      <c r="A24" s="35" t="s">
        <v>175</v>
      </c>
      <c r="B24" s="85">
        <v>1738</v>
      </c>
      <c r="C24" s="40" t="s">
        <v>269</v>
      </c>
      <c r="D24" s="16">
        <v>2502</v>
      </c>
      <c r="E24" s="8" t="s">
        <v>79</v>
      </c>
      <c r="F24" s="85">
        <v>3543</v>
      </c>
      <c r="G24" s="40" t="s">
        <v>79</v>
      </c>
      <c r="H24" s="16">
        <v>4697</v>
      </c>
      <c r="I24" s="8" t="s">
        <v>269</v>
      </c>
      <c r="J24" s="85">
        <v>5445.096221678321</v>
      </c>
      <c r="K24" s="40" t="s">
        <v>269</v>
      </c>
    </row>
    <row r="25" spans="1:11" ht="11.25">
      <c r="A25" s="35" t="s">
        <v>176</v>
      </c>
      <c r="B25" s="85">
        <v>1202</v>
      </c>
      <c r="C25" s="40" t="s">
        <v>269</v>
      </c>
      <c r="D25" s="16">
        <v>2166</v>
      </c>
      <c r="E25" s="8" t="s">
        <v>269</v>
      </c>
      <c r="F25" s="85">
        <v>2808</v>
      </c>
      <c r="G25" s="40" t="s">
        <v>79</v>
      </c>
      <c r="H25" s="16">
        <v>3062</v>
      </c>
      <c r="I25" s="8" t="s">
        <v>269</v>
      </c>
      <c r="J25" s="85">
        <v>3299.113216924164</v>
      </c>
      <c r="K25" s="40" t="s">
        <v>269</v>
      </c>
    </row>
    <row r="26" spans="1:11" ht="11.25">
      <c r="A26" s="35" t="s">
        <v>177</v>
      </c>
      <c r="B26" s="85">
        <v>1036</v>
      </c>
      <c r="C26" s="40" t="s">
        <v>79</v>
      </c>
      <c r="D26" s="16">
        <v>2006</v>
      </c>
      <c r="E26" s="8" t="s">
        <v>269</v>
      </c>
      <c r="F26" s="85">
        <v>3201</v>
      </c>
      <c r="G26" s="40" t="s">
        <v>79</v>
      </c>
      <c r="H26" s="16">
        <v>3384</v>
      </c>
      <c r="I26" s="8" t="s">
        <v>269</v>
      </c>
      <c r="J26" s="85">
        <v>4795.879150000001</v>
      </c>
      <c r="K26" s="40" t="s">
        <v>79</v>
      </c>
    </row>
    <row r="27" spans="1:11" ht="11.25">
      <c r="A27" s="35" t="s">
        <v>178</v>
      </c>
      <c r="B27" s="85">
        <v>179</v>
      </c>
      <c r="C27" s="40" t="s">
        <v>79</v>
      </c>
      <c r="D27" s="16">
        <v>2702</v>
      </c>
      <c r="E27" s="8" t="s">
        <v>269</v>
      </c>
      <c r="F27" s="85">
        <v>4303</v>
      </c>
      <c r="G27" s="40" t="s">
        <v>269</v>
      </c>
      <c r="H27" s="16">
        <v>4801</v>
      </c>
      <c r="I27" s="8" t="s">
        <v>269</v>
      </c>
      <c r="J27" s="85">
        <v>6954.822115384615</v>
      </c>
      <c r="K27" s="40" t="s">
        <v>269</v>
      </c>
    </row>
    <row r="28" spans="1:11" ht="11.25">
      <c r="A28" s="35" t="s">
        <v>179</v>
      </c>
      <c r="B28" s="85">
        <v>2407</v>
      </c>
      <c r="C28" s="40" t="s">
        <v>269</v>
      </c>
      <c r="D28" s="16">
        <v>4889</v>
      </c>
      <c r="E28" s="8" t="s">
        <v>269</v>
      </c>
      <c r="F28" s="85">
        <v>7397</v>
      </c>
      <c r="G28" s="40" t="s">
        <v>269</v>
      </c>
      <c r="H28" s="16">
        <v>8233</v>
      </c>
      <c r="I28" s="8" t="s">
        <v>269</v>
      </c>
      <c r="J28" s="85">
        <v>8964.565841694684</v>
      </c>
      <c r="K28" s="40" t="s">
        <v>79</v>
      </c>
    </row>
    <row r="29" spans="1:11" ht="11.25">
      <c r="A29" s="35" t="s">
        <v>180</v>
      </c>
      <c r="B29" s="85">
        <v>3582</v>
      </c>
      <c r="C29" s="40" t="s">
        <v>269</v>
      </c>
      <c r="D29" s="16">
        <v>6508</v>
      </c>
      <c r="E29" s="8" t="s">
        <v>79</v>
      </c>
      <c r="F29" s="85">
        <v>8235</v>
      </c>
      <c r="G29" s="40" t="s">
        <v>269</v>
      </c>
      <c r="H29" s="16">
        <v>9435</v>
      </c>
      <c r="I29" s="8" t="s">
        <v>269</v>
      </c>
      <c r="J29" s="85">
        <v>10944.362263578276</v>
      </c>
      <c r="K29" s="40" t="s">
        <v>269</v>
      </c>
    </row>
    <row r="30" spans="1:11" ht="11.25">
      <c r="A30" s="35" t="s">
        <v>181</v>
      </c>
      <c r="B30" s="85">
        <v>587</v>
      </c>
      <c r="C30" s="40" t="s">
        <v>269</v>
      </c>
      <c r="D30" s="16">
        <v>971</v>
      </c>
      <c r="E30" s="8" t="s">
        <v>269</v>
      </c>
      <c r="F30" s="85">
        <v>1321</v>
      </c>
      <c r="G30" s="40" t="s">
        <v>269</v>
      </c>
      <c r="H30" s="16">
        <v>1983</v>
      </c>
      <c r="I30" s="8" t="s">
        <v>269</v>
      </c>
      <c r="J30" s="85">
        <v>2061.149985738758</v>
      </c>
      <c r="K30" s="40" t="s">
        <v>269</v>
      </c>
    </row>
    <row r="31" spans="1:11" ht="11.25">
      <c r="A31" s="35" t="s">
        <v>182</v>
      </c>
      <c r="B31" s="85">
        <v>2299</v>
      </c>
      <c r="C31" s="40" t="s">
        <v>269</v>
      </c>
      <c r="D31" s="16">
        <v>3874</v>
      </c>
      <c r="E31" s="8" t="s">
        <v>269</v>
      </c>
      <c r="F31" s="85">
        <v>4744</v>
      </c>
      <c r="G31" s="40" t="s">
        <v>79</v>
      </c>
      <c r="H31" s="16">
        <v>5736</v>
      </c>
      <c r="I31" s="8" t="s">
        <v>79</v>
      </c>
      <c r="J31" s="85">
        <v>6414.432</v>
      </c>
      <c r="K31" s="40" t="s">
        <v>79</v>
      </c>
    </row>
    <row r="32" spans="1:11" ht="11.25">
      <c r="A32" s="35" t="s">
        <v>183</v>
      </c>
      <c r="B32" s="85">
        <v>3327</v>
      </c>
      <c r="C32" s="40" t="s">
        <v>79</v>
      </c>
      <c r="D32" s="16">
        <v>5616</v>
      </c>
      <c r="E32" s="8" t="s">
        <v>269</v>
      </c>
      <c r="F32" s="85">
        <v>7783</v>
      </c>
      <c r="G32" s="40" t="s">
        <v>269</v>
      </c>
      <c r="H32" s="16">
        <v>8591</v>
      </c>
      <c r="I32" s="8" t="s">
        <v>269</v>
      </c>
      <c r="J32" s="85">
        <v>9371.615452902057</v>
      </c>
      <c r="K32" s="40" t="s">
        <v>269</v>
      </c>
    </row>
    <row r="33" spans="1:11" ht="11.25">
      <c r="A33" s="35" t="s">
        <v>184</v>
      </c>
      <c r="B33" s="85">
        <v>3278</v>
      </c>
      <c r="C33" s="40" t="s">
        <v>269</v>
      </c>
      <c r="D33" s="16">
        <v>5042</v>
      </c>
      <c r="E33" s="8" t="s">
        <v>269</v>
      </c>
      <c r="F33" s="85">
        <v>8818</v>
      </c>
      <c r="G33" s="40" t="s">
        <v>269</v>
      </c>
      <c r="H33" s="16">
        <v>11141</v>
      </c>
      <c r="I33" s="8" t="s">
        <v>269</v>
      </c>
      <c r="J33" s="85">
        <v>14017.976727112375</v>
      </c>
      <c r="K33" s="40" t="s">
        <v>269</v>
      </c>
    </row>
    <row r="34" spans="1:11" ht="11.25">
      <c r="A34" s="35" t="s">
        <v>185</v>
      </c>
      <c r="B34" s="85">
        <v>1523</v>
      </c>
      <c r="C34" s="40" t="s">
        <v>269</v>
      </c>
      <c r="D34" s="16">
        <v>3215</v>
      </c>
      <c r="E34" s="8" t="s">
        <v>269</v>
      </c>
      <c r="F34" s="85">
        <v>4927</v>
      </c>
      <c r="G34" s="40" t="s">
        <v>269</v>
      </c>
      <c r="H34" s="16">
        <v>5601</v>
      </c>
      <c r="I34" s="8" t="s">
        <v>269</v>
      </c>
      <c r="J34" s="85">
        <v>6304.349937062937</v>
      </c>
      <c r="K34" s="40" t="s">
        <v>269</v>
      </c>
    </row>
    <row r="35" spans="1:11" ht="11.25">
      <c r="A35" s="35" t="s">
        <v>186</v>
      </c>
      <c r="B35" s="85">
        <v>1142</v>
      </c>
      <c r="C35" s="40" t="s">
        <v>269</v>
      </c>
      <c r="D35" s="16">
        <v>2086</v>
      </c>
      <c r="E35" s="8" t="s">
        <v>79</v>
      </c>
      <c r="F35" s="85">
        <v>2984</v>
      </c>
      <c r="G35" s="40" t="s">
        <v>269</v>
      </c>
      <c r="H35" s="16">
        <v>3260</v>
      </c>
      <c r="I35" s="8" t="s">
        <v>269</v>
      </c>
      <c r="J35" s="85">
        <v>3767.469</v>
      </c>
      <c r="K35" s="40" t="s">
        <v>79</v>
      </c>
    </row>
    <row r="36" spans="1:11" ht="11.25">
      <c r="A36" s="35" t="s">
        <v>187</v>
      </c>
      <c r="B36" s="85">
        <v>2659</v>
      </c>
      <c r="C36" s="40" t="s">
        <v>269</v>
      </c>
      <c r="D36" s="16">
        <v>5942</v>
      </c>
      <c r="E36" s="8" t="s">
        <v>269</v>
      </c>
      <c r="F36" s="85">
        <v>10567</v>
      </c>
      <c r="G36" s="40" t="s">
        <v>269</v>
      </c>
      <c r="H36" s="16">
        <v>13659</v>
      </c>
      <c r="I36" s="8" t="s">
        <v>269</v>
      </c>
      <c r="J36" s="85">
        <v>15761.92515404353</v>
      </c>
      <c r="K36" s="40" t="s">
        <v>269</v>
      </c>
    </row>
    <row r="37" spans="1:11" ht="11.25">
      <c r="A37" s="35" t="s">
        <v>188</v>
      </c>
      <c r="B37" s="85">
        <v>2302</v>
      </c>
      <c r="C37" s="40" t="s">
        <v>269</v>
      </c>
      <c r="D37" s="16">
        <v>4802</v>
      </c>
      <c r="E37" s="8" t="s">
        <v>269</v>
      </c>
      <c r="F37" s="85">
        <v>6396</v>
      </c>
      <c r="G37" s="40" t="s">
        <v>269</v>
      </c>
      <c r="H37" s="16">
        <v>6863</v>
      </c>
      <c r="I37" s="8" t="s">
        <v>269</v>
      </c>
      <c r="J37" s="85">
        <v>8249.07779</v>
      </c>
      <c r="K37" s="40" t="s">
        <v>79</v>
      </c>
    </row>
    <row r="38" spans="1:11" ht="11.25">
      <c r="A38" s="35" t="s">
        <v>189</v>
      </c>
      <c r="B38" s="85">
        <v>8557</v>
      </c>
      <c r="C38" s="40" t="s">
        <v>269</v>
      </c>
      <c r="D38" s="16">
        <v>14231</v>
      </c>
      <c r="E38" s="8" t="s">
        <v>269</v>
      </c>
      <c r="F38" s="85">
        <v>18931</v>
      </c>
      <c r="G38" s="40" t="s">
        <v>269</v>
      </c>
      <c r="H38" s="16">
        <v>25982</v>
      </c>
      <c r="I38" s="8" t="s">
        <v>269</v>
      </c>
      <c r="J38" s="85">
        <v>28912.546525642032</v>
      </c>
      <c r="K38" s="40" t="s">
        <v>79</v>
      </c>
    </row>
    <row r="39" spans="1:11" ht="11.25">
      <c r="A39" s="35" t="s">
        <v>190</v>
      </c>
      <c r="B39" s="85">
        <v>1540</v>
      </c>
      <c r="C39" s="40" t="s">
        <v>79</v>
      </c>
      <c r="D39" s="16">
        <v>2160</v>
      </c>
      <c r="E39" s="8" t="s">
        <v>269</v>
      </c>
      <c r="F39" s="85">
        <v>2751</v>
      </c>
      <c r="G39" s="40" t="s">
        <v>79</v>
      </c>
      <c r="H39" s="16">
        <v>2548</v>
      </c>
      <c r="I39" s="8" t="s">
        <v>269</v>
      </c>
      <c r="J39" s="85">
        <v>3318.9971164067797</v>
      </c>
      <c r="K39" s="40" t="s">
        <v>269</v>
      </c>
    </row>
    <row r="40" spans="1:11" ht="11.25">
      <c r="A40" s="35" t="s">
        <v>191</v>
      </c>
      <c r="B40" s="85">
        <v>9977</v>
      </c>
      <c r="C40" s="40" t="s">
        <v>269</v>
      </c>
      <c r="D40" s="16">
        <v>15446</v>
      </c>
      <c r="E40" s="8" t="s">
        <v>269</v>
      </c>
      <c r="F40" s="85">
        <v>26640</v>
      </c>
      <c r="G40" s="40" t="s">
        <v>269</v>
      </c>
      <c r="H40" s="16">
        <v>30355</v>
      </c>
      <c r="I40" s="8" t="s">
        <v>269</v>
      </c>
      <c r="J40" s="85">
        <v>37099.57919026178</v>
      </c>
      <c r="K40" s="40" t="s">
        <v>79</v>
      </c>
    </row>
    <row r="41" spans="1:11" ht="11.25">
      <c r="A41" s="35" t="s">
        <v>192</v>
      </c>
      <c r="B41" s="85">
        <v>6653</v>
      </c>
      <c r="C41" s="40" t="s">
        <v>79</v>
      </c>
      <c r="D41" s="16">
        <v>15198</v>
      </c>
      <c r="E41" s="8" t="s">
        <v>269</v>
      </c>
      <c r="F41" s="85">
        <v>20377</v>
      </c>
      <c r="G41" s="40" t="s">
        <v>79</v>
      </c>
      <c r="H41" s="16">
        <v>22805</v>
      </c>
      <c r="I41" s="8" t="s">
        <v>79</v>
      </c>
      <c r="J41" s="85">
        <v>27039.708874172185</v>
      </c>
      <c r="K41" s="40" t="s">
        <v>269</v>
      </c>
    </row>
    <row r="42" spans="1:11" ht="11.25">
      <c r="A42" s="35" t="s">
        <v>193</v>
      </c>
      <c r="B42" s="85">
        <v>4426</v>
      </c>
      <c r="C42" s="40" t="s">
        <v>269</v>
      </c>
      <c r="D42" s="16">
        <v>8030</v>
      </c>
      <c r="E42" s="8" t="s">
        <v>79</v>
      </c>
      <c r="F42" s="85">
        <v>11199</v>
      </c>
      <c r="G42" s="40" t="s">
        <v>79</v>
      </c>
      <c r="H42" s="16">
        <v>14876</v>
      </c>
      <c r="I42" s="8" t="s">
        <v>79</v>
      </c>
      <c r="J42" s="85">
        <v>16113.09948</v>
      </c>
      <c r="K42" s="40" t="s">
        <v>79</v>
      </c>
    </row>
    <row r="43" spans="1:11" ht="11.25">
      <c r="A43" s="35" t="s">
        <v>194</v>
      </c>
      <c r="B43" s="85">
        <v>854</v>
      </c>
      <c r="C43" s="40" t="s">
        <v>79</v>
      </c>
      <c r="D43" s="16">
        <v>1831</v>
      </c>
      <c r="E43" s="8" t="s">
        <v>79</v>
      </c>
      <c r="F43" s="85">
        <v>2539</v>
      </c>
      <c r="G43" s="40" t="s">
        <v>79</v>
      </c>
      <c r="H43" s="16">
        <v>3015</v>
      </c>
      <c r="I43" s="8" t="s">
        <v>269</v>
      </c>
      <c r="J43" s="85">
        <v>3412.63086658738</v>
      </c>
      <c r="K43" s="40" t="s">
        <v>269</v>
      </c>
    </row>
    <row r="44" spans="1:11" ht="11.25">
      <c r="A44" s="35" t="s">
        <v>195</v>
      </c>
      <c r="B44" s="85">
        <v>2749</v>
      </c>
      <c r="C44" s="40" t="s">
        <v>79</v>
      </c>
      <c r="D44" s="16">
        <v>5437</v>
      </c>
      <c r="E44" s="8" t="s">
        <v>79</v>
      </c>
      <c r="F44" s="85">
        <v>7763</v>
      </c>
      <c r="G44" s="40" t="s">
        <v>269</v>
      </c>
      <c r="H44" s="16">
        <v>8540</v>
      </c>
      <c r="I44" s="8" t="s">
        <v>269</v>
      </c>
      <c r="J44" s="85">
        <v>9210.844421895263</v>
      </c>
      <c r="K44" s="40" t="s">
        <v>269</v>
      </c>
    </row>
    <row r="45" spans="1:11" ht="11.25">
      <c r="A45" s="35" t="s">
        <v>196</v>
      </c>
      <c r="B45" s="85">
        <v>785</v>
      </c>
      <c r="C45" s="40" t="s">
        <v>269</v>
      </c>
      <c r="D45" s="16">
        <v>9943</v>
      </c>
      <c r="E45" s="8" t="s">
        <v>269</v>
      </c>
      <c r="F45" s="85">
        <v>15722</v>
      </c>
      <c r="G45" s="40" t="s">
        <v>269</v>
      </c>
      <c r="H45" s="16">
        <v>20951</v>
      </c>
      <c r="I45" s="8" t="s">
        <v>269</v>
      </c>
      <c r="J45" s="85">
        <v>26397.37327</v>
      </c>
      <c r="K45" s="40" t="s">
        <v>79</v>
      </c>
    </row>
    <row r="46" spans="1:11" ht="11.25">
      <c r="A46" s="35" t="s">
        <v>197</v>
      </c>
      <c r="B46" s="85">
        <v>929</v>
      </c>
      <c r="C46" s="40" t="s">
        <v>269</v>
      </c>
      <c r="D46" s="16">
        <v>1621</v>
      </c>
      <c r="E46" s="8" t="s">
        <v>79</v>
      </c>
      <c r="F46" s="85">
        <v>2292</v>
      </c>
      <c r="G46" s="40" t="s">
        <v>269</v>
      </c>
      <c r="H46" s="16">
        <v>3005</v>
      </c>
      <c r="I46" s="8" t="s">
        <v>269</v>
      </c>
      <c r="J46" s="85">
        <v>3235.683343283582</v>
      </c>
      <c r="K46" s="40" t="s">
        <v>269</v>
      </c>
    </row>
    <row r="47" spans="1:11" ht="11.25">
      <c r="A47" s="35" t="s">
        <v>198</v>
      </c>
      <c r="B47" s="85">
        <v>2231</v>
      </c>
      <c r="C47" s="40" t="s">
        <v>269</v>
      </c>
      <c r="D47" s="16">
        <v>3595</v>
      </c>
      <c r="E47" s="8" t="s">
        <v>79</v>
      </c>
      <c r="F47" s="85">
        <v>4178</v>
      </c>
      <c r="G47" s="40" t="s">
        <v>269</v>
      </c>
      <c r="H47" s="16">
        <v>4794</v>
      </c>
      <c r="I47" s="8" t="s">
        <v>269</v>
      </c>
      <c r="J47" s="85">
        <v>5032.984192405063</v>
      </c>
      <c r="K47" s="40" t="s">
        <v>269</v>
      </c>
    </row>
    <row r="48" spans="1:11" ht="11.25">
      <c r="A48" s="35" t="s">
        <v>199</v>
      </c>
      <c r="B48" s="85">
        <v>1161</v>
      </c>
      <c r="C48" s="40" t="s">
        <v>79</v>
      </c>
      <c r="D48" s="16">
        <v>1704</v>
      </c>
      <c r="E48" s="8" t="s">
        <v>79</v>
      </c>
      <c r="F48" s="85">
        <v>3260</v>
      </c>
      <c r="G48" s="40" t="s">
        <v>79</v>
      </c>
      <c r="H48" s="16">
        <v>5257</v>
      </c>
      <c r="I48" s="8" t="s">
        <v>269</v>
      </c>
      <c r="J48" s="85">
        <v>5854.635271047228</v>
      </c>
      <c r="K48" s="40" t="s">
        <v>269</v>
      </c>
    </row>
    <row r="49" spans="1:11" ht="11.25">
      <c r="A49" s="35" t="s">
        <v>200</v>
      </c>
      <c r="B49" s="85">
        <v>2381</v>
      </c>
      <c r="C49" s="40" t="s">
        <v>79</v>
      </c>
      <c r="D49" s="16">
        <v>4922</v>
      </c>
      <c r="E49" s="8" t="s">
        <v>269</v>
      </c>
      <c r="F49" s="85">
        <v>7743</v>
      </c>
      <c r="G49" s="40" t="s">
        <v>269</v>
      </c>
      <c r="H49" s="16">
        <v>11169</v>
      </c>
      <c r="I49" s="8" t="s">
        <v>269</v>
      </c>
      <c r="J49" s="85">
        <v>12420.762620858895</v>
      </c>
      <c r="K49" s="40" t="s">
        <v>269</v>
      </c>
    </row>
    <row r="50" spans="1:11" ht="11.25">
      <c r="A50" s="35" t="s">
        <v>201</v>
      </c>
      <c r="B50" s="85">
        <v>1189</v>
      </c>
      <c r="C50" s="40" t="s">
        <v>269</v>
      </c>
      <c r="D50" s="16">
        <v>2496</v>
      </c>
      <c r="E50" s="8" t="s">
        <v>269</v>
      </c>
      <c r="F50" s="85">
        <v>2967</v>
      </c>
      <c r="G50" s="40" t="s">
        <v>269</v>
      </c>
      <c r="H50" s="16">
        <v>4126</v>
      </c>
      <c r="I50" s="8" t="s">
        <v>269</v>
      </c>
      <c r="J50" s="85">
        <v>4131.536425177195</v>
      </c>
      <c r="K50" s="40" t="s">
        <v>269</v>
      </c>
    </row>
    <row r="51" spans="1:11" ht="11.25">
      <c r="A51" s="35" t="s">
        <v>202</v>
      </c>
      <c r="B51" s="85">
        <v>2731</v>
      </c>
      <c r="C51" s="40" t="s">
        <v>269</v>
      </c>
      <c r="D51" s="16">
        <v>6754</v>
      </c>
      <c r="E51" s="8" t="s">
        <v>79</v>
      </c>
      <c r="F51" s="85">
        <v>11580</v>
      </c>
      <c r="G51" s="40" t="s">
        <v>79</v>
      </c>
      <c r="H51" s="16">
        <v>17697</v>
      </c>
      <c r="I51" s="8" t="s">
        <v>269</v>
      </c>
      <c r="J51" s="85">
        <v>18902.175</v>
      </c>
      <c r="K51" s="40" t="s">
        <v>79</v>
      </c>
    </row>
    <row r="52" spans="1:11" ht="11.25">
      <c r="A52" s="35" t="s">
        <v>203</v>
      </c>
      <c r="B52" s="85">
        <v>1513</v>
      </c>
      <c r="C52" s="40" t="s">
        <v>269</v>
      </c>
      <c r="D52" s="16">
        <v>2688</v>
      </c>
      <c r="E52" s="8" t="s">
        <v>269</v>
      </c>
      <c r="F52" s="85">
        <v>4409</v>
      </c>
      <c r="G52" s="40" t="s">
        <v>79</v>
      </c>
      <c r="H52" s="16">
        <v>4356</v>
      </c>
      <c r="I52" s="8" t="s">
        <v>269</v>
      </c>
      <c r="J52" s="85">
        <v>4951.114625173572</v>
      </c>
      <c r="K52" s="40" t="s">
        <v>269</v>
      </c>
    </row>
    <row r="53" spans="1:11" ht="11.25">
      <c r="A53" s="35" t="s">
        <v>204</v>
      </c>
      <c r="B53" s="85">
        <v>1237</v>
      </c>
      <c r="C53" s="40" t="s">
        <v>79</v>
      </c>
      <c r="D53" s="16">
        <v>2561</v>
      </c>
      <c r="E53" s="8" t="s">
        <v>269</v>
      </c>
      <c r="F53" s="85">
        <v>3211</v>
      </c>
      <c r="G53" s="40" t="s">
        <v>269</v>
      </c>
      <c r="H53" s="16">
        <v>3633</v>
      </c>
      <c r="I53" s="8" t="s">
        <v>269</v>
      </c>
      <c r="J53" s="85">
        <v>4169.600956900497</v>
      </c>
      <c r="K53" s="40" t="s">
        <v>269</v>
      </c>
    </row>
    <row r="54" spans="1:11" ht="11.25">
      <c r="A54" s="35" t="s">
        <v>205</v>
      </c>
      <c r="B54" s="85">
        <v>2176</v>
      </c>
      <c r="C54" s="40" t="s">
        <v>79</v>
      </c>
      <c r="D54" s="16">
        <v>3744</v>
      </c>
      <c r="E54" s="8" t="s">
        <v>79</v>
      </c>
      <c r="F54" s="85">
        <v>4402</v>
      </c>
      <c r="G54" s="40" t="s">
        <v>79</v>
      </c>
      <c r="H54" s="16">
        <v>4889</v>
      </c>
      <c r="I54" s="8" t="s">
        <v>79</v>
      </c>
      <c r="J54" s="85">
        <v>5899.12430481268</v>
      </c>
      <c r="K54" s="40" t="s">
        <v>269</v>
      </c>
    </row>
    <row r="55" spans="1:11" ht="11.25">
      <c r="A55" s="35" t="s">
        <v>206</v>
      </c>
      <c r="B55" s="85">
        <v>350</v>
      </c>
      <c r="C55" s="40" t="s">
        <v>269</v>
      </c>
      <c r="D55" s="16">
        <v>639</v>
      </c>
      <c r="E55" s="8" t="s">
        <v>79</v>
      </c>
      <c r="F55" s="85">
        <v>974</v>
      </c>
      <c r="G55" s="40" t="s">
        <v>79</v>
      </c>
      <c r="H55" s="16">
        <v>1531</v>
      </c>
      <c r="I55" s="8" t="s">
        <v>269</v>
      </c>
      <c r="J55" s="85">
        <v>2057.110811552511</v>
      </c>
      <c r="K55" s="40" t="s">
        <v>269</v>
      </c>
    </row>
    <row r="56" spans="1:11" ht="11.25">
      <c r="A56" s="35" t="s">
        <v>207</v>
      </c>
      <c r="B56" s="85">
        <v>2156</v>
      </c>
      <c r="C56" s="40" t="s">
        <v>79</v>
      </c>
      <c r="D56" s="16">
        <v>4442</v>
      </c>
      <c r="E56" s="8" t="s">
        <v>269</v>
      </c>
      <c r="F56" s="85">
        <v>7923</v>
      </c>
      <c r="G56" s="40" t="s">
        <v>269</v>
      </c>
      <c r="H56" s="16">
        <v>10916</v>
      </c>
      <c r="I56" s="8" t="s">
        <v>269</v>
      </c>
      <c r="J56" s="85">
        <v>13618.463329521353</v>
      </c>
      <c r="K56" s="40" t="s">
        <v>269</v>
      </c>
    </row>
    <row r="57" spans="1:11" ht="11.25">
      <c r="A57" s="35" t="s">
        <v>208</v>
      </c>
      <c r="B57" s="85">
        <v>1921</v>
      </c>
      <c r="C57" s="40" t="s">
        <v>269</v>
      </c>
      <c r="D57" s="16">
        <v>3630</v>
      </c>
      <c r="E57" s="8" t="s">
        <v>269</v>
      </c>
      <c r="F57" s="85">
        <v>5135</v>
      </c>
      <c r="G57" s="40" t="s">
        <v>269</v>
      </c>
      <c r="H57" s="16">
        <v>6467</v>
      </c>
      <c r="I57" s="8" t="s">
        <v>269</v>
      </c>
      <c r="J57" s="85">
        <v>7766.098580852776</v>
      </c>
      <c r="K57" s="40" t="s">
        <v>269</v>
      </c>
    </row>
    <row r="58" spans="1:11" ht="11.25">
      <c r="A58" s="35" t="s">
        <v>209</v>
      </c>
      <c r="B58" s="85">
        <v>1320</v>
      </c>
      <c r="C58" s="40" t="s">
        <v>79</v>
      </c>
      <c r="D58" s="16">
        <v>3506</v>
      </c>
      <c r="E58" s="8" t="s">
        <v>79</v>
      </c>
      <c r="F58" s="85">
        <v>5833</v>
      </c>
      <c r="G58" s="40" t="s">
        <v>79</v>
      </c>
      <c r="H58" s="16">
        <v>9793</v>
      </c>
      <c r="I58" s="8" t="s">
        <v>269</v>
      </c>
      <c r="J58" s="85">
        <v>10292.494462633453</v>
      </c>
      <c r="K58" s="40" t="s">
        <v>269</v>
      </c>
    </row>
    <row r="59" spans="1:11" ht="11.25">
      <c r="A59" s="42" t="s">
        <v>210</v>
      </c>
      <c r="B59" s="99">
        <v>945</v>
      </c>
      <c r="C59" s="47" t="s">
        <v>269</v>
      </c>
      <c r="D59" s="101">
        <v>1581</v>
      </c>
      <c r="E59" s="48" t="s">
        <v>269</v>
      </c>
      <c r="F59" s="99">
        <v>2347</v>
      </c>
      <c r="G59" s="47" t="s">
        <v>269</v>
      </c>
      <c r="H59" s="101">
        <v>2883</v>
      </c>
      <c r="I59" s="48" t="s">
        <v>269</v>
      </c>
      <c r="J59" s="99">
        <v>2964.0207744</v>
      </c>
      <c r="K59" s="47" t="s">
        <v>269</v>
      </c>
    </row>
    <row r="60" spans="1:10" ht="11.25">
      <c r="A60" s="50"/>
      <c r="B60" s="16"/>
      <c r="C60" s="126"/>
      <c r="D60" s="106"/>
      <c r="F60" s="106"/>
      <c r="G60" s="62"/>
      <c r="H60" s="106"/>
      <c r="I60" s="62"/>
      <c r="J60" s="106"/>
    </row>
    <row r="61" spans="1:11" ht="11.25">
      <c r="A61" s="412" t="s">
        <v>291</v>
      </c>
      <c r="B61" s="412"/>
      <c r="C61" s="412"/>
      <c r="D61" s="412"/>
      <c r="E61" s="412"/>
      <c r="F61" s="412"/>
      <c r="G61" s="412"/>
      <c r="H61" s="412"/>
      <c r="I61" s="412"/>
      <c r="J61" s="412"/>
      <c r="K61" s="412"/>
    </row>
    <row r="62" spans="1:11" ht="11.25">
      <c r="A62" s="413" t="s">
        <v>155</v>
      </c>
      <c r="B62" s="413"/>
      <c r="C62" s="413"/>
      <c r="D62" s="413"/>
      <c r="E62" s="413"/>
      <c r="F62" s="413"/>
      <c r="G62" s="413"/>
      <c r="H62" s="413"/>
      <c r="I62" s="413"/>
      <c r="J62" s="413"/>
      <c r="K62" s="413"/>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16">
        <v>975</v>
      </c>
      <c r="C66" s="8" t="s">
        <v>269</v>
      </c>
      <c r="D66" s="85">
        <v>1441</v>
      </c>
      <c r="E66" s="40" t="s">
        <v>269</v>
      </c>
      <c r="F66" s="16">
        <v>2759</v>
      </c>
      <c r="G66" s="8" t="s">
        <v>79</v>
      </c>
      <c r="H66" s="85">
        <v>3376</v>
      </c>
      <c r="I66" s="40" t="s">
        <v>269</v>
      </c>
      <c r="J66" s="16">
        <v>3679.821739622642</v>
      </c>
      <c r="K66" s="40" t="s">
        <v>79</v>
      </c>
    </row>
    <row r="67" spans="1:11" ht="11.25">
      <c r="A67" s="65" t="s">
        <v>212</v>
      </c>
      <c r="B67" s="16">
        <v>3798</v>
      </c>
      <c r="C67" s="8" t="s">
        <v>79</v>
      </c>
      <c r="D67" s="85">
        <v>7017</v>
      </c>
      <c r="E67" s="40" t="s">
        <v>269</v>
      </c>
      <c r="F67" s="16">
        <v>14352</v>
      </c>
      <c r="G67" s="8" t="s">
        <v>269</v>
      </c>
      <c r="H67" s="85">
        <v>15025</v>
      </c>
      <c r="I67" s="40" t="s">
        <v>79</v>
      </c>
      <c r="J67" s="16">
        <v>16814.981929999998</v>
      </c>
      <c r="K67" s="40" t="s">
        <v>79</v>
      </c>
    </row>
    <row r="68" spans="1:11" ht="11.25">
      <c r="A68" s="65" t="s">
        <v>213</v>
      </c>
      <c r="B68" s="16">
        <v>1341</v>
      </c>
      <c r="C68" s="8" t="s">
        <v>269</v>
      </c>
      <c r="D68" s="85">
        <v>1595</v>
      </c>
      <c r="E68" s="40" t="s">
        <v>269</v>
      </c>
      <c r="F68" s="16">
        <v>1915</v>
      </c>
      <c r="G68" s="8" t="s">
        <v>269</v>
      </c>
      <c r="H68" s="85">
        <v>2230</v>
      </c>
      <c r="I68" s="40" t="s">
        <v>269</v>
      </c>
      <c r="J68" s="16">
        <v>2556.7771993817623</v>
      </c>
      <c r="K68" s="40" t="s">
        <v>269</v>
      </c>
    </row>
    <row r="69" spans="1:11" ht="11.25">
      <c r="A69" s="65" t="s">
        <v>214</v>
      </c>
      <c r="B69" s="16">
        <v>2970</v>
      </c>
      <c r="C69" s="8" t="s">
        <v>79</v>
      </c>
      <c r="D69" s="85">
        <v>5023</v>
      </c>
      <c r="E69" s="40" t="s">
        <v>79</v>
      </c>
      <c r="F69" s="16">
        <v>6727</v>
      </c>
      <c r="G69" s="8" t="s">
        <v>79</v>
      </c>
      <c r="H69" s="85">
        <v>8799</v>
      </c>
      <c r="I69" s="40" t="s">
        <v>269</v>
      </c>
      <c r="J69" s="16">
        <v>9944.21184</v>
      </c>
      <c r="K69" s="40" t="s">
        <v>79</v>
      </c>
    </row>
    <row r="70" spans="1:11" ht="11.25">
      <c r="A70" s="65" t="s">
        <v>215</v>
      </c>
      <c r="B70" s="16">
        <v>2916</v>
      </c>
      <c r="C70" s="8" t="s">
        <v>79</v>
      </c>
      <c r="D70" s="85">
        <v>5341</v>
      </c>
      <c r="E70" s="40" t="s">
        <v>79</v>
      </c>
      <c r="F70" s="16">
        <v>7822</v>
      </c>
      <c r="G70" s="8" t="s">
        <v>79</v>
      </c>
      <c r="H70" s="85">
        <v>8968</v>
      </c>
      <c r="I70" s="40" t="s">
        <v>269</v>
      </c>
      <c r="J70" s="16">
        <v>10056.53341613212</v>
      </c>
      <c r="K70" s="40" t="s">
        <v>79</v>
      </c>
    </row>
    <row r="71" spans="1:11" ht="11.25">
      <c r="A71" s="65" t="s">
        <v>216</v>
      </c>
      <c r="B71" s="16">
        <v>813</v>
      </c>
      <c r="C71" s="8" t="s">
        <v>79</v>
      </c>
      <c r="D71" s="85">
        <v>1805</v>
      </c>
      <c r="E71" s="40" t="s">
        <v>269</v>
      </c>
      <c r="F71" s="16">
        <v>2476</v>
      </c>
      <c r="G71" s="8" t="s">
        <v>269</v>
      </c>
      <c r="H71" s="85">
        <v>3025</v>
      </c>
      <c r="I71" s="40" t="s">
        <v>269</v>
      </c>
      <c r="J71" s="16">
        <v>3315.7618042234635</v>
      </c>
      <c r="K71" s="40" t="s">
        <v>269</v>
      </c>
    </row>
    <row r="72" spans="1:11" ht="11.25">
      <c r="A72" s="65" t="s">
        <v>217</v>
      </c>
      <c r="B72" s="16">
        <v>8926</v>
      </c>
      <c r="C72" s="8" t="s">
        <v>269</v>
      </c>
      <c r="D72" s="85">
        <v>18790</v>
      </c>
      <c r="E72" s="40" t="s">
        <v>269</v>
      </c>
      <c r="F72" s="16">
        <v>32837</v>
      </c>
      <c r="G72" s="8" t="s">
        <v>269</v>
      </c>
      <c r="H72" s="85">
        <v>47912</v>
      </c>
      <c r="I72" s="40" t="s">
        <v>269</v>
      </c>
      <c r="J72" s="16">
        <v>45327.28992263359</v>
      </c>
      <c r="K72" s="40" t="s">
        <v>269</v>
      </c>
    </row>
    <row r="73" spans="1:11" ht="11.25">
      <c r="A73" s="65" t="s">
        <v>218</v>
      </c>
      <c r="B73" s="16">
        <v>2852</v>
      </c>
      <c r="C73" s="8" t="s">
        <v>269</v>
      </c>
      <c r="D73" s="85">
        <v>5387</v>
      </c>
      <c r="E73" s="40" t="s">
        <v>269</v>
      </c>
      <c r="F73" s="16">
        <v>9734</v>
      </c>
      <c r="G73" s="8" t="s">
        <v>269</v>
      </c>
      <c r="H73" s="85">
        <v>12164</v>
      </c>
      <c r="I73" s="40" t="s">
        <v>269</v>
      </c>
      <c r="J73" s="16">
        <v>13286.91303076332</v>
      </c>
      <c r="K73" s="40" t="s">
        <v>79</v>
      </c>
    </row>
    <row r="74" spans="1:11" ht="11.25">
      <c r="A74" s="65" t="s">
        <v>219</v>
      </c>
      <c r="B74" s="16">
        <v>1336</v>
      </c>
      <c r="C74" s="8" t="s">
        <v>269</v>
      </c>
      <c r="D74" s="85">
        <v>2164</v>
      </c>
      <c r="E74" s="40" t="s">
        <v>269</v>
      </c>
      <c r="F74" s="16">
        <v>4224</v>
      </c>
      <c r="G74" s="8" t="s">
        <v>269</v>
      </c>
      <c r="H74" s="85">
        <v>5013</v>
      </c>
      <c r="I74" s="40" t="s">
        <v>269</v>
      </c>
      <c r="J74" s="16">
        <v>5446.567142242991</v>
      </c>
      <c r="K74" s="40" t="s">
        <v>269</v>
      </c>
    </row>
    <row r="75" spans="1:11" ht="11.25">
      <c r="A75" s="65" t="s">
        <v>220</v>
      </c>
      <c r="B75" s="16">
        <v>1814</v>
      </c>
      <c r="C75" s="8" t="s">
        <v>269</v>
      </c>
      <c r="D75" s="85">
        <v>7867</v>
      </c>
      <c r="E75" s="40" t="s">
        <v>269</v>
      </c>
      <c r="F75" s="16">
        <v>9832</v>
      </c>
      <c r="G75" s="8" t="s">
        <v>269</v>
      </c>
      <c r="H75" s="85">
        <v>12902</v>
      </c>
      <c r="I75" s="40" t="s">
        <v>269</v>
      </c>
      <c r="J75" s="16">
        <v>15228.215577067669</v>
      </c>
      <c r="K75" s="40" t="s">
        <v>269</v>
      </c>
    </row>
    <row r="76" spans="1:11" ht="11.25">
      <c r="A76" s="65" t="s">
        <v>221</v>
      </c>
      <c r="B76" s="16">
        <v>1871</v>
      </c>
      <c r="C76" s="8" t="s">
        <v>269</v>
      </c>
      <c r="D76" s="85">
        <v>3373</v>
      </c>
      <c r="E76" s="40" t="s">
        <v>269</v>
      </c>
      <c r="F76" s="16">
        <v>5301</v>
      </c>
      <c r="G76" s="8" t="s">
        <v>269</v>
      </c>
      <c r="H76" s="85">
        <v>7072</v>
      </c>
      <c r="I76" s="40" t="s">
        <v>269</v>
      </c>
      <c r="J76" s="16">
        <v>8195.594142259415</v>
      </c>
      <c r="K76" s="40" t="s">
        <v>269</v>
      </c>
    </row>
    <row r="77" spans="1:11" ht="11.25">
      <c r="A77" s="65" t="s">
        <v>222</v>
      </c>
      <c r="B77" s="16">
        <v>2890</v>
      </c>
      <c r="C77" s="8" t="s">
        <v>269</v>
      </c>
      <c r="D77" s="85">
        <v>5181</v>
      </c>
      <c r="E77" s="40" t="s">
        <v>269</v>
      </c>
      <c r="F77" s="16">
        <v>5930</v>
      </c>
      <c r="G77" s="8" t="s">
        <v>79</v>
      </c>
      <c r="H77" s="85">
        <v>6658</v>
      </c>
      <c r="I77" s="40" t="s">
        <v>79</v>
      </c>
      <c r="J77" s="16">
        <v>7299.06009</v>
      </c>
      <c r="K77" s="40" t="s">
        <v>79</v>
      </c>
    </row>
    <row r="78" spans="1:11" ht="11.25">
      <c r="A78" s="65" t="s">
        <v>223</v>
      </c>
      <c r="B78" s="16">
        <v>1621</v>
      </c>
      <c r="C78" s="8" t="s">
        <v>79</v>
      </c>
      <c r="D78" s="85">
        <v>2632</v>
      </c>
      <c r="E78" s="40" t="s">
        <v>269</v>
      </c>
      <c r="F78" s="16">
        <v>4002</v>
      </c>
      <c r="G78" s="8" t="s">
        <v>79</v>
      </c>
      <c r="H78" s="85">
        <v>3931</v>
      </c>
      <c r="I78" s="40" t="s">
        <v>269</v>
      </c>
      <c r="J78" s="16">
        <v>4985.300335329342</v>
      </c>
      <c r="K78" s="40" t="s">
        <v>79</v>
      </c>
    </row>
    <row r="79" spans="1:11" ht="11.25">
      <c r="A79" s="65" t="s">
        <v>224</v>
      </c>
      <c r="B79" s="16">
        <v>1994</v>
      </c>
      <c r="C79" s="8" t="s">
        <v>79</v>
      </c>
      <c r="D79" s="85">
        <v>3624</v>
      </c>
      <c r="E79" s="40" t="s">
        <v>269</v>
      </c>
      <c r="F79" s="16">
        <v>6216</v>
      </c>
      <c r="G79" s="8" t="s">
        <v>269</v>
      </c>
      <c r="H79" s="85">
        <v>7794</v>
      </c>
      <c r="I79" s="40" t="s">
        <v>269</v>
      </c>
      <c r="J79" s="16">
        <v>9596.210926371667</v>
      </c>
      <c r="K79" s="40" t="s">
        <v>269</v>
      </c>
    </row>
    <row r="80" spans="1:11" ht="11.25">
      <c r="A80" s="65" t="s">
        <v>225</v>
      </c>
      <c r="B80" s="16">
        <v>3462</v>
      </c>
      <c r="C80" s="8" t="s">
        <v>79</v>
      </c>
      <c r="D80" s="85">
        <v>7364</v>
      </c>
      <c r="E80" s="40" t="s">
        <v>79</v>
      </c>
      <c r="F80" s="16">
        <v>9906</v>
      </c>
      <c r="G80" s="8" t="s">
        <v>79</v>
      </c>
      <c r="H80" s="85">
        <v>11926</v>
      </c>
      <c r="I80" s="40" t="s">
        <v>269</v>
      </c>
      <c r="J80" s="16">
        <v>14914.10247435067</v>
      </c>
      <c r="K80" s="40" t="s">
        <v>269</v>
      </c>
    </row>
    <row r="81" spans="1:11" ht="11.25">
      <c r="A81" s="65" t="s">
        <v>226</v>
      </c>
      <c r="B81" s="16">
        <v>2874</v>
      </c>
      <c r="C81" s="8" t="s">
        <v>269</v>
      </c>
      <c r="D81" s="85">
        <v>5269</v>
      </c>
      <c r="E81" s="40" t="s">
        <v>269</v>
      </c>
      <c r="F81" s="16">
        <v>6647</v>
      </c>
      <c r="G81" s="8" t="s">
        <v>79</v>
      </c>
      <c r="H81" s="85">
        <v>9312</v>
      </c>
      <c r="I81" s="40" t="s">
        <v>269</v>
      </c>
      <c r="J81" s="16">
        <v>10393.20454802185</v>
      </c>
      <c r="K81" s="40" t="s">
        <v>269</v>
      </c>
    </row>
    <row r="82" spans="1:11" ht="11.25">
      <c r="A82" s="65" t="s">
        <v>227</v>
      </c>
      <c r="B82" s="16">
        <v>9385</v>
      </c>
      <c r="C82" s="8" t="s">
        <v>269</v>
      </c>
      <c r="D82" s="85">
        <v>17281</v>
      </c>
      <c r="E82" s="40" t="s">
        <v>79</v>
      </c>
      <c r="F82" s="16">
        <v>23617</v>
      </c>
      <c r="G82" s="8" t="s">
        <v>269</v>
      </c>
      <c r="H82" s="85">
        <v>24914</v>
      </c>
      <c r="I82" s="40" t="s">
        <v>269</v>
      </c>
      <c r="J82" s="16">
        <v>32930.190856382476</v>
      </c>
      <c r="K82" s="40" t="s">
        <v>269</v>
      </c>
    </row>
    <row r="83" spans="1:11" ht="11.25">
      <c r="A83" s="65" t="s">
        <v>228</v>
      </c>
      <c r="B83" s="16">
        <v>539</v>
      </c>
      <c r="C83" s="8" t="s">
        <v>79</v>
      </c>
      <c r="D83" s="85">
        <v>1249</v>
      </c>
      <c r="E83" s="40" t="s">
        <v>269</v>
      </c>
      <c r="F83" s="16">
        <v>1735</v>
      </c>
      <c r="G83" s="8" t="s">
        <v>269</v>
      </c>
      <c r="H83" s="85">
        <v>1560</v>
      </c>
      <c r="I83" s="40" t="s">
        <v>269</v>
      </c>
      <c r="J83" s="16">
        <v>1585.4837657055214</v>
      </c>
      <c r="K83" s="40" t="s">
        <v>269</v>
      </c>
    </row>
    <row r="84" spans="1:11" ht="11.25">
      <c r="A84" s="65" t="s">
        <v>229</v>
      </c>
      <c r="B84" s="16">
        <v>2113</v>
      </c>
      <c r="C84" s="8" t="s">
        <v>79</v>
      </c>
      <c r="D84" s="85">
        <v>4318</v>
      </c>
      <c r="E84" s="40" t="s">
        <v>79</v>
      </c>
      <c r="F84" s="16">
        <v>6099</v>
      </c>
      <c r="G84" s="8" t="s">
        <v>79</v>
      </c>
      <c r="H84" s="85">
        <v>7819</v>
      </c>
      <c r="I84" s="40" t="s">
        <v>79</v>
      </c>
      <c r="J84" s="16">
        <v>7229.002409999999</v>
      </c>
      <c r="K84" s="40" t="s">
        <v>79</v>
      </c>
    </row>
    <row r="85" spans="1:11" ht="11.25">
      <c r="A85" s="65" t="s">
        <v>230</v>
      </c>
      <c r="B85" s="16">
        <v>2675</v>
      </c>
      <c r="C85" s="8" t="s">
        <v>269</v>
      </c>
      <c r="D85" s="85">
        <v>5316</v>
      </c>
      <c r="E85" s="40" t="s">
        <v>269</v>
      </c>
      <c r="F85" s="16">
        <v>7223</v>
      </c>
      <c r="G85" s="8" t="s">
        <v>269</v>
      </c>
      <c r="H85" s="85">
        <v>8557</v>
      </c>
      <c r="I85" s="40" t="s">
        <v>269</v>
      </c>
      <c r="J85" s="16">
        <v>9291.761426699326</v>
      </c>
      <c r="K85" s="40" t="s">
        <v>79</v>
      </c>
    </row>
    <row r="86" spans="1:11" ht="11.25">
      <c r="A86" s="65" t="s">
        <v>231</v>
      </c>
      <c r="B86" s="16">
        <v>1996</v>
      </c>
      <c r="C86" s="8" t="s">
        <v>269</v>
      </c>
      <c r="D86" s="85">
        <v>3855</v>
      </c>
      <c r="E86" s="40" t="s">
        <v>269</v>
      </c>
      <c r="F86" s="16">
        <v>5677</v>
      </c>
      <c r="G86" s="8" t="s">
        <v>269</v>
      </c>
      <c r="H86" s="85">
        <v>6713</v>
      </c>
      <c r="I86" s="40" t="s">
        <v>269</v>
      </c>
      <c r="J86" s="16">
        <v>8341.466889055215</v>
      </c>
      <c r="K86" s="40" t="s">
        <v>269</v>
      </c>
    </row>
    <row r="87" spans="1:11" ht="11.25">
      <c r="A87" s="65" t="s">
        <v>232</v>
      </c>
      <c r="B87" s="16">
        <v>3095</v>
      </c>
      <c r="C87" s="8" t="s">
        <v>79</v>
      </c>
      <c r="D87" s="85">
        <v>6896</v>
      </c>
      <c r="E87" s="40" t="s">
        <v>79</v>
      </c>
      <c r="F87" s="16">
        <v>11899</v>
      </c>
      <c r="G87" s="8" t="s">
        <v>79</v>
      </c>
      <c r="H87" s="85">
        <v>14123</v>
      </c>
      <c r="I87" s="40" t="s">
        <v>269</v>
      </c>
      <c r="J87" s="16">
        <v>15026.011054418785</v>
      </c>
      <c r="K87" s="40" t="s">
        <v>269</v>
      </c>
    </row>
    <row r="88" spans="1:11" ht="11.25">
      <c r="A88" s="65" t="s">
        <v>233</v>
      </c>
      <c r="B88" s="16">
        <v>8726</v>
      </c>
      <c r="C88" s="8" t="s">
        <v>79</v>
      </c>
      <c r="D88" s="85">
        <v>16282</v>
      </c>
      <c r="E88" s="40" t="s">
        <v>269</v>
      </c>
      <c r="F88" s="16">
        <v>20502</v>
      </c>
      <c r="G88" s="8" t="s">
        <v>269</v>
      </c>
      <c r="H88" s="85">
        <v>21897</v>
      </c>
      <c r="I88" s="40" t="s">
        <v>269</v>
      </c>
      <c r="J88" s="16">
        <v>24293.616107237074</v>
      </c>
      <c r="K88" s="40" t="s">
        <v>269</v>
      </c>
    </row>
    <row r="89" spans="1:11" ht="11.25">
      <c r="A89" s="65" t="s">
        <v>234</v>
      </c>
      <c r="B89" s="16">
        <v>5036</v>
      </c>
      <c r="C89" s="8" t="s">
        <v>269</v>
      </c>
      <c r="D89" s="85">
        <v>12570</v>
      </c>
      <c r="E89" s="40" t="s">
        <v>269</v>
      </c>
      <c r="F89" s="16">
        <v>18607</v>
      </c>
      <c r="G89" s="8" t="s">
        <v>269</v>
      </c>
      <c r="H89" s="85">
        <v>21139</v>
      </c>
      <c r="I89" s="40" t="s">
        <v>269</v>
      </c>
      <c r="J89" s="16">
        <v>21768.94820751342</v>
      </c>
      <c r="K89" s="40" t="s">
        <v>269</v>
      </c>
    </row>
    <row r="90" spans="1:11" ht="11.25">
      <c r="A90" s="65" t="s">
        <v>235</v>
      </c>
      <c r="B90" s="16">
        <v>2903</v>
      </c>
      <c r="C90" s="8" t="s">
        <v>269</v>
      </c>
      <c r="D90" s="85">
        <v>6516</v>
      </c>
      <c r="E90" s="40" t="s">
        <v>79</v>
      </c>
      <c r="F90" s="16">
        <v>11563</v>
      </c>
      <c r="G90" s="8" t="s">
        <v>79</v>
      </c>
      <c r="H90" s="85">
        <v>15665</v>
      </c>
      <c r="I90" s="40" t="s">
        <v>269</v>
      </c>
      <c r="J90" s="16">
        <v>16564.0041928934</v>
      </c>
      <c r="K90" s="40" t="s">
        <v>269</v>
      </c>
    </row>
    <row r="91" spans="1:11" ht="11.25">
      <c r="A91" s="65" t="s">
        <v>236</v>
      </c>
      <c r="B91" s="16">
        <v>4555</v>
      </c>
      <c r="C91" s="8" t="s">
        <v>79</v>
      </c>
      <c r="D91" s="85">
        <v>9637</v>
      </c>
      <c r="E91" s="40" t="s">
        <v>269</v>
      </c>
      <c r="F91" s="16">
        <v>15809</v>
      </c>
      <c r="G91" s="8" t="s">
        <v>269</v>
      </c>
      <c r="H91" s="85">
        <v>17626</v>
      </c>
      <c r="I91" s="40" t="s">
        <v>269</v>
      </c>
      <c r="J91" s="16">
        <v>20893.56795327417</v>
      </c>
      <c r="K91" s="40" t="s">
        <v>79</v>
      </c>
    </row>
    <row r="92" spans="1:11" ht="11.25">
      <c r="A92" s="65" t="s">
        <v>237</v>
      </c>
      <c r="B92" s="16">
        <v>1190</v>
      </c>
      <c r="C92" s="8" t="s">
        <v>269</v>
      </c>
      <c r="D92" s="85">
        <v>2908</v>
      </c>
      <c r="E92" s="40" t="s">
        <v>79</v>
      </c>
      <c r="F92" s="16">
        <v>5070</v>
      </c>
      <c r="G92" s="8" t="s">
        <v>79</v>
      </c>
      <c r="H92" s="85">
        <v>5711</v>
      </c>
      <c r="I92" s="40" t="s">
        <v>79</v>
      </c>
      <c r="J92" s="16">
        <v>6106.77049</v>
      </c>
      <c r="K92" s="40" t="s">
        <v>79</v>
      </c>
    </row>
    <row r="93" spans="1:11" ht="11.25">
      <c r="A93" s="65" t="s">
        <v>238</v>
      </c>
      <c r="B93" s="16">
        <v>2763</v>
      </c>
      <c r="C93" s="8" t="s">
        <v>79</v>
      </c>
      <c r="D93" s="85">
        <v>6217</v>
      </c>
      <c r="E93" s="40" t="s">
        <v>79</v>
      </c>
      <c r="F93" s="16">
        <v>8297</v>
      </c>
      <c r="G93" s="8" t="s">
        <v>79</v>
      </c>
      <c r="H93" s="85">
        <v>9936</v>
      </c>
      <c r="I93" s="40" t="s">
        <v>269</v>
      </c>
      <c r="J93" s="16">
        <v>10821.703922330096</v>
      </c>
      <c r="K93" s="40" t="s">
        <v>269</v>
      </c>
    </row>
    <row r="94" spans="1:11" ht="11.25">
      <c r="A94" s="65" t="s">
        <v>239</v>
      </c>
      <c r="B94" s="16">
        <v>1012</v>
      </c>
      <c r="C94" s="8" t="s">
        <v>79</v>
      </c>
      <c r="D94" s="85">
        <v>2332</v>
      </c>
      <c r="E94" s="40" t="s">
        <v>269</v>
      </c>
      <c r="F94" s="16">
        <v>3722</v>
      </c>
      <c r="G94" s="8" t="s">
        <v>269</v>
      </c>
      <c r="H94" s="85">
        <v>4385</v>
      </c>
      <c r="I94" s="40" t="s">
        <v>269</v>
      </c>
      <c r="J94" s="16">
        <v>5049.4668812953805</v>
      </c>
      <c r="K94" s="40" t="s">
        <v>269</v>
      </c>
    </row>
    <row r="95" spans="1:11" ht="11.25">
      <c r="A95" s="65" t="s">
        <v>240</v>
      </c>
      <c r="B95" s="16">
        <v>1288</v>
      </c>
      <c r="C95" s="8" t="s">
        <v>269</v>
      </c>
      <c r="D95" s="85">
        <v>2370</v>
      </c>
      <c r="E95" s="40" t="s">
        <v>79</v>
      </c>
      <c r="F95" s="16">
        <v>3010</v>
      </c>
      <c r="G95" s="8" t="s">
        <v>269</v>
      </c>
      <c r="H95" s="85">
        <v>3740</v>
      </c>
      <c r="I95" s="40" t="s">
        <v>269</v>
      </c>
      <c r="J95" s="16">
        <v>4272.2049606205255</v>
      </c>
      <c r="K95" s="40" t="s">
        <v>269</v>
      </c>
    </row>
    <row r="96" spans="1:11" ht="11.25">
      <c r="A96" s="65" t="s">
        <v>241</v>
      </c>
      <c r="B96" s="16">
        <v>1925</v>
      </c>
      <c r="C96" s="8" t="s">
        <v>79</v>
      </c>
      <c r="D96" s="85">
        <v>4736</v>
      </c>
      <c r="E96" s="40" t="s">
        <v>79</v>
      </c>
      <c r="F96" s="16">
        <v>7495</v>
      </c>
      <c r="G96" s="8" t="s">
        <v>79</v>
      </c>
      <c r="H96" s="85">
        <v>11310</v>
      </c>
      <c r="I96" s="40" t="s">
        <v>79</v>
      </c>
      <c r="J96" s="16">
        <v>13018.904</v>
      </c>
      <c r="K96" s="40" t="s">
        <v>79</v>
      </c>
    </row>
    <row r="97" spans="1:11" ht="11.25">
      <c r="A97" s="65" t="s">
        <v>242</v>
      </c>
      <c r="B97" s="16">
        <v>541</v>
      </c>
      <c r="C97" s="8" t="s">
        <v>79</v>
      </c>
      <c r="D97" s="85">
        <v>2069</v>
      </c>
      <c r="E97" s="40" t="s">
        <v>269</v>
      </c>
      <c r="F97" s="16">
        <v>3699</v>
      </c>
      <c r="G97" s="8" t="s">
        <v>269</v>
      </c>
      <c r="H97" s="85">
        <v>5021</v>
      </c>
      <c r="I97" s="40" t="s">
        <v>269</v>
      </c>
      <c r="J97" s="16">
        <v>5747.714627819549</v>
      </c>
      <c r="K97" s="40" t="s">
        <v>269</v>
      </c>
    </row>
    <row r="98" spans="1:11" ht="11.25">
      <c r="A98" s="65" t="s">
        <v>243</v>
      </c>
      <c r="B98" s="16">
        <v>2385</v>
      </c>
      <c r="C98" s="8" t="s">
        <v>269</v>
      </c>
      <c r="D98" s="85">
        <v>4705</v>
      </c>
      <c r="E98" s="40" t="s">
        <v>269</v>
      </c>
      <c r="F98" s="16">
        <v>6129</v>
      </c>
      <c r="G98" s="8" t="s">
        <v>269</v>
      </c>
      <c r="H98" s="85">
        <v>7300</v>
      </c>
      <c r="I98" s="40" t="s">
        <v>269</v>
      </c>
      <c r="J98" s="16">
        <v>8778.412493388369</v>
      </c>
      <c r="K98" s="40" t="s">
        <v>269</v>
      </c>
    </row>
    <row r="99" spans="1:11" ht="11.25">
      <c r="A99" s="65" t="s">
        <v>244</v>
      </c>
      <c r="B99" s="16">
        <v>2181</v>
      </c>
      <c r="C99" s="8" t="s">
        <v>79</v>
      </c>
      <c r="D99" s="85">
        <v>3525</v>
      </c>
      <c r="E99" s="40" t="s">
        <v>269</v>
      </c>
      <c r="F99" s="16">
        <v>4936</v>
      </c>
      <c r="G99" s="8" t="s">
        <v>79</v>
      </c>
      <c r="H99" s="85">
        <v>5557</v>
      </c>
      <c r="I99" s="40" t="s">
        <v>79</v>
      </c>
      <c r="J99" s="16">
        <v>5490.897178535892</v>
      </c>
      <c r="K99" s="40" t="s">
        <v>269</v>
      </c>
    </row>
    <row r="100" spans="1:11" ht="11.25">
      <c r="A100" s="65" t="s">
        <v>245</v>
      </c>
      <c r="B100" s="16">
        <v>1815</v>
      </c>
      <c r="C100" s="8" t="s">
        <v>269</v>
      </c>
      <c r="D100" s="85">
        <v>3803</v>
      </c>
      <c r="E100" s="40" t="s">
        <v>269</v>
      </c>
      <c r="F100" s="16">
        <v>5262</v>
      </c>
      <c r="G100" s="8" t="s">
        <v>79</v>
      </c>
      <c r="H100" s="85">
        <v>7745</v>
      </c>
      <c r="I100" s="40" t="s">
        <v>269</v>
      </c>
      <c r="J100" s="16">
        <v>8400.317095317138</v>
      </c>
      <c r="K100" s="40" t="s">
        <v>269</v>
      </c>
    </row>
    <row r="101" spans="1:11" ht="11.25">
      <c r="A101" s="65" t="s">
        <v>246</v>
      </c>
      <c r="B101" s="16">
        <v>1004</v>
      </c>
      <c r="C101" s="8" t="s">
        <v>79</v>
      </c>
      <c r="D101" s="85">
        <v>2639</v>
      </c>
      <c r="E101" s="40" t="s">
        <v>269</v>
      </c>
      <c r="F101" s="16">
        <v>2966</v>
      </c>
      <c r="G101" s="8" t="s">
        <v>79</v>
      </c>
      <c r="H101" s="85">
        <v>3472</v>
      </c>
      <c r="I101" s="40" t="s">
        <v>269</v>
      </c>
      <c r="J101" s="16">
        <v>3637.6933143309584</v>
      </c>
      <c r="K101" s="40" t="s">
        <v>269</v>
      </c>
    </row>
    <row r="102" spans="1:11" ht="11.25">
      <c r="A102" s="65" t="s">
        <v>247</v>
      </c>
      <c r="B102" s="16">
        <v>1581</v>
      </c>
      <c r="C102" s="8" t="s">
        <v>79</v>
      </c>
      <c r="D102" s="85">
        <v>2629</v>
      </c>
      <c r="E102" s="40" t="s">
        <v>79</v>
      </c>
      <c r="F102" s="16">
        <v>3636</v>
      </c>
      <c r="G102" s="8" t="s">
        <v>79</v>
      </c>
      <c r="H102" s="85">
        <v>4489</v>
      </c>
      <c r="I102" s="40" t="s">
        <v>269</v>
      </c>
      <c r="J102" s="16">
        <v>5001.36311533144</v>
      </c>
      <c r="K102" s="40" t="s">
        <v>79</v>
      </c>
    </row>
    <row r="103" spans="1:11" ht="11.25">
      <c r="A103" s="65" t="s">
        <v>248</v>
      </c>
      <c r="B103" s="16">
        <v>663</v>
      </c>
      <c r="C103" s="8" t="s">
        <v>269</v>
      </c>
      <c r="D103" s="85">
        <v>1003</v>
      </c>
      <c r="E103" s="40" t="s">
        <v>79</v>
      </c>
      <c r="F103" s="16">
        <v>1245</v>
      </c>
      <c r="G103" s="8" t="s">
        <v>269</v>
      </c>
      <c r="H103" s="85">
        <v>1442</v>
      </c>
      <c r="I103" s="40" t="s">
        <v>269</v>
      </c>
      <c r="J103" s="16">
        <v>1720.9843011456628</v>
      </c>
      <c r="K103" s="40" t="s">
        <v>269</v>
      </c>
    </row>
    <row r="104" spans="1:11" ht="11.25">
      <c r="A104" s="65" t="s">
        <v>249</v>
      </c>
      <c r="B104" s="16">
        <v>4024</v>
      </c>
      <c r="C104" s="8" t="s">
        <v>79</v>
      </c>
      <c r="D104" s="85">
        <v>7349</v>
      </c>
      <c r="E104" s="40" t="s">
        <v>79</v>
      </c>
      <c r="F104" s="16">
        <v>10510</v>
      </c>
      <c r="G104" s="8" t="s">
        <v>79</v>
      </c>
      <c r="H104" s="85">
        <v>14782</v>
      </c>
      <c r="I104" s="40" t="s">
        <v>79</v>
      </c>
      <c r="J104" s="16">
        <v>18365.274</v>
      </c>
      <c r="K104" s="40" t="s">
        <v>79</v>
      </c>
    </row>
    <row r="105" spans="1:11" ht="11.25">
      <c r="A105" s="65" t="s">
        <v>250</v>
      </c>
      <c r="B105" s="16">
        <v>4047</v>
      </c>
      <c r="C105" s="8" t="s">
        <v>79</v>
      </c>
      <c r="D105" s="85">
        <v>7780</v>
      </c>
      <c r="E105" s="40" t="s">
        <v>79</v>
      </c>
      <c r="F105" s="16">
        <v>10944</v>
      </c>
      <c r="G105" s="8" t="s">
        <v>79</v>
      </c>
      <c r="H105" s="85">
        <v>13352</v>
      </c>
      <c r="I105" s="40" t="s">
        <v>269</v>
      </c>
      <c r="J105" s="16">
        <v>16821.804474505494</v>
      </c>
      <c r="K105" s="40" t="s">
        <v>269</v>
      </c>
    </row>
    <row r="106" spans="1:11" ht="11.25">
      <c r="A106" s="65" t="s">
        <v>251</v>
      </c>
      <c r="B106" s="16">
        <v>3024</v>
      </c>
      <c r="C106" s="8" t="s">
        <v>79</v>
      </c>
      <c r="D106" s="85">
        <v>8927</v>
      </c>
      <c r="E106" s="40" t="s">
        <v>79</v>
      </c>
      <c r="F106" s="16">
        <v>14882</v>
      </c>
      <c r="G106" s="8" t="s">
        <v>269</v>
      </c>
      <c r="H106" s="85">
        <v>22103</v>
      </c>
      <c r="I106" s="40" t="s">
        <v>269</v>
      </c>
      <c r="J106" s="16">
        <v>24329.85719938165</v>
      </c>
      <c r="K106" s="40" t="s">
        <v>269</v>
      </c>
    </row>
    <row r="107" spans="1:11" ht="11.25">
      <c r="A107" s="65" t="s">
        <v>252</v>
      </c>
      <c r="B107" s="16">
        <v>4886</v>
      </c>
      <c r="C107" s="8" t="s">
        <v>269</v>
      </c>
      <c r="D107" s="85">
        <v>9061</v>
      </c>
      <c r="E107" s="40" t="s">
        <v>269</v>
      </c>
      <c r="F107" s="16">
        <v>11740</v>
      </c>
      <c r="G107" s="8" t="s">
        <v>269</v>
      </c>
      <c r="H107" s="85">
        <v>12194</v>
      </c>
      <c r="I107" s="40" t="s">
        <v>269</v>
      </c>
      <c r="J107" s="16">
        <v>15148.138366152725</v>
      </c>
      <c r="K107" s="40" t="s">
        <v>269</v>
      </c>
    </row>
    <row r="108" spans="1:11" ht="11.25">
      <c r="A108" s="66" t="s">
        <v>253</v>
      </c>
      <c r="B108" s="101">
        <v>4048</v>
      </c>
      <c r="C108" s="48" t="s">
        <v>269</v>
      </c>
      <c r="D108" s="99">
        <v>8486</v>
      </c>
      <c r="E108" s="47" t="s">
        <v>269</v>
      </c>
      <c r="F108" s="101">
        <v>11067</v>
      </c>
      <c r="G108" s="48" t="s">
        <v>79</v>
      </c>
      <c r="H108" s="99">
        <v>14616</v>
      </c>
      <c r="I108" s="47" t="s">
        <v>269</v>
      </c>
      <c r="J108" s="101">
        <v>16875.986533859425</v>
      </c>
      <c r="K108" s="47" t="s">
        <v>269</v>
      </c>
    </row>
    <row r="109" spans="1:11" ht="11.25">
      <c r="A109" s="52" t="s">
        <v>254</v>
      </c>
      <c r="B109" s="53" t="s">
        <v>255</v>
      </c>
      <c r="C109" s="58" t="s">
        <v>269</v>
      </c>
      <c r="D109" s="53" t="s">
        <v>255</v>
      </c>
      <c r="E109" s="58" t="s">
        <v>269</v>
      </c>
      <c r="F109" s="53" t="s">
        <v>255</v>
      </c>
      <c r="G109" s="58" t="s">
        <v>269</v>
      </c>
      <c r="H109" s="53" t="s">
        <v>255</v>
      </c>
      <c r="I109" s="58" t="s">
        <v>269</v>
      </c>
      <c r="J109" s="53">
        <v>10639.453673283706</v>
      </c>
      <c r="K109" s="58" t="s">
        <v>269</v>
      </c>
    </row>
    <row r="110" spans="1:11" ht="11.25">
      <c r="A110" s="59" t="s">
        <v>256</v>
      </c>
      <c r="B110" s="85">
        <v>6504</v>
      </c>
      <c r="C110" s="40" t="s">
        <v>79</v>
      </c>
      <c r="D110" s="85">
        <v>9229</v>
      </c>
      <c r="E110" s="40" t="s">
        <v>79</v>
      </c>
      <c r="F110" s="85">
        <v>9950</v>
      </c>
      <c r="G110" s="40" t="s">
        <v>79</v>
      </c>
      <c r="H110" s="85">
        <v>12125</v>
      </c>
      <c r="I110" s="40" t="s">
        <v>269</v>
      </c>
      <c r="J110" s="85">
        <v>12030.68132610835</v>
      </c>
      <c r="K110" s="40" t="s">
        <v>79</v>
      </c>
    </row>
    <row r="111" spans="1:11" ht="11.25">
      <c r="A111" s="59" t="s">
        <v>257</v>
      </c>
      <c r="B111" s="85">
        <v>101</v>
      </c>
      <c r="C111" s="40" t="s">
        <v>269</v>
      </c>
      <c r="D111" s="85">
        <v>449</v>
      </c>
      <c r="E111" s="40" t="s">
        <v>269</v>
      </c>
      <c r="F111" s="85">
        <v>645</v>
      </c>
      <c r="G111" s="40" t="s">
        <v>269</v>
      </c>
      <c r="H111" s="85">
        <v>901</v>
      </c>
      <c r="I111" s="40" t="s">
        <v>269</v>
      </c>
      <c r="J111" s="85">
        <v>1413.7513315508022</v>
      </c>
      <c r="K111" s="40" t="s">
        <v>269</v>
      </c>
    </row>
    <row r="112" spans="1:11" ht="11.25">
      <c r="A112" s="60" t="s">
        <v>258</v>
      </c>
      <c r="B112" s="99">
        <v>1601</v>
      </c>
      <c r="C112" s="47" t="s">
        <v>269</v>
      </c>
      <c r="D112" s="99">
        <v>3265</v>
      </c>
      <c r="E112" s="47" t="s">
        <v>269</v>
      </c>
      <c r="F112" s="99">
        <v>4277</v>
      </c>
      <c r="G112" s="47" t="s">
        <v>269</v>
      </c>
      <c r="H112" s="99">
        <v>6471</v>
      </c>
      <c r="I112" s="47" t="s">
        <v>269</v>
      </c>
      <c r="J112" s="99">
        <v>8605.889454569891</v>
      </c>
      <c r="K112" s="47" t="s">
        <v>269</v>
      </c>
    </row>
    <row r="113" spans="1:10" ht="11.25">
      <c r="A113" s="8"/>
      <c r="B113" s="87"/>
      <c r="C113" s="8"/>
      <c r="D113" s="127"/>
      <c r="F113" s="32"/>
      <c r="H113" s="32"/>
      <c r="J113" s="128"/>
    </row>
    <row r="114" spans="1:13" ht="11.25">
      <c r="A114" s="63" t="s">
        <v>259</v>
      </c>
      <c r="B114" s="53">
        <v>236742</v>
      </c>
      <c r="C114" s="58"/>
      <c r="D114" s="53">
        <v>478181</v>
      </c>
      <c r="E114" s="58"/>
      <c r="F114" s="53">
        <v>709607</v>
      </c>
      <c r="G114" s="58"/>
      <c r="H114" s="53">
        <v>881640</v>
      </c>
      <c r="I114" s="58"/>
      <c r="J114" s="53">
        <v>1007764.6752555734</v>
      </c>
      <c r="K114" s="58"/>
      <c r="M114" s="19"/>
    </row>
    <row r="115" spans="1:11" ht="11.25">
      <c r="A115" s="65" t="s">
        <v>260</v>
      </c>
      <c r="B115" s="85">
        <v>10052</v>
      </c>
      <c r="C115" s="40"/>
      <c r="D115" s="85">
        <v>16057</v>
      </c>
      <c r="E115" s="40"/>
      <c r="F115" s="85">
        <v>20469</v>
      </c>
      <c r="G115" s="40"/>
      <c r="H115" s="85">
        <v>28179</v>
      </c>
      <c r="I115" s="40"/>
      <c r="J115" s="85">
        <v>32689.77578551275</v>
      </c>
      <c r="K115" s="40"/>
    </row>
    <row r="116" spans="1:11" ht="11.25">
      <c r="A116" s="66" t="s">
        <v>261</v>
      </c>
      <c r="B116" s="99">
        <v>246794</v>
      </c>
      <c r="C116" s="47"/>
      <c r="D116" s="99">
        <v>494238</v>
      </c>
      <c r="E116" s="47"/>
      <c r="F116" s="99">
        <v>730077</v>
      </c>
      <c r="G116" s="47"/>
      <c r="H116" s="99">
        <v>909819</v>
      </c>
      <c r="I116" s="47"/>
      <c r="J116" s="99">
        <v>1040454.4510410862</v>
      </c>
      <c r="K116" s="47"/>
    </row>
    <row r="117" spans="1:10" ht="11.25">
      <c r="A117" s="8" t="s">
        <v>270</v>
      </c>
      <c r="B117" s="32"/>
      <c r="D117" s="32"/>
      <c r="F117" s="32"/>
      <c r="H117" s="32"/>
      <c r="J117" s="32"/>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3.00390625" style="1" customWidth="1"/>
    <col min="4" max="4" width="9.7109375" style="1" customWidth="1"/>
    <col min="5" max="5" width="3.00390625" style="1" customWidth="1"/>
    <col min="6" max="6" width="9.7109375" style="1" customWidth="1"/>
    <col min="7" max="7" width="3.00390625" style="1" customWidth="1"/>
    <col min="8" max="8" width="9.7109375" style="1" customWidth="1"/>
    <col min="9" max="9" width="3.00390625" style="1" customWidth="1"/>
    <col min="10" max="10" width="9.7109375" style="1" customWidth="1"/>
    <col min="11" max="11" width="3.00390625" style="1" customWidth="1"/>
    <col min="12" max="16384" width="11.421875" style="1" customWidth="1"/>
  </cols>
  <sheetData>
    <row r="1" spans="1:11" ht="11.25">
      <c r="A1" s="406" t="s">
        <v>292</v>
      </c>
      <c r="B1" s="406"/>
      <c r="C1" s="406"/>
      <c r="D1" s="406"/>
      <c r="E1" s="406"/>
      <c r="F1" s="406"/>
      <c r="G1" s="406"/>
      <c r="H1" s="406"/>
      <c r="I1" s="406"/>
      <c r="J1" s="406"/>
      <c r="K1" s="406"/>
    </row>
    <row r="2" spans="1:11" ht="11.25">
      <c r="A2" s="407" t="s">
        <v>155</v>
      </c>
      <c r="B2" s="407"/>
      <c r="C2" s="407"/>
      <c r="D2" s="407"/>
      <c r="E2" s="407"/>
      <c r="F2" s="407"/>
      <c r="G2" s="407"/>
      <c r="H2" s="407"/>
      <c r="I2" s="407"/>
      <c r="J2" s="407"/>
      <c r="K2" s="407"/>
    </row>
    <row r="3" spans="1:11" ht="11.25">
      <c r="A3" s="169"/>
      <c r="B3" s="169"/>
      <c r="C3" s="169"/>
      <c r="D3" s="169"/>
      <c r="E3" s="169"/>
      <c r="F3" s="169"/>
      <c r="G3" s="169"/>
      <c r="H3" s="169"/>
      <c r="I3" s="169"/>
      <c r="J3" s="169"/>
      <c r="K3" s="169"/>
    </row>
    <row r="4" spans="1:11" ht="11.25">
      <c r="A4" s="30"/>
      <c r="B4" s="122"/>
      <c r="C4" s="30"/>
      <c r="D4" s="30"/>
      <c r="E4" s="31"/>
      <c r="F4" s="32"/>
      <c r="G4" s="33"/>
      <c r="H4" s="34"/>
      <c r="I4" s="385" t="s">
        <v>156</v>
      </c>
      <c r="J4" s="385"/>
      <c r="K4" s="385"/>
    </row>
    <row r="5" spans="1:11" ht="11.25">
      <c r="A5" s="408" t="s">
        <v>157</v>
      </c>
      <c r="B5" s="389">
        <v>2007</v>
      </c>
      <c r="C5" s="433"/>
      <c r="D5" s="389">
        <v>2008</v>
      </c>
      <c r="E5" s="433"/>
      <c r="F5" s="389">
        <v>2009</v>
      </c>
      <c r="G5" s="433"/>
      <c r="H5" s="389">
        <v>2010</v>
      </c>
      <c r="I5" s="433"/>
      <c r="J5" s="389">
        <v>2011</v>
      </c>
      <c r="K5" s="433"/>
    </row>
    <row r="6" spans="1:11" ht="11.25">
      <c r="A6" s="409"/>
      <c r="B6" s="434"/>
      <c r="C6" s="435"/>
      <c r="D6" s="434"/>
      <c r="E6" s="435"/>
      <c r="F6" s="434"/>
      <c r="G6" s="435"/>
      <c r="H6" s="434"/>
      <c r="I6" s="435"/>
      <c r="J6" s="434"/>
      <c r="K6" s="435"/>
    </row>
    <row r="7" spans="1:11" ht="11.25">
      <c r="A7" s="35" t="s">
        <v>158</v>
      </c>
      <c r="B7" s="69">
        <v>186</v>
      </c>
      <c r="C7" s="37"/>
      <c r="D7" s="17">
        <v>138</v>
      </c>
      <c r="E7" s="39"/>
      <c r="F7" s="41">
        <v>443</v>
      </c>
      <c r="G7" s="40"/>
      <c r="H7" s="17">
        <v>613</v>
      </c>
      <c r="I7" s="8"/>
      <c r="J7" s="41">
        <v>1254.912</v>
      </c>
      <c r="K7" s="40"/>
    </row>
    <row r="8" spans="1:11" ht="11.25">
      <c r="A8" s="35" t="s">
        <v>159</v>
      </c>
      <c r="B8" s="69">
        <v>32</v>
      </c>
      <c r="C8" s="37" t="s">
        <v>269</v>
      </c>
      <c r="D8" s="17">
        <v>32</v>
      </c>
      <c r="E8" s="39"/>
      <c r="F8" s="41">
        <v>25</v>
      </c>
      <c r="G8" s="40"/>
      <c r="H8" s="17">
        <v>175</v>
      </c>
      <c r="I8" s="8"/>
      <c r="J8" s="41">
        <v>169.623</v>
      </c>
      <c r="K8" s="40"/>
    </row>
    <row r="9" spans="1:11" ht="11.25">
      <c r="A9" s="35" t="s">
        <v>160</v>
      </c>
      <c r="B9" s="69">
        <v>134</v>
      </c>
      <c r="C9" s="40"/>
      <c r="D9" s="17">
        <v>122</v>
      </c>
      <c r="E9" s="8"/>
      <c r="F9" s="41">
        <v>119</v>
      </c>
      <c r="G9" s="40"/>
      <c r="H9" s="17">
        <v>100</v>
      </c>
      <c r="I9" s="8"/>
      <c r="J9" s="41">
        <v>80.95239</v>
      </c>
      <c r="K9" s="40"/>
    </row>
    <row r="10" spans="1:11" ht="11.25">
      <c r="A10" s="35" t="s">
        <v>161</v>
      </c>
      <c r="B10" s="69">
        <v>189</v>
      </c>
      <c r="C10" s="37" t="s">
        <v>269</v>
      </c>
      <c r="D10" s="17">
        <v>227</v>
      </c>
      <c r="E10" s="39"/>
      <c r="F10" s="41">
        <v>219</v>
      </c>
      <c r="G10" s="40"/>
      <c r="H10" s="17">
        <v>271</v>
      </c>
      <c r="I10" s="8"/>
      <c r="J10" s="41">
        <v>332.247</v>
      </c>
      <c r="K10" s="40"/>
    </row>
    <row r="11" spans="1:11" ht="11.25">
      <c r="A11" s="35" t="s">
        <v>162</v>
      </c>
      <c r="B11" s="69">
        <v>73</v>
      </c>
      <c r="C11" s="40"/>
      <c r="D11" s="17">
        <v>66</v>
      </c>
      <c r="E11" s="8"/>
      <c r="F11" s="41">
        <v>75</v>
      </c>
      <c r="G11" s="40"/>
      <c r="H11" s="17">
        <v>184</v>
      </c>
      <c r="I11" s="8"/>
      <c r="J11" s="41">
        <v>204.454</v>
      </c>
      <c r="K11" s="40"/>
    </row>
    <row r="12" spans="1:11" ht="11.25">
      <c r="A12" s="35" t="s">
        <v>163</v>
      </c>
      <c r="B12" s="69">
        <v>20</v>
      </c>
      <c r="C12" s="40"/>
      <c r="D12" s="17">
        <v>1027</v>
      </c>
      <c r="E12" s="8"/>
      <c r="F12" s="41">
        <v>1244</v>
      </c>
      <c r="G12" s="40"/>
      <c r="H12" s="17">
        <v>1243</v>
      </c>
      <c r="I12" s="8"/>
      <c r="J12" s="41">
        <v>1523.09</v>
      </c>
      <c r="K12" s="40"/>
    </row>
    <row r="13" spans="1:11" ht="11.25">
      <c r="A13" s="35" t="s">
        <v>164</v>
      </c>
      <c r="B13" s="69">
        <v>282</v>
      </c>
      <c r="C13" s="40"/>
      <c r="D13" s="17">
        <v>312</v>
      </c>
      <c r="E13" s="8"/>
      <c r="F13" s="41">
        <v>387</v>
      </c>
      <c r="G13" s="40"/>
      <c r="H13" s="17">
        <v>384</v>
      </c>
      <c r="I13" s="8"/>
      <c r="J13" s="41">
        <v>383.399</v>
      </c>
      <c r="K13" s="40"/>
    </row>
    <row r="14" spans="1:11" ht="11.25">
      <c r="A14" s="35" t="s">
        <v>165</v>
      </c>
      <c r="B14" s="69">
        <v>234</v>
      </c>
      <c r="C14" s="37" t="s">
        <v>269</v>
      </c>
      <c r="D14" s="17">
        <v>288</v>
      </c>
      <c r="E14" s="39"/>
      <c r="F14" s="41">
        <v>326</v>
      </c>
      <c r="G14" s="37" t="s">
        <v>269</v>
      </c>
      <c r="H14" s="17">
        <v>352</v>
      </c>
      <c r="I14" s="39"/>
      <c r="J14" s="41">
        <v>395.798</v>
      </c>
      <c r="K14" s="40"/>
    </row>
    <row r="15" spans="1:11" ht="11.25">
      <c r="A15" s="35" t="s">
        <v>166</v>
      </c>
      <c r="B15" s="69">
        <v>10</v>
      </c>
      <c r="C15" s="40"/>
      <c r="D15" s="17">
        <v>4</v>
      </c>
      <c r="E15" s="8"/>
      <c r="F15" s="41">
        <v>4</v>
      </c>
      <c r="G15" s="40"/>
      <c r="H15" s="17">
        <v>6</v>
      </c>
      <c r="I15" s="8"/>
      <c r="J15" s="41">
        <v>2.371</v>
      </c>
      <c r="K15" s="40"/>
    </row>
    <row r="16" spans="1:11" ht="11.25">
      <c r="A16" s="35" t="s">
        <v>167</v>
      </c>
      <c r="B16" s="69">
        <v>172</v>
      </c>
      <c r="C16" s="40"/>
      <c r="D16" s="17">
        <v>254</v>
      </c>
      <c r="E16" s="8"/>
      <c r="F16" s="41">
        <v>331</v>
      </c>
      <c r="G16" s="37" t="s">
        <v>269</v>
      </c>
      <c r="H16" s="17">
        <v>406</v>
      </c>
      <c r="I16" s="39"/>
      <c r="J16" s="41">
        <v>391.043</v>
      </c>
      <c r="K16" s="40"/>
    </row>
    <row r="17" spans="1:11" ht="11.25">
      <c r="A17" s="35" t="s">
        <v>168</v>
      </c>
      <c r="B17" s="69">
        <v>464</v>
      </c>
      <c r="C17" s="40"/>
      <c r="D17" s="17">
        <v>424</v>
      </c>
      <c r="E17" s="8"/>
      <c r="F17" s="41">
        <v>411</v>
      </c>
      <c r="G17" s="40"/>
      <c r="H17" s="17">
        <v>391</v>
      </c>
      <c r="I17" s="8"/>
      <c r="J17" s="41">
        <v>339.5</v>
      </c>
      <c r="K17" s="40"/>
    </row>
    <row r="18" spans="1:11" ht="11.25">
      <c r="A18" s="35" t="s">
        <v>169</v>
      </c>
      <c r="B18" s="69">
        <v>0</v>
      </c>
      <c r="C18" s="40"/>
      <c r="D18" s="17">
        <v>0</v>
      </c>
      <c r="E18" s="8"/>
      <c r="F18" s="41">
        <v>0</v>
      </c>
      <c r="G18" s="40"/>
      <c r="H18" s="17">
        <v>0</v>
      </c>
      <c r="I18" s="8"/>
      <c r="J18" s="41">
        <v>0</v>
      </c>
      <c r="K18" s="40"/>
    </row>
    <row r="19" spans="1:11" ht="11.25">
      <c r="A19" s="35" t="s">
        <v>170</v>
      </c>
      <c r="B19" s="69">
        <v>10</v>
      </c>
      <c r="C19" s="40"/>
      <c r="D19" s="17">
        <v>0</v>
      </c>
      <c r="E19" s="8"/>
      <c r="F19" s="41">
        <v>0</v>
      </c>
      <c r="G19" s="37"/>
      <c r="H19" s="17">
        <v>0</v>
      </c>
      <c r="I19" s="39"/>
      <c r="J19" s="41">
        <v>1.862645149230957E-12</v>
      </c>
      <c r="K19" s="40"/>
    </row>
    <row r="20" spans="1:11" ht="11.25">
      <c r="A20" s="35" t="s">
        <v>171</v>
      </c>
      <c r="B20" s="69">
        <v>776</v>
      </c>
      <c r="C20" s="40"/>
      <c r="D20" s="17">
        <v>792</v>
      </c>
      <c r="E20" s="8"/>
      <c r="F20" s="41">
        <v>898</v>
      </c>
      <c r="G20" s="40"/>
      <c r="H20" s="17">
        <v>115</v>
      </c>
      <c r="I20" s="8"/>
      <c r="J20" s="41">
        <v>1360.5599200000001</v>
      </c>
      <c r="K20" s="40"/>
    </row>
    <row r="21" spans="1:11" ht="11.25">
      <c r="A21" s="35" t="s">
        <v>172</v>
      </c>
      <c r="B21" s="69">
        <v>85</v>
      </c>
      <c r="C21" s="40"/>
      <c r="D21" s="17">
        <v>91</v>
      </c>
      <c r="E21" s="8"/>
      <c r="F21" s="41">
        <v>86</v>
      </c>
      <c r="G21" s="40"/>
      <c r="H21" s="17">
        <v>82</v>
      </c>
      <c r="I21" s="8"/>
      <c r="J21" s="41">
        <v>113.626</v>
      </c>
      <c r="K21" s="40"/>
    </row>
    <row r="22" spans="1:11" ht="11.25">
      <c r="A22" s="35" t="s">
        <v>173</v>
      </c>
      <c r="B22" s="69">
        <v>325</v>
      </c>
      <c r="C22" s="40"/>
      <c r="D22" s="17">
        <v>1057</v>
      </c>
      <c r="E22" s="8"/>
      <c r="F22" s="41">
        <v>996</v>
      </c>
      <c r="G22" s="40"/>
      <c r="H22" s="17">
        <v>1191</v>
      </c>
      <c r="I22" s="8"/>
      <c r="J22" s="41">
        <v>1170.95208</v>
      </c>
      <c r="K22" s="40"/>
    </row>
    <row r="23" spans="1:11" ht="11.25">
      <c r="A23" s="35" t="s">
        <v>174</v>
      </c>
      <c r="B23" s="69">
        <v>691</v>
      </c>
      <c r="C23" s="40"/>
      <c r="D23" s="17">
        <v>770</v>
      </c>
      <c r="E23" s="8"/>
      <c r="F23" s="41">
        <v>1413</v>
      </c>
      <c r="G23" s="40"/>
      <c r="H23" s="17">
        <v>872</v>
      </c>
      <c r="I23" s="8"/>
      <c r="J23" s="41">
        <v>949.0356099999984</v>
      </c>
      <c r="K23" s="40"/>
    </row>
    <row r="24" spans="1:11" ht="11.25">
      <c r="A24" s="35" t="s">
        <v>175</v>
      </c>
      <c r="B24" s="69">
        <v>834</v>
      </c>
      <c r="C24" s="40"/>
      <c r="D24" s="17">
        <v>266</v>
      </c>
      <c r="E24" s="8"/>
      <c r="F24" s="41">
        <v>312</v>
      </c>
      <c r="G24" s="40"/>
      <c r="H24" s="17">
        <v>347</v>
      </c>
      <c r="I24" s="8"/>
      <c r="J24" s="41">
        <v>319.9597</v>
      </c>
      <c r="K24" s="40"/>
    </row>
    <row r="25" spans="1:11" ht="11.25">
      <c r="A25" s="35" t="s">
        <v>176</v>
      </c>
      <c r="B25" s="69">
        <v>2</v>
      </c>
      <c r="C25" s="37" t="s">
        <v>269</v>
      </c>
      <c r="D25" s="17">
        <v>0</v>
      </c>
      <c r="E25" s="39"/>
      <c r="F25" s="41">
        <v>0</v>
      </c>
      <c r="G25" s="40"/>
      <c r="H25" s="17">
        <v>0</v>
      </c>
      <c r="I25" s="8"/>
      <c r="J25" s="41">
        <v>0</v>
      </c>
      <c r="K25" s="40"/>
    </row>
    <row r="26" spans="1:11" ht="11.25">
      <c r="A26" s="35" t="s">
        <v>177</v>
      </c>
      <c r="B26" s="69">
        <v>275</v>
      </c>
      <c r="C26" s="40"/>
      <c r="D26" s="17">
        <v>212</v>
      </c>
      <c r="E26" s="8"/>
      <c r="F26" s="41">
        <v>212</v>
      </c>
      <c r="G26" s="37" t="s">
        <v>269</v>
      </c>
      <c r="H26" s="17">
        <v>633</v>
      </c>
      <c r="I26" s="39"/>
      <c r="J26" s="41">
        <v>909.3580850814441</v>
      </c>
      <c r="K26" s="40"/>
    </row>
    <row r="27" spans="1:11" ht="11.25">
      <c r="A27" s="35" t="s">
        <v>178</v>
      </c>
      <c r="B27" s="69">
        <v>894</v>
      </c>
      <c r="C27" s="37" t="s">
        <v>269</v>
      </c>
      <c r="D27" s="17">
        <v>518</v>
      </c>
      <c r="E27" s="39"/>
      <c r="F27" s="41">
        <v>0</v>
      </c>
      <c r="G27" s="37"/>
      <c r="H27" s="17">
        <v>0</v>
      </c>
      <c r="I27" s="39"/>
      <c r="J27" s="41">
        <v>0</v>
      </c>
      <c r="K27" s="40"/>
    </row>
    <row r="28" spans="1:11" ht="11.25">
      <c r="A28" s="35" t="s">
        <v>179</v>
      </c>
      <c r="B28" s="69">
        <v>33</v>
      </c>
      <c r="C28" s="40"/>
      <c r="D28" s="17">
        <v>180</v>
      </c>
      <c r="E28" s="8"/>
      <c r="F28" s="41">
        <v>180</v>
      </c>
      <c r="G28" s="40"/>
      <c r="H28" s="17">
        <v>180</v>
      </c>
      <c r="I28" s="8"/>
      <c r="J28" s="41">
        <v>180</v>
      </c>
      <c r="K28" s="40"/>
    </row>
    <row r="29" spans="1:11" ht="11.25">
      <c r="A29" s="35" t="s">
        <v>180</v>
      </c>
      <c r="B29" s="69">
        <v>332</v>
      </c>
      <c r="C29" s="37" t="s">
        <v>269</v>
      </c>
      <c r="D29" s="17">
        <v>304</v>
      </c>
      <c r="E29" s="39"/>
      <c r="F29" s="41">
        <v>195</v>
      </c>
      <c r="G29" s="40"/>
      <c r="H29" s="17">
        <v>625</v>
      </c>
      <c r="I29" s="8"/>
      <c r="J29" s="41">
        <v>645.38</v>
      </c>
      <c r="K29" s="40"/>
    </row>
    <row r="30" spans="1:11" ht="11.25">
      <c r="A30" s="35" t="s">
        <v>181</v>
      </c>
      <c r="B30" s="69">
        <v>9</v>
      </c>
      <c r="C30" s="40"/>
      <c r="D30" s="17">
        <v>207</v>
      </c>
      <c r="E30" s="8"/>
      <c r="F30" s="41">
        <v>642</v>
      </c>
      <c r="G30" s="37" t="s">
        <v>269</v>
      </c>
      <c r="H30" s="17">
        <v>20</v>
      </c>
      <c r="I30" s="39"/>
      <c r="J30" s="41">
        <v>290.03446</v>
      </c>
      <c r="K30" s="40"/>
    </row>
    <row r="31" spans="1:11" ht="11.25">
      <c r="A31" s="35" t="s">
        <v>182</v>
      </c>
      <c r="B31" s="69">
        <v>86</v>
      </c>
      <c r="C31" s="37" t="s">
        <v>269</v>
      </c>
      <c r="D31" s="17">
        <v>67</v>
      </c>
      <c r="E31" s="39"/>
      <c r="F31" s="41">
        <v>64</v>
      </c>
      <c r="G31" s="40"/>
      <c r="H31" s="17">
        <v>63</v>
      </c>
      <c r="I31" s="8"/>
      <c r="J31" s="41">
        <v>60.168</v>
      </c>
      <c r="K31" s="40"/>
    </row>
    <row r="32" spans="1:11" ht="11.25">
      <c r="A32" s="35" t="s">
        <v>183</v>
      </c>
      <c r="B32" s="69">
        <v>163</v>
      </c>
      <c r="C32" s="40"/>
      <c r="D32" s="17">
        <v>2</v>
      </c>
      <c r="E32" s="8"/>
      <c r="F32" s="41">
        <v>2</v>
      </c>
      <c r="G32" s="40"/>
      <c r="H32" s="17">
        <v>161</v>
      </c>
      <c r="I32" s="8"/>
      <c r="J32" s="41">
        <v>180.62539</v>
      </c>
      <c r="K32" s="40"/>
    </row>
    <row r="33" spans="1:11" ht="11.25">
      <c r="A33" s="35" t="s">
        <v>184</v>
      </c>
      <c r="B33" s="69">
        <v>2</v>
      </c>
      <c r="C33" s="40"/>
      <c r="D33" s="17">
        <v>357</v>
      </c>
      <c r="E33" s="8"/>
      <c r="F33" s="41">
        <v>260</v>
      </c>
      <c r="G33" s="40"/>
      <c r="H33" s="17">
        <v>694</v>
      </c>
      <c r="I33" s="8"/>
      <c r="J33" s="41">
        <v>484.5252</v>
      </c>
      <c r="K33" s="40"/>
    </row>
    <row r="34" spans="1:11" ht="11.25">
      <c r="A34" s="35" t="s">
        <v>185</v>
      </c>
      <c r="B34" s="69">
        <v>587</v>
      </c>
      <c r="C34" s="40"/>
      <c r="D34" s="17">
        <v>640</v>
      </c>
      <c r="E34" s="8"/>
      <c r="F34" s="41">
        <v>528</v>
      </c>
      <c r="G34" s="40"/>
      <c r="H34" s="17">
        <v>269</v>
      </c>
      <c r="I34" s="8"/>
      <c r="J34" s="41">
        <v>191.197</v>
      </c>
      <c r="K34" s="40"/>
    </row>
    <row r="35" spans="1:11" ht="11.25">
      <c r="A35" s="35" t="s">
        <v>186</v>
      </c>
      <c r="B35" s="69">
        <v>0</v>
      </c>
      <c r="C35" s="37" t="s">
        <v>269</v>
      </c>
      <c r="D35" s="17">
        <v>0</v>
      </c>
      <c r="E35" s="39"/>
      <c r="F35" s="41">
        <v>0</v>
      </c>
      <c r="G35" s="40"/>
      <c r="H35" s="17">
        <v>0</v>
      </c>
      <c r="I35" s="8"/>
      <c r="J35" s="41">
        <v>0.822</v>
      </c>
      <c r="K35" s="40"/>
    </row>
    <row r="36" spans="1:11" ht="11.25">
      <c r="A36" s="35" t="s">
        <v>187</v>
      </c>
      <c r="B36" s="69">
        <v>2649</v>
      </c>
      <c r="C36" s="40"/>
      <c r="D36" s="17">
        <v>2576</v>
      </c>
      <c r="E36" s="8"/>
      <c r="F36" s="41">
        <v>2305</v>
      </c>
      <c r="G36" s="40"/>
      <c r="H36" s="17">
        <v>2610</v>
      </c>
      <c r="I36" s="8"/>
      <c r="J36" s="41">
        <v>2716.01004</v>
      </c>
      <c r="K36" s="40"/>
    </row>
    <row r="37" spans="1:11" ht="11.25">
      <c r="A37" s="35" t="s">
        <v>188</v>
      </c>
      <c r="B37" s="69">
        <v>11</v>
      </c>
      <c r="C37" s="40"/>
      <c r="D37" s="17">
        <v>14</v>
      </c>
      <c r="E37" s="8"/>
      <c r="F37" s="41">
        <v>15</v>
      </c>
      <c r="G37" s="40"/>
      <c r="H37" s="17">
        <v>13</v>
      </c>
      <c r="I37" s="8"/>
      <c r="J37" s="41">
        <v>363.27168</v>
      </c>
      <c r="K37" s="40"/>
    </row>
    <row r="38" spans="1:11" ht="11.25">
      <c r="A38" s="35" t="s">
        <v>189</v>
      </c>
      <c r="B38" s="69">
        <v>379</v>
      </c>
      <c r="C38" s="40"/>
      <c r="D38" s="17">
        <v>250</v>
      </c>
      <c r="E38" s="8"/>
      <c r="F38" s="41">
        <v>267</v>
      </c>
      <c r="G38" s="40"/>
      <c r="H38" s="17">
        <v>244</v>
      </c>
      <c r="I38" s="8"/>
      <c r="J38" s="41">
        <v>252.48604</v>
      </c>
      <c r="K38" s="40"/>
    </row>
    <row r="39" spans="1:11" ht="11.25">
      <c r="A39" s="35" t="s">
        <v>190</v>
      </c>
      <c r="B39" s="69">
        <v>479</v>
      </c>
      <c r="C39" s="40"/>
      <c r="D39" s="17">
        <v>542</v>
      </c>
      <c r="E39" s="8"/>
      <c r="F39" s="41">
        <v>407</v>
      </c>
      <c r="G39" s="37"/>
      <c r="H39" s="17">
        <v>485</v>
      </c>
      <c r="I39" s="39"/>
      <c r="J39" s="41">
        <v>581.0166999999999</v>
      </c>
      <c r="K39" s="40"/>
    </row>
    <row r="40" spans="1:11" ht="11.25">
      <c r="A40" s="35" t="s">
        <v>191</v>
      </c>
      <c r="B40" s="69">
        <v>894</v>
      </c>
      <c r="C40" s="40"/>
      <c r="D40" s="17">
        <v>1116</v>
      </c>
      <c r="E40" s="8"/>
      <c r="F40" s="41">
        <v>1231</v>
      </c>
      <c r="G40" s="37" t="s">
        <v>269</v>
      </c>
      <c r="H40" s="17">
        <v>346</v>
      </c>
      <c r="I40" s="39"/>
      <c r="J40" s="41">
        <v>305.37534999999997</v>
      </c>
      <c r="K40" s="40"/>
    </row>
    <row r="41" spans="1:11" ht="11.25">
      <c r="A41" s="35" t="s">
        <v>192</v>
      </c>
      <c r="B41" s="69">
        <v>903</v>
      </c>
      <c r="C41" s="40"/>
      <c r="D41" s="17">
        <v>2084</v>
      </c>
      <c r="E41" s="8"/>
      <c r="F41" s="41">
        <v>1415</v>
      </c>
      <c r="G41" s="40"/>
      <c r="H41" s="17">
        <v>1177</v>
      </c>
      <c r="I41" s="8"/>
      <c r="J41" s="41">
        <v>1296.4446183108205</v>
      </c>
      <c r="K41" s="37" t="s">
        <v>269</v>
      </c>
    </row>
    <row r="42" spans="1:11" ht="11.25">
      <c r="A42" s="35" t="s">
        <v>193</v>
      </c>
      <c r="B42" s="69">
        <v>700</v>
      </c>
      <c r="C42" s="40"/>
      <c r="D42" s="17">
        <v>754</v>
      </c>
      <c r="E42" s="8"/>
      <c r="F42" s="41">
        <v>774</v>
      </c>
      <c r="G42" s="40"/>
      <c r="H42" s="17">
        <v>2190</v>
      </c>
      <c r="I42" s="8"/>
      <c r="J42" s="41">
        <v>2297.87483</v>
      </c>
      <c r="K42" s="40"/>
    </row>
    <row r="43" spans="1:11" ht="11.25">
      <c r="A43" s="35" t="s">
        <v>194</v>
      </c>
      <c r="B43" s="69">
        <v>50</v>
      </c>
      <c r="C43" s="40"/>
      <c r="D43" s="17">
        <v>46</v>
      </c>
      <c r="E43" s="8"/>
      <c r="F43" s="41">
        <v>33</v>
      </c>
      <c r="G43" s="40"/>
      <c r="H43" s="17">
        <v>26</v>
      </c>
      <c r="I43" s="8"/>
      <c r="J43" s="41">
        <v>28.8782</v>
      </c>
      <c r="K43" s="40"/>
    </row>
    <row r="44" spans="1:11" ht="11.25">
      <c r="A44" s="35" t="s">
        <v>195</v>
      </c>
      <c r="B44" s="69">
        <v>735</v>
      </c>
      <c r="C44" s="40"/>
      <c r="D44" s="17">
        <v>599</v>
      </c>
      <c r="E44" s="8"/>
      <c r="F44" s="41">
        <v>673</v>
      </c>
      <c r="G44" s="40"/>
      <c r="H44" s="17">
        <v>716</v>
      </c>
      <c r="I44" s="8"/>
      <c r="J44" s="41">
        <v>728.9069000000001</v>
      </c>
      <c r="K44" s="40"/>
    </row>
    <row r="45" spans="1:11" ht="11.25">
      <c r="A45" s="35" t="s">
        <v>196</v>
      </c>
      <c r="B45" s="69">
        <v>458</v>
      </c>
      <c r="C45" s="40"/>
      <c r="D45" s="17">
        <v>489</v>
      </c>
      <c r="E45" s="8"/>
      <c r="F45" s="41">
        <v>466</v>
      </c>
      <c r="G45" s="40"/>
      <c r="H45" s="17">
        <v>391</v>
      </c>
      <c r="I45" s="8"/>
      <c r="J45" s="41">
        <v>398.69652</v>
      </c>
      <c r="K45" s="40"/>
    </row>
    <row r="46" spans="1:11" ht="11.25">
      <c r="A46" s="35" t="s">
        <v>197</v>
      </c>
      <c r="B46" s="69">
        <v>1312</v>
      </c>
      <c r="C46" s="40"/>
      <c r="D46" s="17">
        <v>301</v>
      </c>
      <c r="E46" s="8"/>
      <c r="F46" s="41">
        <v>20</v>
      </c>
      <c r="G46" s="40"/>
      <c r="H46" s="17">
        <v>57</v>
      </c>
      <c r="I46" s="8"/>
      <c r="J46" s="41">
        <v>55.596</v>
      </c>
      <c r="K46" s="40"/>
    </row>
    <row r="47" spans="1:11" ht="11.25">
      <c r="A47" s="35" t="s">
        <v>198</v>
      </c>
      <c r="B47" s="69">
        <v>199</v>
      </c>
      <c r="C47" s="40"/>
      <c r="D47" s="17">
        <v>295</v>
      </c>
      <c r="E47" s="8"/>
      <c r="F47" s="41">
        <v>332</v>
      </c>
      <c r="G47" s="40"/>
      <c r="H47" s="17">
        <v>326</v>
      </c>
      <c r="I47" s="8"/>
      <c r="J47" s="41">
        <v>423.694</v>
      </c>
      <c r="K47" s="40"/>
    </row>
    <row r="48" spans="1:11" ht="11.25">
      <c r="A48" s="35" t="s">
        <v>199</v>
      </c>
      <c r="B48" s="69">
        <v>198</v>
      </c>
      <c r="C48" s="40"/>
      <c r="D48" s="17">
        <v>179</v>
      </c>
      <c r="E48" s="8"/>
      <c r="F48" s="41">
        <v>177</v>
      </c>
      <c r="G48" s="37"/>
      <c r="H48" s="17">
        <v>202</v>
      </c>
      <c r="I48" s="39"/>
      <c r="J48" s="41">
        <v>184.415</v>
      </c>
      <c r="K48" s="40"/>
    </row>
    <row r="49" spans="1:11" ht="11.25">
      <c r="A49" s="35" t="s">
        <v>200</v>
      </c>
      <c r="B49" s="69">
        <v>731</v>
      </c>
      <c r="C49" s="40"/>
      <c r="D49" s="17">
        <v>862</v>
      </c>
      <c r="E49" s="8"/>
      <c r="F49" s="41">
        <v>917</v>
      </c>
      <c r="G49" s="37" t="s">
        <v>269</v>
      </c>
      <c r="H49" s="17">
        <v>702</v>
      </c>
      <c r="I49" s="8"/>
      <c r="J49" s="41">
        <v>562.215</v>
      </c>
      <c r="K49" s="40"/>
    </row>
    <row r="50" spans="1:11" ht="11.25">
      <c r="A50" s="35" t="s">
        <v>201</v>
      </c>
      <c r="B50" s="69">
        <v>35</v>
      </c>
      <c r="C50" s="40"/>
      <c r="D50" s="17">
        <v>20</v>
      </c>
      <c r="E50" s="8"/>
      <c r="F50" s="41">
        <v>20</v>
      </c>
      <c r="G50" s="40"/>
      <c r="H50" s="17">
        <v>72</v>
      </c>
      <c r="I50" s="8"/>
      <c r="J50" s="41">
        <v>12.6</v>
      </c>
      <c r="K50" s="40"/>
    </row>
    <row r="51" spans="1:11" ht="11.25">
      <c r="A51" s="35" t="s">
        <v>202</v>
      </c>
      <c r="B51" s="69">
        <v>1002</v>
      </c>
      <c r="C51" s="40"/>
      <c r="D51" s="17">
        <v>7</v>
      </c>
      <c r="E51" s="8"/>
      <c r="F51" s="41">
        <v>13</v>
      </c>
      <c r="G51" s="40"/>
      <c r="H51" s="17">
        <v>7</v>
      </c>
      <c r="I51" s="8"/>
      <c r="J51" s="41">
        <v>1068.08</v>
      </c>
      <c r="K51" s="40"/>
    </row>
    <row r="52" spans="1:11" ht="11.25">
      <c r="A52" s="35" t="s">
        <v>203</v>
      </c>
      <c r="B52" s="69">
        <v>0</v>
      </c>
      <c r="C52" s="37" t="s">
        <v>269</v>
      </c>
      <c r="D52" s="17">
        <v>596</v>
      </c>
      <c r="E52" s="39"/>
      <c r="F52" s="41">
        <v>0</v>
      </c>
      <c r="G52" s="40"/>
      <c r="H52" s="17">
        <v>106</v>
      </c>
      <c r="I52" s="8"/>
      <c r="J52" s="41">
        <v>542.06385</v>
      </c>
      <c r="K52" s="40"/>
    </row>
    <row r="53" spans="1:11" ht="11.25">
      <c r="A53" s="35" t="s">
        <v>204</v>
      </c>
      <c r="B53" s="69">
        <v>49</v>
      </c>
      <c r="C53" s="40"/>
      <c r="D53" s="17">
        <v>163</v>
      </c>
      <c r="E53" s="8"/>
      <c r="F53" s="41">
        <v>18</v>
      </c>
      <c r="G53" s="40"/>
      <c r="H53" s="17">
        <v>13</v>
      </c>
      <c r="I53" s="39" t="s">
        <v>269</v>
      </c>
      <c r="J53" s="41">
        <v>10.13</v>
      </c>
      <c r="K53" s="40"/>
    </row>
    <row r="54" spans="1:11" ht="11.25">
      <c r="A54" s="35" t="s">
        <v>205</v>
      </c>
      <c r="B54" s="69">
        <v>622</v>
      </c>
      <c r="C54" s="40"/>
      <c r="D54" s="17">
        <v>813</v>
      </c>
      <c r="E54" s="8"/>
      <c r="F54" s="41">
        <v>1264</v>
      </c>
      <c r="G54" s="40"/>
      <c r="H54" s="17">
        <v>1181</v>
      </c>
      <c r="I54" s="8"/>
      <c r="J54" s="41">
        <v>1236.3533300000001</v>
      </c>
      <c r="K54" s="40"/>
    </row>
    <row r="55" spans="1:11" ht="11.25">
      <c r="A55" s="35" t="s">
        <v>206</v>
      </c>
      <c r="B55" s="69">
        <v>24</v>
      </c>
      <c r="C55" s="40"/>
      <c r="D55" s="17">
        <v>28</v>
      </c>
      <c r="E55" s="8"/>
      <c r="F55" s="41">
        <v>26</v>
      </c>
      <c r="G55" s="37"/>
      <c r="H55" s="17">
        <v>18</v>
      </c>
      <c r="I55" s="39"/>
      <c r="J55" s="41">
        <v>11.73599</v>
      </c>
      <c r="K55" s="40"/>
    </row>
    <row r="56" spans="1:11" ht="11.25">
      <c r="A56" s="35" t="s">
        <v>207</v>
      </c>
      <c r="B56" s="69">
        <v>310</v>
      </c>
      <c r="C56" s="40"/>
      <c r="D56" s="17">
        <v>55</v>
      </c>
      <c r="E56" s="8"/>
      <c r="F56" s="41">
        <v>593</v>
      </c>
      <c r="G56" s="40"/>
      <c r="H56" s="17">
        <v>513</v>
      </c>
      <c r="I56" s="8"/>
      <c r="J56" s="41">
        <v>428.911</v>
      </c>
      <c r="K56" s="40"/>
    </row>
    <row r="57" spans="1:11" ht="11.25">
      <c r="A57" s="35" t="s">
        <v>208</v>
      </c>
      <c r="B57" s="69">
        <v>623</v>
      </c>
      <c r="C57" s="40"/>
      <c r="D57" s="17">
        <v>668</v>
      </c>
      <c r="E57" s="8"/>
      <c r="F57" s="41">
        <v>740</v>
      </c>
      <c r="G57" s="40"/>
      <c r="H57" s="17">
        <v>786</v>
      </c>
      <c r="I57" s="8"/>
      <c r="J57" s="41">
        <v>950.937</v>
      </c>
      <c r="K57" s="40"/>
    </row>
    <row r="58" spans="1:11" ht="11.25">
      <c r="A58" s="35" t="s">
        <v>209</v>
      </c>
      <c r="B58" s="69">
        <v>691</v>
      </c>
      <c r="C58" s="40"/>
      <c r="D58" s="17">
        <v>379</v>
      </c>
      <c r="E58" s="8"/>
      <c r="F58" s="41">
        <v>494</v>
      </c>
      <c r="G58" s="40"/>
      <c r="H58" s="17">
        <v>1016</v>
      </c>
      <c r="I58" s="8"/>
      <c r="J58" s="41">
        <v>1206.243</v>
      </c>
      <c r="K58" s="40"/>
    </row>
    <row r="59" spans="1:11" ht="11.25">
      <c r="A59" s="42" t="s">
        <v>210</v>
      </c>
      <c r="B59" s="71">
        <v>0</v>
      </c>
      <c r="C59" s="44" t="s">
        <v>269</v>
      </c>
      <c r="D59" s="51">
        <v>0</v>
      </c>
      <c r="E59" s="46"/>
      <c r="F59" s="49">
        <v>52</v>
      </c>
      <c r="G59" s="47"/>
      <c r="H59" s="51">
        <v>56</v>
      </c>
      <c r="I59" s="46" t="s">
        <v>269</v>
      </c>
      <c r="J59" s="49">
        <v>91.25426077263937</v>
      </c>
      <c r="K59" s="44" t="s">
        <v>269</v>
      </c>
    </row>
    <row r="60" spans="1:8" ht="11.25">
      <c r="A60" s="50"/>
      <c r="B60" s="123"/>
      <c r="C60" s="17"/>
      <c r="D60" s="17"/>
      <c r="E60" s="17"/>
      <c r="F60" s="17"/>
      <c r="G60" s="39"/>
      <c r="H60" s="62"/>
    </row>
    <row r="61" spans="1:11" ht="11.25">
      <c r="A61" s="410" t="s">
        <v>292</v>
      </c>
      <c r="B61" s="410"/>
      <c r="C61" s="410"/>
      <c r="D61" s="410"/>
      <c r="E61" s="410"/>
      <c r="F61" s="410"/>
      <c r="G61" s="410"/>
      <c r="H61" s="410"/>
      <c r="I61" s="410"/>
      <c r="J61" s="410"/>
      <c r="K61" s="410"/>
    </row>
    <row r="62" spans="1:11" ht="11.25">
      <c r="A62" s="411" t="s">
        <v>155</v>
      </c>
      <c r="B62" s="411"/>
      <c r="C62" s="411"/>
      <c r="D62" s="411"/>
      <c r="E62" s="411"/>
      <c r="F62" s="411"/>
      <c r="G62" s="411"/>
      <c r="H62" s="411"/>
      <c r="I62" s="411"/>
      <c r="J62" s="411"/>
      <c r="K62" s="411"/>
    </row>
    <row r="63" spans="1:11" ht="11.25">
      <c r="A63" s="30"/>
      <c r="B63" s="122"/>
      <c r="C63" s="30"/>
      <c r="D63" s="30"/>
      <c r="E63" s="31"/>
      <c r="F63" s="32"/>
      <c r="G63" s="33"/>
      <c r="H63" s="34"/>
      <c r="I63" s="385" t="s">
        <v>156</v>
      </c>
      <c r="J63" s="385"/>
      <c r="K63" s="385"/>
    </row>
    <row r="64" spans="1:11" ht="11.25">
      <c r="A64" s="408" t="s">
        <v>157</v>
      </c>
      <c r="B64" s="389">
        <v>2007</v>
      </c>
      <c r="C64" s="433"/>
      <c r="D64" s="389">
        <v>2008</v>
      </c>
      <c r="E64" s="433"/>
      <c r="F64" s="389">
        <v>2009</v>
      </c>
      <c r="G64" s="433"/>
      <c r="H64" s="389">
        <v>2010</v>
      </c>
      <c r="I64" s="433"/>
      <c r="J64" s="389">
        <v>2011</v>
      </c>
      <c r="K64" s="433"/>
    </row>
    <row r="65" spans="1:11" ht="11.25">
      <c r="A65" s="409"/>
      <c r="B65" s="434"/>
      <c r="C65" s="435"/>
      <c r="D65" s="434"/>
      <c r="E65" s="435"/>
      <c r="F65" s="434"/>
      <c r="G65" s="435"/>
      <c r="H65" s="434"/>
      <c r="I65" s="435"/>
      <c r="J65" s="434"/>
      <c r="K65" s="435"/>
    </row>
    <row r="66" spans="1:11" ht="11.25">
      <c r="A66" s="65" t="s">
        <v>211</v>
      </c>
      <c r="B66" s="123">
        <v>923</v>
      </c>
      <c r="C66" s="8"/>
      <c r="D66" s="41">
        <v>517</v>
      </c>
      <c r="E66" s="40"/>
      <c r="F66" s="17">
        <v>580</v>
      </c>
      <c r="G66" s="8"/>
      <c r="H66" s="41">
        <v>578</v>
      </c>
      <c r="I66" s="40"/>
      <c r="J66" s="17">
        <v>133.137</v>
      </c>
      <c r="K66" s="40"/>
    </row>
    <row r="67" spans="1:11" ht="11.25">
      <c r="A67" s="65" t="s">
        <v>212</v>
      </c>
      <c r="B67" s="123">
        <v>372</v>
      </c>
      <c r="C67" s="8"/>
      <c r="D67" s="41">
        <v>136</v>
      </c>
      <c r="E67" s="40"/>
      <c r="F67" s="17">
        <v>169</v>
      </c>
      <c r="G67" s="8"/>
      <c r="H67" s="41">
        <v>248</v>
      </c>
      <c r="I67" s="40"/>
      <c r="J67" s="17">
        <v>183.15827</v>
      </c>
      <c r="K67" s="40"/>
    </row>
    <row r="68" spans="1:11" ht="11.25">
      <c r="A68" s="65" t="s">
        <v>213</v>
      </c>
      <c r="B68" s="123">
        <v>207</v>
      </c>
      <c r="C68" s="8"/>
      <c r="D68" s="41">
        <v>250</v>
      </c>
      <c r="E68" s="40"/>
      <c r="F68" s="17">
        <v>330</v>
      </c>
      <c r="G68" s="8"/>
      <c r="H68" s="41">
        <v>330</v>
      </c>
      <c r="I68" s="40"/>
      <c r="J68" s="17">
        <v>347.768</v>
      </c>
      <c r="K68" s="40"/>
    </row>
    <row r="69" spans="1:11" ht="11.25">
      <c r="A69" s="65" t="s">
        <v>214</v>
      </c>
      <c r="B69" s="123">
        <v>1196</v>
      </c>
      <c r="C69" s="8"/>
      <c r="D69" s="41">
        <v>1788</v>
      </c>
      <c r="E69" s="40"/>
      <c r="F69" s="17">
        <v>1902</v>
      </c>
      <c r="G69" s="8"/>
      <c r="H69" s="41">
        <v>1852</v>
      </c>
      <c r="I69" s="40"/>
      <c r="J69" s="17">
        <v>1773.49896</v>
      </c>
      <c r="K69" s="40"/>
    </row>
    <row r="70" spans="1:11" ht="11.25">
      <c r="A70" s="65" t="s">
        <v>215</v>
      </c>
      <c r="B70" s="123">
        <v>932</v>
      </c>
      <c r="C70" s="8"/>
      <c r="D70" s="41">
        <v>1547</v>
      </c>
      <c r="E70" s="40"/>
      <c r="F70" s="17">
        <v>819</v>
      </c>
      <c r="G70" s="8"/>
      <c r="H70" s="41">
        <v>1762</v>
      </c>
      <c r="I70" s="40"/>
      <c r="J70" s="17">
        <v>1877.2868999999998</v>
      </c>
      <c r="K70" s="40"/>
    </row>
    <row r="71" spans="1:11" ht="11.25">
      <c r="A71" s="65" t="s">
        <v>216</v>
      </c>
      <c r="B71" s="123">
        <v>92</v>
      </c>
      <c r="C71" s="8"/>
      <c r="D71" s="41">
        <v>55</v>
      </c>
      <c r="E71" s="40"/>
      <c r="F71" s="17">
        <v>38</v>
      </c>
      <c r="G71" s="8"/>
      <c r="H71" s="41">
        <v>45</v>
      </c>
      <c r="I71" s="40"/>
      <c r="J71" s="17">
        <v>55.90536</v>
      </c>
      <c r="K71" s="40"/>
    </row>
    <row r="72" spans="1:11" ht="11.25">
      <c r="A72" s="65" t="s">
        <v>217</v>
      </c>
      <c r="B72" s="123">
        <v>1166</v>
      </c>
      <c r="C72" s="8"/>
      <c r="D72" s="41">
        <v>2899</v>
      </c>
      <c r="E72" s="40"/>
      <c r="F72" s="17">
        <v>641</v>
      </c>
      <c r="G72" s="8"/>
      <c r="H72" s="41">
        <v>4404</v>
      </c>
      <c r="I72" s="40"/>
      <c r="J72" s="17">
        <v>3657.0574899999997</v>
      </c>
      <c r="K72" s="40"/>
    </row>
    <row r="73" spans="1:11" ht="11.25">
      <c r="A73" s="65" t="s">
        <v>218</v>
      </c>
      <c r="B73" s="123">
        <v>263</v>
      </c>
      <c r="C73" s="8"/>
      <c r="D73" s="41">
        <v>362</v>
      </c>
      <c r="E73" s="40"/>
      <c r="F73" s="17">
        <v>357</v>
      </c>
      <c r="G73" s="8"/>
      <c r="H73" s="41">
        <v>527</v>
      </c>
      <c r="I73" s="40"/>
      <c r="J73" s="17">
        <v>449.03985</v>
      </c>
      <c r="K73" s="40"/>
    </row>
    <row r="74" spans="1:11" ht="11.25">
      <c r="A74" s="65" t="s">
        <v>219</v>
      </c>
      <c r="B74" s="123">
        <v>517</v>
      </c>
      <c r="C74" s="39" t="s">
        <v>269</v>
      </c>
      <c r="D74" s="41">
        <v>284</v>
      </c>
      <c r="E74" s="40"/>
      <c r="F74" s="17">
        <v>70</v>
      </c>
      <c r="G74" s="8"/>
      <c r="H74" s="41">
        <v>418</v>
      </c>
      <c r="I74" s="37"/>
      <c r="J74" s="17">
        <v>399.383</v>
      </c>
      <c r="K74" s="40"/>
    </row>
    <row r="75" spans="1:11" ht="11.25">
      <c r="A75" s="65" t="s">
        <v>220</v>
      </c>
      <c r="B75" s="123">
        <v>580</v>
      </c>
      <c r="C75" s="8"/>
      <c r="D75" s="41">
        <v>539</v>
      </c>
      <c r="E75" s="40"/>
      <c r="F75" s="17">
        <v>550</v>
      </c>
      <c r="G75" s="39" t="s">
        <v>269</v>
      </c>
      <c r="H75" s="41">
        <v>586</v>
      </c>
      <c r="I75" s="40"/>
      <c r="J75" s="17">
        <v>608.128</v>
      </c>
      <c r="K75" s="40"/>
    </row>
    <row r="76" spans="1:11" ht="11.25">
      <c r="A76" s="65" t="s">
        <v>221</v>
      </c>
      <c r="B76" s="123">
        <v>0</v>
      </c>
      <c r="C76" s="8"/>
      <c r="D76" s="41">
        <v>0</v>
      </c>
      <c r="E76" s="40"/>
      <c r="F76" s="17">
        <v>2080</v>
      </c>
      <c r="G76" s="39" t="s">
        <v>269</v>
      </c>
      <c r="H76" s="41">
        <v>2080</v>
      </c>
      <c r="I76" s="37" t="s">
        <v>269</v>
      </c>
      <c r="J76" s="17">
        <v>2080</v>
      </c>
      <c r="K76" s="37" t="s">
        <v>269</v>
      </c>
    </row>
    <row r="77" spans="1:11" ht="11.25">
      <c r="A77" s="65" t="s">
        <v>222</v>
      </c>
      <c r="B77" s="123">
        <v>643</v>
      </c>
      <c r="C77" s="8"/>
      <c r="D77" s="41">
        <v>656</v>
      </c>
      <c r="E77" s="40"/>
      <c r="F77" s="17">
        <v>477</v>
      </c>
      <c r="G77" s="8"/>
      <c r="H77" s="41">
        <v>537</v>
      </c>
      <c r="I77" s="40"/>
      <c r="J77" s="17">
        <v>569.23543</v>
      </c>
      <c r="K77" s="40"/>
    </row>
    <row r="78" spans="1:11" ht="11.25">
      <c r="A78" s="65" t="s">
        <v>223</v>
      </c>
      <c r="B78" s="123">
        <v>914</v>
      </c>
      <c r="C78" s="8"/>
      <c r="D78" s="41">
        <v>1024</v>
      </c>
      <c r="E78" s="40"/>
      <c r="F78" s="17">
        <v>107</v>
      </c>
      <c r="G78" s="8"/>
      <c r="H78" s="41">
        <v>1157</v>
      </c>
      <c r="I78" s="40"/>
      <c r="J78" s="17">
        <v>1320.82648</v>
      </c>
      <c r="K78" s="40"/>
    </row>
    <row r="79" spans="1:11" ht="11.25">
      <c r="A79" s="65" t="s">
        <v>224</v>
      </c>
      <c r="B79" s="123">
        <v>2167</v>
      </c>
      <c r="C79" s="8"/>
      <c r="D79" s="41">
        <v>2241</v>
      </c>
      <c r="E79" s="40"/>
      <c r="F79" s="17">
        <v>2267</v>
      </c>
      <c r="G79" s="8"/>
      <c r="H79" s="41">
        <v>1924</v>
      </c>
      <c r="I79" s="40"/>
      <c r="J79" s="17">
        <v>1495.15702</v>
      </c>
      <c r="K79" s="40"/>
    </row>
    <row r="80" spans="1:11" ht="11.25">
      <c r="A80" s="65" t="s">
        <v>225</v>
      </c>
      <c r="B80" s="123">
        <v>382</v>
      </c>
      <c r="C80" s="8"/>
      <c r="D80" s="41">
        <v>136</v>
      </c>
      <c r="E80" s="40"/>
      <c r="F80" s="17">
        <v>183</v>
      </c>
      <c r="G80" s="8"/>
      <c r="H80" s="41">
        <v>195</v>
      </c>
      <c r="I80" s="40"/>
      <c r="J80" s="17">
        <v>190.25554000000014</v>
      </c>
      <c r="K80" s="40"/>
    </row>
    <row r="81" spans="1:11" ht="11.25">
      <c r="A81" s="65" t="s">
        <v>226</v>
      </c>
      <c r="B81" s="123">
        <v>715</v>
      </c>
      <c r="C81" s="8"/>
      <c r="D81" s="41">
        <v>646</v>
      </c>
      <c r="E81" s="40"/>
      <c r="F81" s="17">
        <v>1377</v>
      </c>
      <c r="G81" s="8"/>
      <c r="H81" s="41">
        <v>1050</v>
      </c>
      <c r="I81" s="40"/>
      <c r="J81" s="17">
        <v>1252.6569</v>
      </c>
      <c r="K81" s="40"/>
    </row>
    <row r="82" spans="1:11" ht="11.25">
      <c r="A82" s="65" t="s">
        <v>227</v>
      </c>
      <c r="B82" s="123">
        <v>150</v>
      </c>
      <c r="C82" s="8"/>
      <c r="D82" s="41">
        <v>364</v>
      </c>
      <c r="E82" s="40"/>
      <c r="F82" s="17">
        <v>908</v>
      </c>
      <c r="G82" s="8"/>
      <c r="H82" s="41">
        <v>434</v>
      </c>
      <c r="I82" s="40"/>
      <c r="J82" s="17">
        <v>102.50914</v>
      </c>
      <c r="K82" s="40"/>
    </row>
    <row r="83" spans="1:11" ht="11.25">
      <c r="A83" s="65" t="s">
        <v>228</v>
      </c>
      <c r="B83" s="123">
        <v>17</v>
      </c>
      <c r="C83" s="39" t="s">
        <v>269</v>
      </c>
      <c r="D83" s="41">
        <v>198</v>
      </c>
      <c r="E83" s="40"/>
      <c r="F83" s="17">
        <v>375</v>
      </c>
      <c r="G83" s="39" t="s">
        <v>269</v>
      </c>
      <c r="H83" s="41">
        <v>38</v>
      </c>
      <c r="I83" s="40"/>
      <c r="J83" s="17">
        <v>25.9659</v>
      </c>
      <c r="K83" s="40"/>
    </row>
    <row r="84" spans="1:11" ht="11.25">
      <c r="A84" s="65" t="s">
        <v>229</v>
      </c>
      <c r="B84" s="123">
        <v>172</v>
      </c>
      <c r="C84" s="8"/>
      <c r="D84" s="41">
        <v>181</v>
      </c>
      <c r="E84" s="40"/>
      <c r="F84" s="17">
        <v>194</v>
      </c>
      <c r="G84" s="8"/>
      <c r="H84" s="41">
        <v>138</v>
      </c>
      <c r="I84" s="40"/>
      <c r="J84" s="17">
        <v>62.28</v>
      </c>
      <c r="K84" s="40"/>
    </row>
    <row r="85" spans="1:11" ht="11.25">
      <c r="A85" s="65" t="s">
        <v>230</v>
      </c>
      <c r="B85" s="123">
        <v>241</v>
      </c>
      <c r="C85" s="8"/>
      <c r="D85" s="41">
        <v>225</v>
      </c>
      <c r="E85" s="40"/>
      <c r="F85" s="17">
        <v>181</v>
      </c>
      <c r="G85" s="8"/>
      <c r="H85" s="41">
        <v>173</v>
      </c>
      <c r="I85" s="40"/>
      <c r="J85" s="17">
        <v>153.85636000000002</v>
      </c>
      <c r="K85" s="40"/>
    </row>
    <row r="86" spans="1:11" ht="11.25">
      <c r="A86" s="65" t="s">
        <v>231</v>
      </c>
      <c r="B86" s="123">
        <v>418</v>
      </c>
      <c r="C86" s="8"/>
      <c r="D86" s="41">
        <v>458</v>
      </c>
      <c r="E86" s="40"/>
      <c r="F86" s="17">
        <v>610</v>
      </c>
      <c r="G86" s="8"/>
      <c r="H86" s="41">
        <v>717</v>
      </c>
      <c r="I86" s="40"/>
      <c r="J86" s="17">
        <v>670.0086600000001</v>
      </c>
      <c r="K86" s="40"/>
    </row>
    <row r="87" spans="1:11" ht="11.25">
      <c r="A87" s="65" t="s">
        <v>232</v>
      </c>
      <c r="B87" s="123">
        <v>40</v>
      </c>
      <c r="C87" s="8"/>
      <c r="D87" s="41">
        <v>35</v>
      </c>
      <c r="E87" s="40"/>
      <c r="F87" s="17">
        <v>40</v>
      </c>
      <c r="G87" s="8"/>
      <c r="H87" s="41">
        <v>28</v>
      </c>
      <c r="I87" s="40"/>
      <c r="J87" s="17">
        <v>36.46185</v>
      </c>
      <c r="K87" s="40"/>
    </row>
    <row r="88" spans="1:11" ht="11.25">
      <c r="A88" s="65" t="s">
        <v>233</v>
      </c>
      <c r="B88" s="123">
        <v>3471</v>
      </c>
      <c r="C88" s="8"/>
      <c r="D88" s="41">
        <v>3871</v>
      </c>
      <c r="E88" s="40"/>
      <c r="F88" s="17">
        <v>3562</v>
      </c>
      <c r="G88" s="8"/>
      <c r="H88" s="41">
        <v>3722</v>
      </c>
      <c r="I88" s="40"/>
      <c r="J88" s="17">
        <v>4036.70054</v>
      </c>
      <c r="K88" s="40"/>
    </row>
    <row r="89" spans="1:11" ht="11.25">
      <c r="A89" s="65" t="s">
        <v>234</v>
      </c>
      <c r="B89" s="123">
        <v>312</v>
      </c>
      <c r="C89" s="8"/>
      <c r="D89" s="41">
        <v>356</v>
      </c>
      <c r="E89" s="40"/>
      <c r="F89" s="17">
        <v>584</v>
      </c>
      <c r="G89" s="8"/>
      <c r="H89" s="41">
        <v>552</v>
      </c>
      <c r="I89" s="40"/>
      <c r="J89" s="17">
        <v>694.959</v>
      </c>
      <c r="K89" s="40"/>
    </row>
    <row r="90" spans="1:11" ht="11.25">
      <c r="A90" s="65" t="s">
        <v>235</v>
      </c>
      <c r="B90" s="123">
        <v>398</v>
      </c>
      <c r="C90" s="8"/>
      <c r="D90" s="41">
        <v>264</v>
      </c>
      <c r="E90" s="40"/>
      <c r="F90" s="17">
        <v>159</v>
      </c>
      <c r="G90" s="8"/>
      <c r="H90" s="41">
        <v>64</v>
      </c>
      <c r="I90" s="40"/>
      <c r="J90" s="17">
        <v>65.666</v>
      </c>
      <c r="K90" s="40"/>
    </row>
    <row r="91" spans="1:11" ht="11.25">
      <c r="A91" s="65" t="s">
        <v>236</v>
      </c>
      <c r="B91" s="123">
        <v>1443</v>
      </c>
      <c r="C91" s="8"/>
      <c r="D91" s="41">
        <v>333</v>
      </c>
      <c r="E91" s="40"/>
      <c r="F91" s="17">
        <v>426</v>
      </c>
      <c r="G91" s="8"/>
      <c r="H91" s="41">
        <v>532</v>
      </c>
      <c r="I91" s="40"/>
      <c r="J91" s="17">
        <v>607.19296</v>
      </c>
      <c r="K91" s="40"/>
    </row>
    <row r="92" spans="1:11" ht="11.25">
      <c r="A92" s="65" t="s">
        <v>237</v>
      </c>
      <c r="B92" s="123">
        <v>471</v>
      </c>
      <c r="C92" s="8"/>
      <c r="D92" s="41">
        <v>493</v>
      </c>
      <c r="E92" s="40"/>
      <c r="F92" s="17">
        <v>496</v>
      </c>
      <c r="G92" s="8"/>
      <c r="H92" s="41">
        <v>492</v>
      </c>
      <c r="I92" s="40"/>
      <c r="J92" s="17">
        <v>696.061</v>
      </c>
      <c r="K92" s="40"/>
    </row>
    <row r="93" spans="1:11" ht="11.25">
      <c r="A93" s="65" t="s">
        <v>238</v>
      </c>
      <c r="B93" s="123">
        <v>389</v>
      </c>
      <c r="C93" s="8"/>
      <c r="D93" s="41">
        <v>412</v>
      </c>
      <c r="E93" s="40"/>
      <c r="F93" s="17">
        <v>269</v>
      </c>
      <c r="G93" s="8"/>
      <c r="H93" s="41">
        <v>301</v>
      </c>
      <c r="I93" s="40"/>
      <c r="J93" s="17">
        <v>568.585</v>
      </c>
      <c r="K93" s="40"/>
    </row>
    <row r="94" spans="1:11" ht="11.25">
      <c r="A94" s="65" t="s">
        <v>239</v>
      </c>
      <c r="B94" s="123">
        <v>240</v>
      </c>
      <c r="C94" s="8"/>
      <c r="D94" s="41">
        <v>242</v>
      </c>
      <c r="E94" s="37" t="s">
        <v>269</v>
      </c>
      <c r="F94" s="17">
        <v>431</v>
      </c>
      <c r="G94" s="8"/>
      <c r="H94" s="41">
        <v>437</v>
      </c>
      <c r="I94" s="40"/>
      <c r="J94" s="17">
        <v>444.54707</v>
      </c>
      <c r="K94" s="40"/>
    </row>
    <row r="95" spans="1:11" ht="11.25">
      <c r="A95" s="65" t="s">
        <v>240</v>
      </c>
      <c r="B95" s="123">
        <v>144</v>
      </c>
      <c r="C95" s="8"/>
      <c r="D95" s="41">
        <v>129</v>
      </c>
      <c r="E95" s="40"/>
      <c r="F95" s="17">
        <v>30</v>
      </c>
      <c r="G95" s="8"/>
      <c r="H95" s="41">
        <v>115</v>
      </c>
      <c r="I95" s="40"/>
      <c r="J95" s="17">
        <v>95.553</v>
      </c>
      <c r="K95" s="40"/>
    </row>
    <row r="96" spans="1:11" ht="11.25">
      <c r="A96" s="65" t="s">
        <v>241</v>
      </c>
      <c r="B96" s="123">
        <v>273</v>
      </c>
      <c r="C96" s="8"/>
      <c r="D96" s="41">
        <v>215</v>
      </c>
      <c r="E96" s="40"/>
      <c r="F96" s="17">
        <v>93</v>
      </c>
      <c r="G96" s="8"/>
      <c r="H96" s="41">
        <v>79</v>
      </c>
      <c r="I96" s="40"/>
      <c r="J96" s="17">
        <v>82.181</v>
      </c>
      <c r="K96" s="40"/>
    </row>
    <row r="97" spans="1:11" ht="11.25">
      <c r="A97" s="65" t="s">
        <v>242</v>
      </c>
      <c r="B97" s="123">
        <v>502</v>
      </c>
      <c r="C97" s="8"/>
      <c r="D97" s="41">
        <v>540</v>
      </c>
      <c r="E97" s="40"/>
      <c r="F97" s="17">
        <v>404</v>
      </c>
      <c r="G97" s="8"/>
      <c r="H97" s="41">
        <v>459</v>
      </c>
      <c r="I97" s="40"/>
      <c r="J97" s="17">
        <v>503.61</v>
      </c>
      <c r="K97" s="40"/>
    </row>
    <row r="98" spans="1:11" ht="11.25">
      <c r="A98" s="65" t="s">
        <v>243</v>
      </c>
      <c r="B98" s="123">
        <v>461</v>
      </c>
      <c r="C98" s="8"/>
      <c r="D98" s="41">
        <v>446</v>
      </c>
      <c r="E98" s="40"/>
      <c r="F98" s="17">
        <v>585</v>
      </c>
      <c r="G98" s="8"/>
      <c r="H98" s="41">
        <v>1142</v>
      </c>
      <c r="I98" s="40"/>
      <c r="J98" s="17">
        <v>1059.3106800000003</v>
      </c>
      <c r="K98" s="40"/>
    </row>
    <row r="99" spans="1:11" ht="11.25">
      <c r="A99" s="65" t="s">
        <v>244</v>
      </c>
      <c r="B99" s="123">
        <v>258</v>
      </c>
      <c r="C99" s="8"/>
      <c r="D99" s="41">
        <v>254</v>
      </c>
      <c r="E99" s="40"/>
      <c r="F99" s="17">
        <v>53</v>
      </c>
      <c r="G99" s="8"/>
      <c r="H99" s="41">
        <v>521</v>
      </c>
      <c r="I99" s="40"/>
      <c r="J99" s="17">
        <v>250.473</v>
      </c>
      <c r="K99" s="40"/>
    </row>
    <row r="100" spans="1:11" ht="11.25">
      <c r="A100" s="65" t="s">
        <v>245</v>
      </c>
      <c r="B100" s="123">
        <v>33</v>
      </c>
      <c r="C100" s="8"/>
      <c r="D100" s="41">
        <v>409</v>
      </c>
      <c r="E100" s="40"/>
      <c r="F100" s="17">
        <v>477</v>
      </c>
      <c r="G100" s="39" t="s">
        <v>269</v>
      </c>
      <c r="H100" s="41">
        <v>436</v>
      </c>
      <c r="I100" s="40"/>
      <c r="J100" s="17">
        <v>444.42762000000005</v>
      </c>
      <c r="K100" s="40"/>
    </row>
    <row r="101" spans="1:11" ht="11.25">
      <c r="A101" s="65" t="s">
        <v>246</v>
      </c>
      <c r="B101" s="123">
        <v>87</v>
      </c>
      <c r="C101" s="8"/>
      <c r="D101" s="41">
        <v>72</v>
      </c>
      <c r="E101" s="40"/>
      <c r="F101" s="17">
        <v>60</v>
      </c>
      <c r="G101" s="39" t="s">
        <v>269</v>
      </c>
      <c r="H101" s="41">
        <v>91</v>
      </c>
      <c r="I101" s="40"/>
      <c r="J101" s="17">
        <v>106.021</v>
      </c>
      <c r="K101" s="40"/>
    </row>
    <row r="102" spans="1:11" ht="11.25">
      <c r="A102" s="65" t="s">
        <v>247</v>
      </c>
      <c r="B102" s="123">
        <v>121</v>
      </c>
      <c r="C102" s="8"/>
      <c r="D102" s="41">
        <v>90</v>
      </c>
      <c r="E102" s="40"/>
      <c r="F102" s="17">
        <v>98</v>
      </c>
      <c r="G102" s="8"/>
      <c r="H102" s="41">
        <v>184</v>
      </c>
      <c r="I102" s="40"/>
      <c r="J102" s="17">
        <v>309.775</v>
      </c>
      <c r="K102" s="40"/>
    </row>
    <row r="103" spans="1:11" ht="11.25">
      <c r="A103" s="65" t="s">
        <v>248</v>
      </c>
      <c r="B103" s="123">
        <v>112</v>
      </c>
      <c r="C103" s="8"/>
      <c r="D103" s="41">
        <v>17</v>
      </c>
      <c r="E103" s="40"/>
      <c r="F103" s="17">
        <v>2</v>
      </c>
      <c r="G103" s="8"/>
      <c r="H103" s="41">
        <v>319</v>
      </c>
      <c r="I103" s="40"/>
      <c r="J103" s="17">
        <v>10.463</v>
      </c>
      <c r="K103" s="40"/>
    </row>
    <row r="104" spans="1:11" ht="11.25">
      <c r="A104" s="65" t="s">
        <v>249</v>
      </c>
      <c r="B104" s="123">
        <v>350</v>
      </c>
      <c r="C104" s="8"/>
      <c r="D104" s="41">
        <v>402</v>
      </c>
      <c r="E104" s="40"/>
      <c r="F104" s="17">
        <v>371</v>
      </c>
      <c r="G104" s="8"/>
      <c r="H104" s="41">
        <v>374</v>
      </c>
      <c r="I104" s="40"/>
      <c r="J104" s="17">
        <v>384.808</v>
      </c>
      <c r="K104" s="40"/>
    </row>
    <row r="105" spans="1:11" ht="11.25">
      <c r="A105" s="65" t="s">
        <v>250</v>
      </c>
      <c r="B105" s="123">
        <v>86</v>
      </c>
      <c r="C105" s="8"/>
      <c r="D105" s="41">
        <v>203</v>
      </c>
      <c r="E105" s="40"/>
      <c r="F105" s="17">
        <v>117</v>
      </c>
      <c r="G105" s="8"/>
      <c r="H105" s="41">
        <v>70</v>
      </c>
      <c r="I105" s="40"/>
      <c r="J105" s="17">
        <v>580.394</v>
      </c>
      <c r="K105" s="40"/>
    </row>
    <row r="106" spans="1:11" ht="11.25">
      <c r="A106" s="65" t="s">
        <v>251</v>
      </c>
      <c r="B106" s="123">
        <v>477</v>
      </c>
      <c r="C106" s="8"/>
      <c r="D106" s="41">
        <v>450</v>
      </c>
      <c r="E106" s="40"/>
      <c r="F106" s="17">
        <v>513</v>
      </c>
      <c r="G106" s="8"/>
      <c r="H106" s="41">
        <v>1004</v>
      </c>
      <c r="I106" s="40"/>
      <c r="J106" s="17">
        <v>1013.68866</v>
      </c>
      <c r="K106" s="40"/>
    </row>
    <row r="107" spans="1:11" ht="11.25">
      <c r="A107" s="65" t="s">
        <v>252</v>
      </c>
      <c r="B107" s="123">
        <v>1554</v>
      </c>
      <c r="C107" s="8"/>
      <c r="D107" s="41">
        <v>1689</v>
      </c>
      <c r="E107" s="40"/>
      <c r="F107" s="17">
        <v>1847</v>
      </c>
      <c r="G107" s="39" t="s">
        <v>269</v>
      </c>
      <c r="H107" s="41">
        <v>1572</v>
      </c>
      <c r="I107" s="40"/>
      <c r="J107" s="17">
        <v>1649.93381</v>
      </c>
      <c r="K107" s="40"/>
    </row>
    <row r="108" spans="1:11" ht="11.25">
      <c r="A108" s="66" t="s">
        <v>253</v>
      </c>
      <c r="B108" s="124">
        <v>270</v>
      </c>
      <c r="C108" s="48"/>
      <c r="D108" s="49">
        <v>180</v>
      </c>
      <c r="E108" s="47"/>
      <c r="F108" s="51">
        <v>183</v>
      </c>
      <c r="G108" s="48"/>
      <c r="H108" s="49">
        <v>191</v>
      </c>
      <c r="I108" s="47"/>
      <c r="J108" s="51">
        <v>177.90656000000237</v>
      </c>
      <c r="K108" s="47"/>
    </row>
    <row r="109" spans="1:11" ht="11.25">
      <c r="A109" s="52" t="s">
        <v>254</v>
      </c>
      <c r="B109" s="73" t="s">
        <v>255</v>
      </c>
      <c r="C109" s="56"/>
      <c r="D109" s="53" t="s">
        <v>255</v>
      </c>
      <c r="E109" s="58"/>
      <c r="F109" s="53" t="s">
        <v>255</v>
      </c>
      <c r="G109" s="58"/>
      <c r="H109" s="53" t="s">
        <v>255</v>
      </c>
      <c r="I109" s="56"/>
      <c r="J109" s="57">
        <v>11.42</v>
      </c>
      <c r="K109" s="58"/>
    </row>
    <row r="110" spans="1:11" ht="11.25">
      <c r="A110" s="59" t="s">
        <v>256</v>
      </c>
      <c r="B110" s="69">
        <v>2</v>
      </c>
      <c r="C110" s="40"/>
      <c r="D110" s="41">
        <v>0</v>
      </c>
      <c r="E110" s="40"/>
      <c r="F110" s="41">
        <v>0</v>
      </c>
      <c r="G110" s="40"/>
      <c r="H110" s="41">
        <v>0</v>
      </c>
      <c r="I110" s="40"/>
      <c r="J110" s="41">
        <v>0</v>
      </c>
      <c r="K110" s="40"/>
    </row>
    <row r="111" spans="1:11" ht="11.25">
      <c r="A111" s="59" t="s">
        <v>257</v>
      </c>
      <c r="B111" s="69">
        <v>267</v>
      </c>
      <c r="C111" s="37" t="s">
        <v>269</v>
      </c>
      <c r="D111" s="41">
        <v>529</v>
      </c>
      <c r="E111" s="40"/>
      <c r="F111" s="41">
        <v>729</v>
      </c>
      <c r="G111" s="40"/>
      <c r="H111" s="41">
        <v>1266</v>
      </c>
      <c r="I111" s="37"/>
      <c r="J111" s="41">
        <v>1811.8537933196344</v>
      </c>
      <c r="K111" s="40"/>
    </row>
    <row r="112" spans="1:11" ht="11.25">
      <c r="A112" s="60" t="s">
        <v>258</v>
      </c>
      <c r="B112" s="71">
        <v>623</v>
      </c>
      <c r="C112" s="44"/>
      <c r="D112" s="49">
        <v>1125</v>
      </c>
      <c r="E112" s="47"/>
      <c r="F112" s="49">
        <v>1171</v>
      </c>
      <c r="G112" s="47"/>
      <c r="H112" s="49">
        <v>793</v>
      </c>
      <c r="I112" s="47"/>
      <c r="J112" s="49">
        <v>1673.21498</v>
      </c>
      <c r="K112" s="47"/>
    </row>
    <row r="113" spans="1:6" ht="11.25">
      <c r="A113" s="8"/>
      <c r="B113" s="125"/>
      <c r="C113" s="81"/>
      <c r="D113" s="81"/>
      <c r="E113" s="39"/>
      <c r="F113" s="62"/>
    </row>
    <row r="114" spans="1:11" ht="11.25">
      <c r="A114" s="63" t="s">
        <v>259</v>
      </c>
      <c r="B114" s="73">
        <v>43515</v>
      </c>
      <c r="C114" s="75"/>
      <c r="D114" s="57">
        <v>46799</v>
      </c>
      <c r="E114" s="54"/>
      <c r="F114" s="57">
        <v>46641</v>
      </c>
      <c r="G114" s="58"/>
      <c r="H114" s="57">
        <v>54507.095401420214</v>
      </c>
      <c r="I114" s="58"/>
      <c r="J114" s="57">
        <v>58912.655154164895</v>
      </c>
      <c r="K114" s="58"/>
    </row>
    <row r="115" spans="1:11" ht="11.25">
      <c r="A115" s="65" t="s">
        <v>260</v>
      </c>
      <c r="B115" s="69">
        <v>899</v>
      </c>
      <c r="C115" s="76"/>
      <c r="D115" s="41">
        <v>1654</v>
      </c>
      <c r="E115" s="37"/>
      <c r="F115" s="41">
        <v>1990</v>
      </c>
      <c r="G115" s="40"/>
      <c r="H115" s="41">
        <v>2189.0111003632246</v>
      </c>
      <c r="I115" s="40"/>
      <c r="J115" s="41">
        <v>3496.4887733196347</v>
      </c>
      <c r="K115" s="40"/>
    </row>
    <row r="116" spans="1:11" ht="11.25">
      <c r="A116" s="66" t="s">
        <v>261</v>
      </c>
      <c r="B116" s="71">
        <v>44414</v>
      </c>
      <c r="C116" s="77"/>
      <c r="D116" s="49">
        <v>48453</v>
      </c>
      <c r="E116" s="44"/>
      <c r="F116" s="49">
        <v>48631</v>
      </c>
      <c r="G116" s="47"/>
      <c r="H116" s="49">
        <v>56696.10650178344</v>
      </c>
      <c r="I116" s="47"/>
      <c r="J116" s="49">
        <v>62409.143927484525</v>
      </c>
      <c r="K116" s="47"/>
    </row>
    <row r="117" spans="1:3" ht="11.25">
      <c r="A117" s="8" t="s">
        <v>270</v>
      </c>
      <c r="B117" s="125"/>
      <c r="C117" s="6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1.8515625" style="1" bestFit="1" customWidth="1"/>
    <col min="2" max="2" width="10.00390625" style="1" customWidth="1"/>
    <col min="3" max="3" width="3.57421875" style="1" customWidth="1"/>
    <col min="4" max="4" width="10.00390625" style="1" customWidth="1"/>
    <col min="5" max="5" width="3.57421875" style="1" customWidth="1"/>
    <col min="6" max="6" width="10.00390625" style="1" customWidth="1"/>
    <col min="7" max="7" width="3.57421875" style="1" customWidth="1"/>
    <col min="8" max="8" width="10.00390625" style="1" customWidth="1"/>
    <col min="9" max="9" width="3.57421875" style="1" customWidth="1"/>
    <col min="10" max="10" width="10.00390625" style="1" customWidth="1"/>
    <col min="11" max="11" width="3.57421875" style="1" customWidth="1"/>
    <col min="12" max="16384" width="11.421875" style="1" customWidth="1"/>
  </cols>
  <sheetData>
    <row r="1" spans="1:11" ht="11.25">
      <c r="A1" s="406" t="s">
        <v>293</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36">
        <v>32534</v>
      </c>
      <c r="C7" s="117"/>
      <c r="D7" s="38">
        <v>37512</v>
      </c>
      <c r="E7" s="118"/>
      <c r="F7" s="36">
        <v>42352</v>
      </c>
      <c r="G7" s="40"/>
      <c r="H7" s="38">
        <v>44555</v>
      </c>
      <c r="I7" s="8"/>
      <c r="J7" s="41">
        <v>45304.233770000006</v>
      </c>
      <c r="K7" s="40"/>
    </row>
    <row r="8" spans="1:11" ht="11.25">
      <c r="A8" s="35" t="s">
        <v>159</v>
      </c>
      <c r="B8" s="36">
        <v>38767</v>
      </c>
      <c r="C8" s="117"/>
      <c r="D8" s="38">
        <v>39679</v>
      </c>
      <c r="E8" s="118"/>
      <c r="F8" s="36">
        <v>41154</v>
      </c>
      <c r="G8" s="40"/>
      <c r="H8" s="38">
        <v>43120</v>
      </c>
      <c r="I8" s="8"/>
      <c r="J8" s="41">
        <v>45767.742</v>
      </c>
      <c r="K8" s="40"/>
    </row>
    <row r="9" spans="1:11" ht="11.25">
      <c r="A9" s="35" t="s">
        <v>160</v>
      </c>
      <c r="B9" s="36">
        <v>20725</v>
      </c>
      <c r="C9" s="117"/>
      <c r="D9" s="38">
        <v>22021</v>
      </c>
      <c r="E9" s="118"/>
      <c r="F9" s="36">
        <v>24272</v>
      </c>
      <c r="G9" s="40"/>
      <c r="H9" s="38">
        <v>24013</v>
      </c>
      <c r="I9" s="8"/>
      <c r="J9" s="41">
        <v>27573.257</v>
      </c>
      <c r="K9" s="40"/>
    </row>
    <row r="10" spans="1:11" ht="11.25">
      <c r="A10" s="35" t="s">
        <v>161</v>
      </c>
      <c r="B10" s="36">
        <v>7276</v>
      </c>
      <c r="C10" s="117"/>
      <c r="D10" s="38">
        <v>7877</v>
      </c>
      <c r="E10" s="118"/>
      <c r="F10" s="36">
        <v>9483</v>
      </c>
      <c r="G10" s="40"/>
      <c r="H10" s="38">
        <v>10297</v>
      </c>
      <c r="I10" s="8"/>
      <c r="J10" s="41">
        <v>11140.448</v>
      </c>
      <c r="K10" s="40"/>
    </row>
    <row r="11" spans="1:11" ht="11.25">
      <c r="A11" s="35" t="s">
        <v>162</v>
      </c>
      <c r="B11" s="36">
        <v>7987</v>
      </c>
      <c r="C11" s="117"/>
      <c r="D11" s="38">
        <v>8165</v>
      </c>
      <c r="E11" s="118"/>
      <c r="F11" s="36">
        <v>12735</v>
      </c>
      <c r="G11" s="40"/>
      <c r="H11" s="38">
        <v>13263</v>
      </c>
      <c r="I11" s="8"/>
      <c r="J11" s="41">
        <v>12712.367</v>
      </c>
      <c r="K11" s="40"/>
    </row>
    <row r="12" spans="1:11" ht="11.25">
      <c r="A12" s="35" t="s">
        <v>163</v>
      </c>
      <c r="B12" s="36">
        <v>45669</v>
      </c>
      <c r="C12" s="117"/>
      <c r="D12" s="38">
        <v>48059</v>
      </c>
      <c r="E12" s="118"/>
      <c r="F12" s="36">
        <v>53624</v>
      </c>
      <c r="G12" s="40"/>
      <c r="H12" s="38">
        <v>56447</v>
      </c>
      <c r="I12" s="8"/>
      <c r="J12" s="41">
        <v>60369.195</v>
      </c>
      <c r="K12" s="40"/>
    </row>
    <row r="13" spans="1:11" ht="11.25">
      <c r="A13" s="35" t="s">
        <v>164</v>
      </c>
      <c r="B13" s="36">
        <v>15667</v>
      </c>
      <c r="C13" s="117"/>
      <c r="D13" s="38">
        <v>17850</v>
      </c>
      <c r="E13" s="118"/>
      <c r="F13" s="36">
        <v>17800</v>
      </c>
      <c r="G13" s="40"/>
      <c r="H13" s="38">
        <v>18197</v>
      </c>
      <c r="I13" s="8"/>
      <c r="J13" s="41">
        <v>19557.478</v>
      </c>
      <c r="K13" s="40"/>
    </row>
    <row r="14" spans="1:11" ht="11.25">
      <c r="A14" s="35" t="s">
        <v>165</v>
      </c>
      <c r="B14" s="36">
        <v>17145</v>
      </c>
      <c r="C14" s="117"/>
      <c r="D14" s="38">
        <v>19593</v>
      </c>
      <c r="E14" s="118"/>
      <c r="F14" s="36">
        <v>20524</v>
      </c>
      <c r="G14" s="40"/>
      <c r="H14" s="38">
        <v>24543</v>
      </c>
      <c r="I14" s="8"/>
      <c r="J14" s="41">
        <v>26676.86247958003</v>
      </c>
      <c r="K14" s="40"/>
    </row>
    <row r="15" spans="1:11" ht="11.25">
      <c r="A15" s="35" t="s">
        <v>166</v>
      </c>
      <c r="B15" s="36">
        <v>8618</v>
      </c>
      <c r="C15" s="117"/>
      <c r="D15" s="38">
        <v>9968</v>
      </c>
      <c r="E15" s="118"/>
      <c r="F15" s="36">
        <v>13551</v>
      </c>
      <c r="G15" s="40"/>
      <c r="H15" s="38">
        <v>14850</v>
      </c>
      <c r="I15" s="8"/>
      <c r="J15" s="41">
        <v>16956.476</v>
      </c>
      <c r="K15" s="40"/>
    </row>
    <row r="16" spans="1:11" ht="11.25">
      <c r="A16" s="35" t="s">
        <v>167</v>
      </c>
      <c r="B16" s="36">
        <v>16715</v>
      </c>
      <c r="C16" s="117"/>
      <c r="D16" s="38">
        <v>18404</v>
      </c>
      <c r="E16" s="118"/>
      <c r="F16" s="36">
        <v>17669</v>
      </c>
      <c r="G16" s="40"/>
      <c r="H16" s="38">
        <v>18170</v>
      </c>
      <c r="I16" s="8"/>
      <c r="J16" s="41">
        <v>18331.762</v>
      </c>
      <c r="K16" s="40"/>
    </row>
    <row r="17" spans="1:11" ht="11.25">
      <c r="A17" s="35" t="s">
        <v>168</v>
      </c>
      <c r="B17" s="36">
        <v>19746</v>
      </c>
      <c r="C17" s="117"/>
      <c r="D17" s="38">
        <v>22668</v>
      </c>
      <c r="E17" s="118"/>
      <c r="F17" s="36">
        <v>23549</v>
      </c>
      <c r="G17" s="40"/>
      <c r="H17" s="38">
        <v>24691</v>
      </c>
      <c r="I17" s="8"/>
      <c r="J17" s="41">
        <v>26335.463</v>
      </c>
      <c r="K17" s="40"/>
    </row>
    <row r="18" spans="1:11" ht="11.25">
      <c r="A18" s="35" t="s">
        <v>169</v>
      </c>
      <c r="B18" s="36">
        <v>21270</v>
      </c>
      <c r="C18" s="117"/>
      <c r="D18" s="38">
        <v>22866</v>
      </c>
      <c r="E18" s="118"/>
      <c r="F18" s="36">
        <v>23786</v>
      </c>
      <c r="G18" s="40"/>
      <c r="H18" s="38">
        <v>26310</v>
      </c>
      <c r="I18" s="8"/>
      <c r="J18" s="41">
        <v>28120.34193</v>
      </c>
      <c r="K18" s="40"/>
    </row>
    <row r="19" spans="1:11" ht="11.25">
      <c r="A19" s="35" t="s">
        <v>170</v>
      </c>
      <c r="B19" s="36">
        <v>102622</v>
      </c>
      <c r="C19" s="117"/>
      <c r="D19" s="38">
        <v>108522</v>
      </c>
      <c r="E19" s="118"/>
      <c r="F19" s="36">
        <v>117128</v>
      </c>
      <c r="G19" s="40"/>
      <c r="H19" s="38">
        <v>123097</v>
      </c>
      <c r="I19" s="8"/>
      <c r="J19" s="41">
        <v>132005.88102</v>
      </c>
      <c r="K19" s="40"/>
    </row>
    <row r="20" spans="1:11" ht="11.25">
      <c r="A20" s="35" t="s">
        <v>171</v>
      </c>
      <c r="B20" s="36">
        <v>31171</v>
      </c>
      <c r="C20" s="117"/>
      <c r="D20" s="38">
        <v>34043</v>
      </c>
      <c r="E20" s="118"/>
      <c r="F20" s="36">
        <v>34797</v>
      </c>
      <c r="G20" s="40"/>
      <c r="H20" s="38">
        <v>41554</v>
      </c>
      <c r="I20" s="8"/>
      <c r="J20" s="41">
        <v>41890.8</v>
      </c>
      <c r="K20" s="40"/>
    </row>
    <row r="21" spans="1:11" ht="11.25">
      <c r="A21" s="35" t="s">
        <v>172</v>
      </c>
      <c r="B21" s="36">
        <v>12784</v>
      </c>
      <c r="C21" s="117"/>
      <c r="D21" s="38">
        <v>13402</v>
      </c>
      <c r="E21" s="118"/>
      <c r="F21" s="36">
        <v>13381</v>
      </c>
      <c r="G21" s="40"/>
      <c r="H21" s="38">
        <v>15136</v>
      </c>
      <c r="I21" s="8"/>
      <c r="J21" s="41">
        <v>16396.819</v>
      </c>
      <c r="K21" s="40"/>
    </row>
    <row r="22" spans="1:11" ht="11.25">
      <c r="A22" s="35" t="s">
        <v>173</v>
      </c>
      <c r="B22" s="36">
        <v>21361</v>
      </c>
      <c r="C22" s="117"/>
      <c r="D22" s="38">
        <v>21799</v>
      </c>
      <c r="E22" s="118"/>
      <c r="F22" s="36">
        <v>22720</v>
      </c>
      <c r="G22" s="40"/>
      <c r="H22" s="38">
        <v>24748</v>
      </c>
      <c r="I22" s="8"/>
      <c r="J22" s="41">
        <v>26626.866140000006</v>
      </c>
      <c r="K22" s="40"/>
    </row>
    <row r="23" spans="1:11" ht="11.25">
      <c r="A23" s="35" t="s">
        <v>174</v>
      </c>
      <c r="B23" s="36">
        <v>48101</v>
      </c>
      <c r="C23" s="117"/>
      <c r="D23" s="38">
        <v>47818</v>
      </c>
      <c r="E23" s="118"/>
      <c r="F23" s="36">
        <v>55169</v>
      </c>
      <c r="G23" s="40"/>
      <c r="H23" s="38">
        <v>59842</v>
      </c>
      <c r="I23" s="8"/>
      <c r="J23" s="41">
        <v>59553.51133</v>
      </c>
      <c r="K23" s="40"/>
    </row>
    <row r="24" spans="1:11" ht="11.25">
      <c r="A24" s="35" t="s">
        <v>175</v>
      </c>
      <c r="B24" s="36">
        <v>17233</v>
      </c>
      <c r="C24" s="117"/>
      <c r="D24" s="38">
        <v>18043</v>
      </c>
      <c r="E24" s="118"/>
      <c r="F24" s="36">
        <v>20918</v>
      </c>
      <c r="G24" s="40"/>
      <c r="H24" s="38">
        <v>24775</v>
      </c>
      <c r="I24" s="8"/>
      <c r="J24" s="41">
        <v>24729.568950000004</v>
      </c>
      <c r="K24" s="40"/>
    </row>
    <row r="25" spans="1:11" ht="11.25">
      <c r="A25" s="35" t="s">
        <v>176</v>
      </c>
      <c r="B25" s="36">
        <v>23517</v>
      </c>
      <c r="C25" s="117"/>
      <c r="D25" s="38">
        <v>26156</v>
      </c>
      <c r="E25" s="118"/>
      <c r="F25" s="36">
        <v>26159</v>
      </c>
      <c r="G25" s="40"/>
      <c r="H25" s="38">
        <v>27889</v>
      </c>
      <c r="I25" s="8"/>
      <c r="J25" s="41">
        <v>29196.729070000005</v>
      </c>
      <c r="K25" s="40"/>
    </row>
    <row r="26" spans="1:11" ht="11.25">
      <c r="A26" s="35" t="s">
        <v>177</v>
      </c>
      <c r="B26" s="36">
        <v>4368</v>
      </c>
      <c r="C26" s="117"/>
      <c r="D26" s="38">
        <v>4626</v>
      </c>
      <c r="E26" s="118"/>
      <c r="F26" s="36">
        <v>4732</v>
      </c>
      <c r="G26" s="40"/>
      <c r="H26" s="38">
        <v>5817</v>
      </c>
      <c r="I26" s="8"/>
      <c r="J26" s="41">
        <v>7006.62151</v>
      </c>
      <c r="K26" s="40"/>
    </row>
    <row r="27" spans="1:11" ht="11.25">
      <c r="A27" s="35" t="s">
        <v>178</v>
      </c>
      <c r="B27" s="36">
        <v>2535</v>
      </c>
      <c r="C27" s="117"/>
      <c r="D27" s="38">
        <v>2917</v>
      </c>
      <c r="E27" s="118"/>
      <c r="F27" s="36">
        <v>3605</v>
      </c>
      <c r="G27" s="40"/>
      <c r="H27" s="38">
        <v>3224</v>
      </c>
      <c r="I27" s="8"/>
      <c r="J27" s="41">
        <v>3143.131619428525</v>
      </c>
      <c r="K27" s="40"/>
    </row>
    <row r="28" spans="1:11" ht="11.25">
      <c r="A28" s="35" t="s">
        <v>179</v>
      </c>
      <c r="B28" s="36">
        <v>37857</v>
      </c>
      <c r="C28" s="117"/>
      <c r="D28" s="38">
        <v>39096</v>
      </c>
      <c r="E28" s="118"/>
      <c r="F28" s="36">
        <v>43352</v>
      </c>
      <c r="G28" s="40"/>
      <c r="H28" s="38">
        <v>45645</v>
      </c>
      <c r="I28" s="8"/>
      <c r="J28" s="41">
        <v>48167.57448</v>
      </c>
      <c r="K28" s="40"/>
    </row>
    <row r="29" spans="1:11" ht="11.25">
      <c r="A29" s="35" t="s">
        <v>180</v>
      </c>
      <c r="B29" s="36">
        <v>33359</v>
      </c>
      <c r="C29" s="117"/>
      <c r="D29" s="38">
        <v>33264</v>
      </c>
      <c r="E29" s="118"/>
      <c r="F29" s="36">
        <v>33550</v>
      </c>
      <c r="G29" s="40"/>
      <c r="H29" s="38">
        <v>35451</v>
      </c>
      <c r="I29" s="8"/>
      <c r="J29" s="41">
        <v>37179.087</v>
      </c>
      <c r="K29" s="40"/>
    </row>
    <row r="30" spans="1:11" ht="11.25">
      <c r="A30" s="35" t="s">
        <v>181</v>
      </c>
      <c r="B30" s="36">
        <v>11445</v>
      </c>
      <c r="C30" s="117"/>
      <c r="D30" s="38">
        <v>12229</v>
      </c>
      <c r="E30" s="118"/>
      <c r="F30" s="36">
        <v>12886</v>
      </c>
      <c r="G30" s="40"/>
      <c r="H30" s="38">
        <v>14511</v>
      </c>
      <c r="I30" s="8"/>
      <c r="J30" s="41">
        <v>15482.06355</v>
      </c>
      <c r="K30" s="40"/>
    </row>
    <row r="31" spans="1:11" ht="11.25">
      <c r="A31" s="35" t="s">
        <v>182</v>
      </c>
      <c r="B31" s="36">
        <v>25728</v>
      </c>
      <c r="C31" s="117"/>
      <c r="D31" s="38">
        <v>26752</v>
      </c>
      <c r="E31" s="118"/>
      <c r="F31" s="36">
        <v>28014</v>
      </c>
      <c r="G31" s="40"/>
      <c r="H31" s="38">
        <v>28626</v>
      </c>
      <c r="I31" s="8"/>
      <c r="J31" s="41">
        <v>30421.903</v>
      </c>
      <c r="K31" s="40"/>
    </row>
    <row r="32" spans="1:11" ht="11.25">
      <c r="A32" s="35" t="s">
        <v>183</v>
      </c>
      <c r="B32" s="36">
        <v>32777</v>
      </c>
      <c r="C32" s="117"/>
      <c r="D32" s="38">
        <v>35662</v>
      </c>
      <c r="E32" s="118"/>
      <c r="F32" s="36">
        <v>37571</v>
      </c>
      <c r="G32" s="40"/>
      <c r="H32" s="38">
        <v>40940</v>
      </c>
      <c r="I32" s="8"/>
      <c r="J32" s="41">
        <v>44210.563760000005</v>
      </c>
      <c r="K32" s="40"/>
    </row>
    <row r="33" spans="1:11" ht="11.25">
      <c r="A33" s="35" t="s">
        <v>184</v>
      </c>
      <c r="B33" s="36">
        <v>34936</v>
      </c>
      <c r="C33" s="117"/>
      <c r="D33" s="38">
        <v>36879</v>
      </c>
      <c r="E33" s="118"/>
      <c r="F33" s="36">
        <v>39909</v>
      </c>
      <c r="G33" s="40"/>
      <c r="H33" s="38">
        <v>41870</v>
      </c>
      <c r="I33" s="8"/>
      <c r="J33" s="41">
        <v>42083.707</v>
      </c>
      <c r="K33" s="40"/>
    </row>
    <row r="34" spans="1:11" ht="11.25">
      <c r="A34" s="35" t="s">
        <v>185</v>
      </c>
      <c r="B34" s="36">
        <v>28474</v>
      </c>
      <c r="C34" s="117"/>
      <c r="D34" s="38">
        <v>31142</v>
      </c>
      <c r="E34" s="118"/>
      <c r="F34" s="36">
        <v>33144</v>
      </c>
      <c r="G34" s="40"/>
      <c r="H34" s="38">
        <v>34878</v>
      </c>
      <c r="I34" s="8"/>
      <c r="J34" s="41">
        <v>35511.951</v>
      </c>
      <c r="K34" s="40"/>
    </row>
    <row r="35" spans="1:11" ht="11.25">
      <c r="A35" s="35" t="s">
        <v>186</v>
      </c>
      <c r="B35" s="36">
        <v>34224</v>
      </c>
      <c r="C35" s="93" t="s">
        <v>269</v>
      </c>
      <c r="D35" s="38">
        <v>34919</v>
      </c>
      <c r="E35" s="8"/>
      <c r="F35" s="36">
        <v>37475</v>
      </c>
      <c r="G35" s="40"/>
      <c r="H35" s="38">
        <v>37464</v>
      </c>
      <c r="I35" s="8"/>
      <c r="J35" s="41">
        <v>40721.124859999996</v>
      </c>
      <c r="K35" s="40"/>
    </row>
    <row r="36" spans="1:11" ht="11.25">
      <c r="A36" s="35" t="s">
        <v>187</v>
      </c>
      <c r="B36" s="36">
        <v>66677</v>
      </c>
      <c r="C36" s="117"/>
      <c r="D36" s="38">
        <v>77655</v>
      </c>
      <c r="E36" s="118"/>
      <c r="F36" s="36">
        <v>79882</v>
      </c>
      <c r="G36" s="40"/>
      <c r="H36" s="38">
        <v>84875</v>
      </c>
      <c r="I36" s="8"/>
      <c r="J36" s="41">
        <v>89796.84480999998</v>
      </c>
      <c r="K36" s="40"/>
    </row>
    <row r="37" spans="1:11" ht="11.25">
      <c r="A37" s="35" t="s">
        <v>188</v>
      </c>
      <c r="B37" s="36">
        <v>38625</v>
      </c>
      <c r="C37" s="117"/>
      <c r="D37" s="38">
        <v>43621</v>
      </c>
      <c r="E37" s="118"/>
      <c r="F37" s="36">
        <v>41452</v>
      </c>
      <c r="G37" s="40"/>
      <c r="H37" s="38">
        <v>44495</v>
      </c>
      <c r="I37" s="8"/>
      <c r="J37" s="41">
        <v>47081.26548119053</v>
      </c>
      <c r="K37" s="40"/>
    </row>
    <row r="38" spans="1:11" ht="11.25">
      <c r="A38" s="35" t="s">
        <v>189</v>
      </c>
      <c r="B38" s="36">
        <v>80728</v>
      </c>
      <c r="C38" s="117"/>
      <c r="D38" s="38">
        <v>78314</v>
      </c>
      <c r="E38" s="118"/>
      <c r="F38" s="36">
        <v>87060</v>
      </c>
      <c r="G38" s="40"/>
      <c r="H38" s="38">
        <v>91262</v>
      </c>
      <c r="I38" s="8"/>
      <c r="J38" s="41">
        <v>97807.96192</v>
      </c>
      <c r="K38" s="40"/>
    </row>
    <row r="39" spans="1:11" ht="11.25">
      <c r="A39" s="35" t="s">
        <v>190</v>
      </c>
      <c r="B39" s="36">
        <v>15382</v>
      </c>
      <c r="C39" s="117"/>
      <c r="D39" s="38">
        <v>16513</v>
      </c>
      <c r="E39" s="118"/>
      <c r="F39" s="36">
        <v>17128</v>
      </c>
      <c r="G39" s="40"/>
      <c r="H39" s="38">
        <v>17281</v>
      </c>
      <c r="I39" s="8"/>
      <c r="J39" s="41">
        <v>19249.087180000002</v>
      </c>
      <c r="K39" s="93"/>
    </row>
    <row r="40" spans="1:11" ht="11.25">
      <c r="A40" s="35" t="s">
        <v>191</v>
      </c>
      <c r="B40" s="36">
        <v>81804</v>
      </c>
      <c r="C40" s="117"/>
      <c r="D40" s="38">
        <v>81337</v>
      </c>
      <c r="E40" s="118"/>
      <c r="F40" s="36">
        <v>85555</v>
      </c>
      <c r="G40" s="40"/>
      <c r="H40" s="38">
        <v>90163</v>
      </c>
      <c r="I40" s="8"/>
      <c r="J40" s="41">
        <v>97200.03414</v>
      </c>
      <c r="K40" s="40"/>
    </row>
    <row r="41" spans="1:11" ht="11.25">
      <c r="A41" s="35" t="s">
        <v>192</v>
      </c>
      <c r="B41" s="36">
        <v>58911</v>
      </c>
      <c r="C41" s="117"/>
      <c r="D41" s="38">
        <v>56944</v>
      </c>
      <c r="E41" s="118"/>
      <c r="F41" s="36">
        <v>69159</v>
      </c>
      <c r="G41" s="40"/>
      <c r="H41" s="38">
        <v>71460</v>
      </c>
      <c r="I41" s="8"/>
      <c r="J41" s="41">
        <v>75610.32102444087</v>
      </c>
      <c r="K41" s="40"/>
    </row>
    <row r="42" spans="1:11" ht="11.25">
      <c r="A42" s="35" t="s">
        <v>193</v>
      </c>
      <c r="B42" s="36">
        <v>55763</v>
      </c>
      <c r="C42" s="117"/>
      <c r="D42" s="38">
        <v>60668</v>
      </c>
      <c r="E42" s="118"/>
      <c r="F42" s="36">
        <v>64712</v>
      </c>
      <c r="G42" s="40"/>
      <c r="H42" s="38">
        <v>69448</v>
      </c>
      <c r="I42" s="8"/>
      <c r="J42" s="41">
        <v>74148.41712</v>
      </c>
      <c r="K42" s="40"/>
    </row>
    <row r="43" spans="1:11" ht="11.25">
      <c r="A43" s="35" t="s">
        <v>194</v>
      </c>
      <c r="B43" s="36">
        <v>17762</v>
      </c>
      <c r="C43" s="117"/>
      <c r="D43" s="38">
        <v>18052</v>
      </c>
      <c r="E43" s="118"/>
      <c r="F43" s="36">
        <v>18611</v>
      </c>
      <c r="G43" s="40"/>
      <c r="H43" s="38">
        <v>19166</v>
      </c>
      <c r="I43" s="8"/>
      <c r="J43" s="41">
        <v>20019.576</v>
      </c>
      <c r="K43" s="40"/>
    </row>
    <row r="44" spans="1:11" ht="11.25">
      <c r="A44" s="35" t="s">
        <v>195</v>
      </c>
      <c r="B44" s="36">
        <v>40922</v>
      </c>
      <c r="C44" s="117"/>
      <c r="D44" s="38">
        <v>42517</v>
      </c>
      <c r="E44" s="118"/>
      <c r="F44" s="36">
        <v>45551</v>
      </c>
      <c r="G44" s="40"/>
      <c r="H44" s="38">
        <v>47948</v>
      </c>
      <c r="I44" s="8"/>
      <c r="J44" s="41">
        <v>48735.690669999996</v>
      </c>
      <c r="K44" s="40"/>
    </row>
    <row r="45" spans="1:11" ht="11.25">
      <c r="A45" s="35" t="s">
        <v>196</v>
      </c>
      <c r="B45" s="36">
        <v>93179</v>
      </c>
      <c r="C45" s="117"/>
      <c r="D45" s="38">
        <v>103794</v>
      </c>
      <c r="E45" s="118"/>
      <c r="F45" s="36">
        <v>100750</v>
      </c>
      <c r="G45" s="40"/>
      <c r="H45" s="38">
        <v>106298</v>
      </c>
      <c r="I45" s="8"/>
      <c r="J45" s="41">
        <v>110271.15364</v>
      </c>
      <c r="K45" s="40"/>
    </row>
    <row r="46" spans="1:11" ht="11.25">
      <c r="A46" s="35" t="s">
        <v>197</v>
      </c>
      <c r="B46" s="36">
        <v>21988</v>
      </c>
      <c r="C46" s="117"/>
      <c r="D46" s="38">
        <v>22700</v>
      </c>
      <c r="E46" s="118"/>
      <c r="F46" s="36">
        <v>22874</v>
      </c>
      <c r="G46" s="40"/>
      <c r="H46" s="38">
        <v>25075</v>
      </c>
      <c r="I46" s="8"/>
      <c r="J46" s="41">
        <v>25789.125</v>
      </c>
      <c r="K46" s="40"/>
    </row>
    <row r="47" spans="1:11" ht="11.25">
      <c r="A47" s="35" t="s">
        <v>198</v>
      </c>
      <c r="B47" s="36">
        <v>20116</v>
      </c>
      <c r="C47" s="117"/>
      <c r="D47" s="38">
        <v>24527</v>
      </c>
      <c r="E47" s="118"/>
      <c r="F47" s="36">
        <v>26155</v>
      </c>
      <c r="G47" s="40"/>
      <c r="H47" s="38">
        <v>24698</v>
      </c>
      <c r="I47" s="8"/>
      <c r="J47" s="41">
        <v>26632.869</v>
      </c>
      <c r="K47" s="40"/>
    </row>
    <row r="48" spans="1:11" ht="11.25">
      <c r="A48" s="35" t="s">
        <v>199</v>
      </c>
      <c r="B48" s="36">
        <v>18405</v>
      </c>
      <c r="C48" s="117"/>
      <c r="D48" s="38">
        <v>20433</v>
      </c>
      <c r="E48" s="118"/>
      <c r="F48" s="36">
        <v>20586</v>
      </c>
      <c r="G48" s="40"/>
      <c r="H48" s="38">
        <v>22964</v>
      </c>
      <c r="I48" s="8"/>
      <c r="J48" s="41">
        <v>22950.50177</v>
      </c>
      <c r="K48" s="40"/>
    </row>
    <row r="49" spans="1:11" ht="11.25">
      <c r="A49" s="35" t="s">
        <v>200</v>
      </c>
      <c r="B49" s="36">
        <v>56200</v>
      </c>
      <c r="C49" s="117"/>
      <c r="D49" s="38">
        <v>57323</v>
      </c>
      <c r="E49" s="118"/>
      <c r="F49" s="36">
        <v>59498</v>
      </c>
      <c r="G49" s="40"/>
      <c r="H49" s="38">
        <v>63111</v>
      </c>
      <c r="I49" s="8"/>
      <c r="J49" s="41">
        <v>66776.85797392837</v>
      </c>
      <c r="K49" s="40"/>
    </row>
    <row r="50" spans="1:11" ht="11.25">
      <c r="A50" s="35" t="s">
        <v>201</v>
      </c>
      <c r="B50" s="36">
        <v>17108</v>
      </c>
      <c r="C50" s="117"/>
      <c r="D50" s="38">
        <v>17678</v>
      </c>
      <c r="E50" s="118"/>
      <c r="F50" s="36">
        <v>18592</v>
      </c>
      <c r="G50" s="40"/>
      <c r="H50" s="38">
        <v>21436</v>
      </c>
      <c r="I50" s="8"/>
      <c r="J50" s="41">
        <v>22350.901909999997</v>
      </c>
      <c r="K50" s="40"/>
    </row>
    <row r="51" spans="1:11" ht="11.25">
      <c r="A51" s="35" t="s">
        <v>202</v>
      </c>
      <c r="B51" s="36">
        <v>71423</v>
      </c>
      <c r="C51" s="117"/>
      <c r="D51" s="38">
        <v>75270</v>
      </c>
      <c r="E51" s="118"/>
      <c r="F51" s="36">
        <v>81025</v>
      </c>
      <c r="G51" s="40"/>
      <c r="H51" s="38">
        <v>85285</v>
      </c>
      <c r="I51" s="8"/>
      <c r="J51" s="41">
        <v>90372.953</v>
      </c>
      <c r="K51" s="40"/>
    </row>
    <row r="52" spans="1:11" ht="11.25">
      <c r="A52" s="35" t="s">
        <v>203</v>
      </c>
      <c r="B52" s="36">
        <v>50042</v>
      </c>
      <c r="C52" s="117"/>
      <c r="D52" s="38">
        <v>49929</v>
      </c>
      <c r="E52" s="118"/>
      <c r="F52" s="36">
        <v>47273</v>
      </c>
      <c r="G52" s="40"/>
      <c r="H52" s="38">
        <v>56564</v>
      </c>
      <c r="I52" s="8"/>
      <c r="J52" s="41">
        <v>61261.860649999995</v>
      </c>
      <c r="K52" s="40"/>
    </row>
    <row r="53" spans="1:11" ht="11.25">
      <c r="A53" s="35" t="s">
        <v>204</v>
      </c>
      <c r="B53" s="36">
        <v>15316</v>
      </c>
      <c r="C53" s="117"/>
      <c r="D53" s="38">
        <v>13808</v>
      </c>
      <c r="E53" s="118"/>
      <c r="F53" s="36">
        <v>13762</v>
      </c>
      <c r="G53" s="40"/>
      <c r="H53" s="38">
        <v>14671</v>
      </c>
      <c r="I53" s="8"/>
      <c r="J53" s="41">
        <v>15356.069</v>
      </c>
      <c r="K53" s="40"/>
    </row>
    <row r="54" spans="1:11" ht="11.25">
      <c r="A54" s="35" t="s">
        <v>205</v>
      </c>
      <c r="B54" s="36">
        <v>27628</v>
      </c>
      <c r="C54" s="117"/>
      <c r="D54" s="38">
        <v>28563</v>
      </c>
      <c r="E54" s="118"/>
      <c r="F54" s="36">
        <v>28646</v>
      </c>
      <c r="G54" s="40"/>
      <c r="H54" s="38">
        <v>29001</v>
      </c>
      <c r="I54" s="8"/>
      <c r="J54" s="41">
        <v>31112.458689999996</v>
      </c>
      <c r="K54" s="40"/>
    </row>
    <row r="55" spans="1:11" ht="11.25">
      <c r="A55" s="35" t="s">
        <v>206</v>
      </c>
      <c r="B55" s="36">
        <v>6467</v>
      </c>
      <c r="C55" s="117"/>
      <c r="D55" s="38">
        <v>7010</v>
      </c>
      <c r="E55" s="118"/>
      <c r="F55" s="36">
        <v>7913</v>
      </c>
      <c r="G55" s="40"/>
      <c r="H55" s="38">
        <v>7153</v>
      </c>
      <c r="I55" s="8"/>
      <c r="J55" s="41">
        <v>7466.56746</v>
      </c>
      <c r="K55" s="40"/>
    </row>
    <row r="56" spans="1:11" ht="11.25">
      <c r="A56" s="35" t="s">
        <v>207</v>
      </c>
      <c r="B56" s="36">
        <v>42184</v>
      </c>
      <c r="C56" s="117"/>
      <c r="D56" s="38">
        <v>44295</v>
      </c>
      <c r="E56" s="118"/>
      <c r="F56" s="36">
        <v>45689</v>
      </c>
      <c r="G56" s="40"/>
      <c r="H56" s="38">
        <v>44647</v>
      </c>
      <c r="I56" s="8"/>
      <c r="J56" s="41">
        <v>49962.415</v>
      </c>
      <c r="K56" s="40"/>
    </row>
    <row r="57" spans="1:11" ht="11.25">
      <c r="A57" s="35" t="s">
        <v>208</v>
      </c>
      <c r="B57" s="36">
        <v>30674</v>
      </c>
      <c r="C57" s="117"/>
      <c r="D57" s="38">
        <v>32029</v>
      </c>
      <c r="E57" s="118"/>
      <c r="F57" s="36">
        <v>34509</v>
      </c>
      <c r="G57" s="40"/>
      <c r="H57" s="38">
        <v>36059</v>
      </c>
      <c r="I57" s="8"/>
      <c r="J57" s="41">
        <v>38370.616</v>
      </c>
      <c r="K57" s="40"/>
    </row>
    <row r="58" spans="1:11" ht="11.25">
      <c r="A58" s="35" t="s">
        <v>209</v>
      </c>
      <c r="B58" s="36">
        <v>23596</v>
      </c>
      <c r="C58" s="117"/>
      <c r="D58" s="38">
        <v>26515</v>
      </c>
      <c r="E58" s="118"/>
      <c r="F58" s="36">
        <v>29096</v>
      </c>
      <c r="G58" s="40"/>
      <c r="H58" s="38">
        <v>31522</v>
      </c>
      <c r="I58" s="8"/>
      <c r="J58" s="41">
        <v>33295.586</v>
      </c>
      <c r="K58" s="40"/>
    </row>
    <row r="59" spans="1:11" ht="11.25">
      <c r="A59" s="42" t="s">
        <v>210</v>
      </c>
      <c r="B59" s="43">
        <v>12033</v>
      </c>
      <c r="C59" s="119"/>
      <c r="D59" s="45">
        <v>12299</v>
      </c>
      <c r="E59" s="120"/>
      <c r="F59" s="43">
        <v>13415</v>
      </c>
      <c r="G59" s="47"/>
      <c r="H59" s="45">
        <v>14567</v>
      </c>
      <c r="I59" s="48"/>
      <c r="J59" s="49">
        <v>14713.982</v>
      </c>
      <c r="K59" s="47"/>
    </row>
    <row r="60" spans="1:8" ht="11.25">
      <c r="A60" s="50"/>
      <c r="B60" s="38"/>
      <c r="C60" s="38"/>
      <c r="D60" s="38"/>
      <c r="E60" s="38"/>
      <c r="F60" s="38"/>
      <c r="G60" s="118"/>
      <c r="H60" s="62"/>
    </row>
    <row r="61" spans="1:11" ht="11.25">
      <c r="A61" s="410" t="s">
        <v>293</v>
      </c>
      <c r="B61" s="410"/>
      <c r="C61" s="410"/>
      <c r="D61" s="410"/>
      <c r="E61" s="410"/>
      <c r="F61" s="410"/>
      <c r="G61" s="410"/>
      <c r="H61" s="410"/>
      <c r="I61" s="410"/>
      <c r="J61" s="410"/>
      <c r="K61" s="410"/>
    </row>
    <row r="62" spans="1:11" ht="11.25">
      <c r="A62" s="411" t="s">
        <v>155</v>
      </c>
      <c r="B62" s="410"/>
      <c r="C62" s="410"/>
      <c r="D62" s="410"/>
      <c r="E62" s="410"/>
      <c r="F62" s="410"/>
      <c r="G62" s="410"/>
      <c r="H62" s="410"/>
      <c r="I62" s="410"/>
      <c r="J62" s="410"/>
      <c r="K62" s="410"/>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38">
        <v>21182</v>
      </c>
      <c r="C66" s="118"/>
      <c r="D66" s="36">
        <v>23428</v>
      </c>
      <c r="E66" s="117"/>
      <c r="F66" s="38">
        <v>23399</v>
      </c>
      <c r="G66" s="8"/>
      <c r="H66" s="36">
        <v>23728</v>
      </c>
      <c r="I66" s="40"/>
      <c r="J66" s="17">
        <v>24211.155</v>
      </c>
      <c r="K66" s="40"/>
    </row>
    <row r="67" spans="1:11" ht="11.25">
      <c r="A67" s="65" t="s">
        <v>212</v>
      </c>
      <c r="B67" s="38">
        <v>36628</v>
      </c>
      <c r="C67" s="118"/>
      <c r="D67" s="36">
        <v>37491</v>
      </c>
      <c r="E67" s="117"/>
      <c r="F67" s="38">
        <v>37078</v>
      </c>
      <c r="G67" s="8"/>
      <c r="H67" s="36">
        <v>40065</v>
      </c>
      <c r="I67" s="40"/>
      <c r="J67" s="17">
        <v>40132.25843</v>
      </c>
      <c r="K67" s="40"/>
    </row>
    <row r="68" spans="1:11" ht="11.25">
      <c r="A68" s="65" t="s">
        <v>213</v>
      </c>
      <c r="B68" s="38">
        <v>13298</v>
      </c>
      <c r="C68" s="118"/>
      <c r="D68" s="36">
        <v>13396</v>
      </c>
      <c r="E68" s="117"/>
      <c r="F68" s="38">
        <v>14129</v>
      </c>
      <c r="G68" s="8"/>
      <c r="H68" s="36">
        <v>14308</v>
      </c>
      <c r="I68" s="40"/>
      <c r="J68" s="17">
        <v>15099.718</v>
      </c>
      <c r="K68" s="40"/>
    </row>
    <row r="69" spans="1:11" ht="11.25">
      <c r="A69" s="65" t="s">
        <v>214</v>
      </c>
      <c r="B69" s="38">
        <v>31646</v>
      </c>
      <c r="C69" s="118"/>
      <c r="D69" s="36">
        <v>33812</v>
      </c>
      <c r="E69" s="117"/>
      <c r="F69" s="38">
        <v>37088</v>
      </c>
      <c r="G69" s="8"/>
      <c r="H69" s="36">
        <v>37776</v>
      </c>
      <c r="I69" s="40"/>
      <c r="J69" s="17">
        <v>40408.495090000004</v>
      </c>
      <c r="K69" s="40"/>
    </row>
    <row r="70" spans="1:11" ht="11.25">
      <c r="A70" s="65" t="s">
        <v>215</v>
      </c>
      <c r="B70" s="38">
        <v>33999</v>
      </c>
      <c r="C70" s="118"/>
      <c r="D70" s="36">
        <v>36373</v>
      </c>
      <c r="E70" s="117"/>
      <c r="F70" s="38">
        <v>40248</v>
      </c>
      <c r="G70" s="8"/>
      <c r="H70" s="36">
        <v>37147</v>
      </c>
      <c r="I70" s="40"/>
      <c r="J70" s="17">
        <v>41405.24987</v>
      </c>
      <c r="K70" s="40"/>
    </row>
    <row r="71" spans="1:11" ht="11.25">
      <c r="A71" s="65" t="s">
        <v>216</v>
      </c>
      <c r="B71" s="38">
        <v>19731</v>
      </c>
      <c r="C71" s="118"/>
      <c r="D71" s="36">
        <v>20688</v>
      </c>
      <c r="E71" s="117"/>
      <c r="F71" s="38">
        <v>23879</v>
      </c>
      <c r="G71" s="8"/>
      <c r="H71" s="36">
        <v>24582</v>
      </c>
      <c r="I71" s="40"/>
      <c r="J71" s="17">
        <v>24844.28186</v>
      </c>
      <c r="K71" s="40"/>
    </row>
    <row r="72" spans="1:11" ht="11.25">
      <c r="A72" s="65" t="s">
        <v>217</v>
      </c>
      <c r="B72" s="38">
        <v>168390</v>
      </c>
      <c r="C72" s="118"/>
      <c r="D72" s="36">
        <v>170812</v>
      </c>
      <c r="E72" s="117"/>
      <c r="F72" s="38">
        <v>200907</v>
      </c>
      <c r="G72" s="8"/>
      <c r="H72" s="36">
        <v>188700</v>
      </c>
      <c r="I72" s="40"/>
      <c r="J72" s="17">
        <v>200946.95544</v>
      </c>
      <c r="K72" s="40"/>
    </row>
    <row r="73" spans="1:11" ht="11.25">
      <c r="A73" s="65" t="s">
        <v>218</v>
      </c>
      <c r="B73" s="38">
        <v>45801</v>
      </c>
      <c r="C73" s="118"/>
      <c r="D73" s="36">
        <v>52948</v>
      </c>
      <c r="E73" s="117"/>
      <c r="F73" s="38">
        <v>59977</v>
      </c>
      <c r="G73" s="8"/>
      <c r="H73" s="36">
        <v>70073</v>
      </c>
      <c r="I73" s="40"/>
      <c r="J73" s="17">
        <v>71531.89530000002</v>
      </c>
      <c r="K73" s="40"/>
    </row>
    <row r="74" spans="1:11" ht="11.25">
      <c r="A74" s="65" t="s">
        <v>219</v>
      </c>
      <c r="B74" s="38">
        <v>22436</v>
      </c>
      <c r="C74" s="118"/>
      <c r="D74" s="36">
        <v>22049</v>
      </c>
      <c r="E74" s="117"/>
      <c r="F74" s="38">
        <v>21608</v>
      </c>
      <c r="G74" s="8"/>
      <c r="H74" s="36">
        <v>24470</v>
      </c>
      <c r="I74" s="40"/>
      <c r="J74" s="17">
        <v>24569.903059999997</v>
      </c>
      <c r="K74" s="40"/>
    </row>
    <row r="75" spans="1:11" ht="11.25">
      <c r="A75" s="65" t="s">
        <v>220</v>
      </c>
      <c r="B75" s="38">
        <v>86049</v>
      </c>
      <c r="C75" s="118"/>
      <c r="D75" s="36">
        <v>90990</v>
      </c>
      <c r="E75" s="117"/>
      <c r="F75" s="38">
        <v>94740</v>
      </c>
      <c r="G75" s="8"/>
      <c r="H75" s="36">
        <v>99392</v>
      </c>
      <c r="I75" s="40"/>
      <c r="J75" s="17">
        <v>105651.228</v>
      </c>
      <c r="K75" s="40"/>
    </row>
    <row r="76" spans="1:11" ht="11.25">
      <c r="A76" s="65" t="s">
        <v>221</v>
      </c>
      <c r="B76" s="38">
        <v>38519</v>
      </c>
      <c r="C76" s="118"/>
      <c r="D76" s="36">
        <v>42895</v>
      </c>
      <c r="E76" s="117"/>
      <c r="F76" s="38">
        <v>40784</v>
      </c>
      <c r="G76" s="8"/>
      <c r="H76" s="36">
        <v>45968</v>
      </c>
      <c r="I76" s="40"/>
      <c r="J76" s="17">
        <v>48315</v>
      </c>
      <c r="K76" s="40"/>
    </row>
    <row r="77" spans="1:11" ht="11.25">
      <c r="A77" s="65" t="s">
        <v>222</v>
      </c>
      <c r="B77" s="38">
        <v>33389</v>
      </c>
      <c r="C77" s="118"/>
      <c r="D77" s="36">
        <v>36307</v>
      </c>
      <c r="E77" s="117"/>
      <c r="F77" s="38">
        <v>38074</v>
      </c>
      <c r="G77" s="8"/>
      <c r="H77" s="36">
        <v>44093</v>
      </c>
      <c r="I77" s="40"/>
      <c r="J77" s="17">
        <v>47436.19687</v>
      </c>
      <c r="K77" s="40"/>
    </row>
    <row r="78" spans="1:11" ht="11.25">
      <c r="A78" s="65" t="s">
        <v>223</v>
      </c>
      <c r="B78" s="38">
        <v>15037</v>
      </c>
      <c r="C78" s="118"/>
      <c r="D78" s="36">
        <v>16160</v>
      </c>
      <c r="E78" s="117"/>
      <c r="F78" s="38">
        <v>17741</v>
      </c>
      <c r="G78" s="8"/>
      <c r="H78" s="36">
        <v>17438</v>
      </c>
      <c r="I78" s="40"/>
      <c r="J78" s="17">
        <v>18423.586890000002</v>
      </c>
      <c r="K78" s="40"/>
    </row>
    <row r="79" spans="1:11" ht="11.25">
      <c r="A79" s="65" t="s">
        <v>224</v>
      </c>
      <c r="B79" s="38">
        <v>22292</v>
      </c>
      <c r="C79" s="118"/>
      <c r="D79" s="36">
        <v>24447</v>
      </c>
      <c r="E79" s="117"/>
      <c r="F79" s="38">
        <v>25665</v>
      </c>
      <c r="G79" s="8"/>
      <c r="H79" s="36">
        <v>27178</v>
      </c>
      <c r="I79" s="40"/>
      <c r="J79" s="17">
        <v>28674.3093</v>
      </c>
      <c r="K79" s="40"/>
    </row>
    <row r="80" spans="1:11" ht="11.25">
      <c r="A80" s="65" t="s">
        <v>225</v>
      </c>
      <c r="B80" s="38">
        <v>51640</v>
      </c>
      <c r="C80" s="118"/>
      <c r="D80" s="36">
        <v>52732</v>
      </c>
      <c r="E80" s="117"/>
      <c r="F80" s="38">
        <v>57839</v>
      </c>
      <c r="G80" s="8"/>
      <c r="H80" s="36">
        <v>60271</v>
      </c>
      <c r="I80" s="40"/>
      <c r="J80" s="17">
        <v>68891.80699</v>
      </c>
      <c r="K80" s="40"/>
    </row>
    <row r="81" spans="1:11" ht="11.25">
      <c r="A81" s="65" t="s">
        <v>226</v>
      </c>
      <c r="B81" s="38">
        <v>35578</v>
      </c>
      <c r="C81" s="118"/>
      <c r="D81" s="36">
        <v>42490</v>
      </c>
      <c r="E81" s="117"/>
      <c r="F81" s="38">
        <v>56205</v>
      </c>
      <c r="G81" s="8"/>
      <c r="H81" s="36">
        <v>61810</v>
      </c>
      <c r="I81" s="40"/>
      <c r="J81" s="17">
        <v>63447.238509999996</v>
      </c>
      <c r="K81" s="40"/>
    </row>
    <row r="82" spans="1:11" ht="11.25">
      <c r="A82" s="65" t="s">
        <v>227</v>
      </c>
      <c r="B82" s="38">
        <v>125478</v>
      </c>
      <c r="C82" s="118"/>
      <c r="D82" s="36">
        <v>136140</v>
      </c>
      <c r="E82" s="117"/>
      <c r="F82" s="38">
        <v>144295</v>
      </c>
      <c r="G82" s="8"/>
      <c r="H82" s="36">
        <v>154329</v>
      </c>
      <c r="I82" s="40"/>
      <c r="J82" s="17">
        <v>163810.08594</v>
      </c>
      <c r="K82" s="40"/>
    </row>
    <row r="83" spans="1:11" ht="11.25">
      <c r="A83" s="65" t="s">
        <v>228</v>
      </c>
      <c r="B83" s="38">
        <v>11809</v>
      </c>
      <c r="C83" s="118"/>
      <c r="D83" s="36">
        <v>14443</v>
      </c>
      <c r="E83" s="117"/>
      <c r="F83" s="38">
        <v>14616</v>
      </c>
      <c r="G83" s="8"/>
      <c r="H83" s="36">
        <v>14723</v>
      </c>
      <c r="I83" s="40"/>
      <c r="J83" s="17">
        <v>14993.028440000002</v>
      </c>
      <c r="K83" s="40"/>
    </row>
    <row r="84" spans="1:11" ht="11.25">
      <c r="A84" s="65" t="s">
        <v>229</v>
      </c>
      <c r="B84" s="38">
        <v>53501</v>
      </c>
      <c r="C84" s="118"/>
      <c r="D84" s="36">
        <v>58182</v>
      </c>
      <c r="E84" s="117"/>
      <c r="F84" s="38">
        <v>61600</v>
      </c>
      <c r="G84" s="8"/>
      <c r="H84" s="36">
        <v>63894</v>
      </c>
      <c r="I84" s="40"/>
      <c r="J84" s="17">
        <v>60325.43714</v>
      </c>
      <c r="K84" s="40"/>
    </row>
    <row r="85" spans="1:11" ht="11.25">
      <c r="A85" s="65" t="s">
        <v>230</v>
      </c>
      <c r="B85" s="38">
        <v>41383</v>
      </c>
      <c r="C85" s="118"/>
      <c r="D85" s="36">
        <v>41280</v>
      </c>
      <c r="E85" s="117"/>
      <c r="F85" s="38">
        <v>44131</v>
      </c>
      <c r="G85" s="8"/>
      <c r="H85" s="36">
        <v>49870</v>
      </c>
      <c r="I85" s="40"/>
      <c r="J85" s="17">
        <v>49844.45903</v>
      </c>
      <c r="K85" s="40"/>
    </row>
    <row r="86" spans="1:11" ht="11.25">
      <c r="A86" s="65" t="s">
        <v>231</v>
      </c>
      <c r="B86" s="38">
        <v>22440</v>
      </c>
      <c r="C86" s="118"/>
      <c r="D86" s="36">
        <v>21103</v>
      </c>
      <c r="E86" s="117"/>
      <c r="F86" s="38">
        <v>23615</v>
      </c>
      <c r="G86" s="8"/>
      <c r="H86" s="36">
        <v>28034</v>
      </c>
      <c r="I86" s="40"/>
      <c r="J86" s="17">
        <v>29467.231330000002</v>
      </c>
      <c r="K86" s="40"/>
    </row>
    <row r="87" spans="1:11" ht="11.25">
      <c r="A87" s="65" t="s">
        <v>232</v>
      </c>
      <c r="B87" s="38">
        <v>38734</v>
      </c>
      <c r="C87" s="118"/>
      <c r="D87" s="36">
        <v>39976</v>
      </c>
      <c r="E87" s="117"/>
      <c r="F87" s="38">
        <v>44641</v>
      </c>
      <c r="G87" s="8"/>
      <c r="H87" s="36">
        <v>51497</v>
      </c>
      <c r="I87" s="40"/>
      <c r="J87" s="17">
        <v>51322.56927</v>
      </c>
      <c r="K87" s="40"/>
    </row>
    <row r="88" spans="1:11" ht="11.25">
      <c r="A88" s="65" t="s">
        <v>233</v>
      </c>
      <c r="B88" s="38">
        <v>100961</v>
      </c>
      <c r="C88" s="118"/>
      <c r="D88" s="36">
        <v>102327</v>
      </c>
      <c r="E88" s="117"/>
      <c r="F88" s="38">
        <v>101836</v>
      </c>
      <c r="G88" s="8"/>
      <c r="H88" s="36">
        <v>115231</v>
      </c>
      <c r="I88" s="40"/>
      <c r="J88" s="17">
        <v>116495.20336159543</v>
      </c>
      <c r="K88" s="40"/>
    </row>
    <row r="89" spans="1:11" ht="11.25">
      <c r="A89" s="65" t="s">
        <v>234</v>
      </c>
      <c r="B89" s="38">
        <v>79069</v>
      </c>
      <c r="C89" s="118"/>
      <c r="D89" s="36">
        <v>93173</v>
      </c>
      <c r="E89" s="117"/>
      <c r="F89" s="38">
        <v>87934</v>
      </c>
      <c r="G89" s="8"/>
      <c r="H89" s="36">
        <v>91691</v>
      </c>
      <c r="I89" s="40"/>
      <c r="J89" s="17">
        <v>99859.6413</v>
      </c>
      <c r="K89" s="40"/>
    </row>
    <row r="90" spans="1:11" ht="11.25">
      <c r="A90" s="65" t="s">
        <v>235</v>
      </c>
      <c r="B90" s="38">
        <v>75806</v>
      </c>
      <c r="C90" s="118"/>
      <c r="D90" s="36">
        <v>80684</v>
      </c>
      <c r="E90" s="117"/>
      <c r="F90" s="38">
        <v>82300</v>
      </c>
      <c r="G90" s="8"/>
      <c r="H90" s="36">
        <v>96318</v>
      </c>
      <c r="I90" s="40"/>
      <c r="J90" s="17">
        <v>92452.601</v>
      </c>
      <c r="K90" s="40"/>
    </row>
    <row r="91" spans="1:11" ht="11.25">
      <c r="A91" s="65" t="s">
        <v>236</v>
      </c>
      <c r="B91" s="38">
        <v>97761</v>
      </c>
      <c r="C91" s="118"/>
      <c r="D91" s="36">
        <v>103818</v>
      </c>
      <c r="E91" s="117"/>
      <c r="F91" s="38">
        <v>111603</v>
      </c>
      <c r="G91" s="8"/>
      <c r="H91" s="36">
        <v>112693</v>
      </c>
      <c r="I91" s="40"/>
      <c r="J91" s="17">
        <v>116317.96357</v>
      </c>
      <c r="K91" s="40"/>
    </row>
    <row r="92" spans="1:11" ht="11.25">
      <c r="A92" s="65" t="s">
        <v>237</v>
      </c>
      <c r="B92" s="38">
        <v>25576</v>
      </c>
      <c r="C92" s="118"/>
      <c r="D92" s="36">
        <v>27200</v>
      </c>
      <c r="E92" s="117"/>
      <c r="F92" s="38">
        <v>28288</v>
      </c>
      <c r="G92" s="8"/>
      <c r="H92" s="36">
        <v>29238</v>
      </c>
      <c r="I92" s="40"/>
      <c r="J92" s="17">
        <v>30775.401</v>
      </c>
      <c r="K92" s="40"/>
    </row>
    <row r="93" spans="1:11" ht="11.25">
      <c r="A93" s="65" t="s">
        <v>238</v>
      </c>
      <c r="B93" s="38">
        <v>39321</v>
      </c>
      <c r="C93" s="118"/>
      <c r="D93" s="36">
        <v>36463</v>
      </c>
      <c r="E93" s="117"/>
      <c r="F93" s="38">
        <v>39854</v>
      </c>
      <c r="G93" s="8"/>
      <c r="H93" s="36">
        <v>37006</v>
      </c>
      <c r="I93" s="40"/>
      <c r="J93" s="17">
        <v>41703.949</v>
      </c>
      <c r="K93" s="40"/>
    </row>
    <row r="94" spans="1:11" ht="11.25">
      <c r="A94" s="65" t="s">
        <v>239</v>
      </c>
      <c r="B94" s="38">
        <v>38330</v>
      </c>
      <c r="C94" s="118"/>
      <c r="D94" s="36">
        <v>40146</v>
      </c>
      <c r="E94" s="117"/>
      <c r="F94" s="38">
        <v>38849</v>
      </c>
      <c r="G94" s="8"/>
      <c r="H94" s="36">
        <v>42072</v>
      </c>
      <c r="I94" s="40"/>
      <c r="J94" s="17">
        <v>46952.11214</v>
      </c>
      <c r="K94" s="40"/>
    </row>
    <row r="95" spans="1:11" ht="11.25">
      <c r="A95" s="65" t="s">
        <v>240</v>
      </c>
      <c r="B95" s="38">
        <v>20373</v>
      </c>
      <c r="C95" s="118"/>
      <c r="D95" s="36">
        <v>22593</v>
      </c>
      <c r="E95" s="117"/>
      <c r="F95" s="38">
        <v>22799</v>
      </c>
      <c r="G95" s="8"/>
      <c r="H95" s="36">
        <v>24499</v>
      </c>
      <c r="I95" s="40"/>
      <c r="J95" s="17">
        <v>25185.44</v>
      </c>
      <c r="K95" s="40"/>
    </row>
    <row r="96" spans="1:11" ht="11.25">
      <c r="A96" s="65" t="s">
        <v>241</v>
      </c>
      <c r="B96" s="38">
        <v>42831</v>
      </c>
      <c r="C96" s="118"/>
      <c r="D96" s="36">
        <v>45569</v>
      </c>
      <c r="E96" s="117"/>
      <c r="F96" s="38">
        <v>48559</v>
      </c>
      <c r="G96" s="8"/>
      <c r="H96" s="36">
        <v>53361</v>
      </c>
      <c r="I96" s="40"/>
      <c r="J96" s="17">
        <v>60487.657</v>
      </c>
      <c r="K96" s="40"/>
    </row>
    <row r="97" spans="1:11" ht="11.25">
      <c r="A97" s="65" t="s">
        <v>242</v>
      </c>
      <c r="B97" s="38">
        <v>26924</v>
      </c>
      <c r="C97" s="118"/>
      <c r="D97" s="36">
        <v>28923</v>
      </c>
      <c r="E97" s="117"/>
      <c r="F97" s="38">
        <v>31301</v>
      </c>
      <c r="G97" s="8"/>
      <c r="H97" s="36">
        <v>36519</v>
      </c>
      <c r="I97" s="40"/>
      <c r="J97" s="17">
        <v>34697.857090000005</v>
      </c>
      <c r="K97" s="40"/>
    </row>
    <row r="98" spans="1:11" ht="11.25">
      <c r="A98" s="65" t="s">
        <v>243</v>
      </c>
      <c r="B98" s="38">
        <v>43367</v>
      </c>
      <c r="C98" s="118"/>
      <c r="D98" s="36">
        <v>48456</v>
      </c>
      <c r="E98" s="117"/>
      <c r="F98" s="38">
        <v>51191</v>
      </c>
      <c r="G98" s="8"/>
      <c r="H98" s="36">
        <v>54237</v>
      </c>
      <c r="I98" s="40"/>
      <c r="J98" s="17">
        <v>58348.31916000001</v>
      </c>
      <c r="K98" s="40"/>
    </row>
    <row r="99" spans="1:11" ht="11.25">
      <c r="A99" s="65" t="s">
        <v>244</v>
      </c>
      <c r="B99" s="38">
        <v>21204</v>
      </c>
      <c r="C99" s="118"/>
      <c r="D99" s="36">
        <v>24066</v>
      </c>
      <c r="E99" s="117"/>
      <c r="F99" s="38">
        <v>24765</v>
      </c>
      <c r="G99" s="8"/>
      <c r="H99" s="36">
        <v>25661</v>
      </c>
      <c r="I99" s="40"/>
      <c r="J99" s="17">
        <v>28042.747</v>
      </c>
      <c r="K99" s="40"/>
    </row>
    <row r="100" spans="1:11" ht="11.25">
      <c r="A100" s="65" t="s">
        <v>245</v>
      </c>
      <c r="B100" s="38">
        <v>29988</v>
      </c>
      <c r="C100" s="118"/>
      <c r="D100" s="36">
        <v>31584</v>
      </c>
      <c r="E100" s="117"/>
      <c r="F100" s="38">
        <v>38101</v>
      </c>
      <c r="G100" s="8"/>
      <c r="H100" s="36">
        <v>40670</v>
      </c>
      <c r="I100" s="40"/>
      <c r="J100" s="17">
        <v>42739.84302</v>
      </c>
      <c r="K100" s="40"/>
    </row>
    <row r="101" spans="1:11" ht="11.25">
      <c r="A101" s="65" t="s">
        <v>246</v>
      </c>
      <c r="B101" s="38">
        <v>17832</v>
      </c>
      <c r="C101" s="118"/>
      <c r="D101" s="36">
        <v>18538</v>
      </c>
      <c r="E101" s="117"/>
      <c r="F101" s="38">
        <v>19783</v>
      </c>
      <c r="G101" s="8"/>
      <c r="H101" s="36">
        <v>21623</v>
      </c>
      <c r="I101" s="40"/>
      <c r="J101" s="17">
        <v>22988.517</v>
      </c>
      <c r="K101" s="40"/>
    </row>
    <row r="102" spans="1:11" ht="11.25">
      <c r="A102" s="65" t="s">
        <v>247</v>
      </c>
      <c r="B102" s="38">
        <v>31852</v>
      </c>
      <c r="C102" s="118"/>
      <c r="D102" s="36">
        <v>31852</v>
      </c>
      <c r="E102" s="117"/>
      <c r="F102" s="38">
        <v>33639</v>
      </c>
      <c r="G102" s="8"/>
      <c r="H102" s="36">
        <v>33690</v>
      </c>
      <c r="I102" s="40"/>
      <c r="J102" s="17">
        <v>36605.519</v>
      </c>
      <c r="K102" s="40"/>
    </row>
    <row r="103" spans="1:11" ht="11.25">
      <c r="A103" s="65" t="s">
        <v>248</v>
      </c>
      <c r="B103" s="38">
        <v>4469</v>
      </c>
      <c r="C103" s="118"/>
      <c r="D103" s="36">
        <v>4838</v>
      </c>
      <c r="E103" s="117"/>
      <c r="F103" s="38">
        <v>4919</v>
      </c>
      <c r="G103" s="8"/>
      <c r="H103" s="36">
        <v>5535</v>
      </c>
      <c r="I103" s="40"/>
      <c r="J103" s="17">
        <v>6605.913</v>
      </c>
      <c r="K103" s="40"/>
    </row>
    <row r="104" spans="1:11" ht="11.25">
      <c r="A104" s="65" t="s">
        <v>249</v>
      </c>
      <c r="B104" s="38">
        <v>79381</v>
      </c>
      <c r="C104" s="118"/>
      <c r="D104" s="36">
        <v>84437</v>
      </c>
      <c r="E104" s="117"/>
      <c r="F104" s="38">
        <v>91022</v>
      </c>
      <c r="G104" s="8"/>
      <c r="H104" s="36">
        <v>99494</v>
      </c>
      <c r="I104" s="40"/>
      <c r="J104" s="17">
        <v>100685.164</v>
      </c>
      <c r="K104" s="40"/>
    </row>
    <row r="105" spans="1:11" ht="11.25">
      <c r="A105" s="65" t="s">
        <v>250</v>
      </c>
      <c r="B105" s="38">
        <v>83611</v>
      </c>
      <c r="C105" s="118"/>
      <c r="D105" s="36">
        <v>88714</v>
      </c>
      <c r="E105" s="117"/>
      <c r="F105" s="38">
        <v>95199</v>
      </c>
      <c r="G105" s="8"/>
      <c r="H105" s="36">
        <v>105554</v>
      </c>
      <c r="I105" s="40"/>
      <c r="J105" s="17">
        <v>108246.08760000001</v>
      </c>
      <c r="K105" s="40"/>
    </row>
    <row r="106" spans="1:11" ht="11.25">
      <c r="A106" s="65" t="s">
        <v>251</v>
      </c>
      <c r="B106" s="38">
        <v>73173</v>
      </c>
      <c r="C106" s="118"/>
      <c r="D106" s="36">
        <v>80417</v>
      </c>
      <c r="E106" s="117"/>
      <c r="F106" s="38">
        <v>96008</v>
      </c>
      <c r="G106" s="8"/>
      <c r="H106" s="36">
        <v>89669</v>
      </c>
      <c r="I106" s="40"/>
      <c r="J106" s="17">
        <v>99435.10165000001</v>
      </c>
      <c r="K106" s="40"/>
    </row>
    <row r="107" spans="1:11" ht="11.25">
      <c r="A107" s="65" t="s">
        <v>252</v>
      </c>
      <c r="B107" s="38">
        <v>67780</v>
      </c>
      <c r="C107" s="118"/>
      <c r="D107" s="36">
        <v>67067</v>
      </c>
      <c r="E107" s="117"/>
      <c r="F107" s="38">
        <v>72681</v>
      </c>
      <c r="G107" s="8"/>
      <c r="H107" s="36">
        <v>80018</v>
      </c>
      <c r="I107" s="40"/>
      <c r="J107" s="17">
        <v>86026.83586000002</v>
      </c>
      <c r="K107" s="40"/>
    </row>
    <row r="108" spans="1:11" ht="11.25">
      <c r="A108" s="66" t="s">
        <v>253</v>
      </c>
      <c r="B108" s="45">
        <v>59605</v>
      </c>
      <c r="C108" s="120"/>
      <c r="D108" s="43">
        <v>62130</v>
      </c>
      <c r="E108" s="119"/>
      <c r="F108" s="45">
        <v>80219</v>
      </c>
      <c r="G108" s="48"/>
      <c r="H108" s="43">
        <v>78071</v>
      </c>
      <c r="I108" s="47"/>
      <c r="J108" s="51">
        <v>85910.18968162501</v>
      </c>
      <c r="K108" s="47"/>
    </row>
    <row r="109" spans="1:11" ht="11.25">
      <c r="A109" s="52" t="s">
        <v>254</v>
      </c>
      <c r="B109" s="53" t="s">
        <v>255</v>
      </c>
      <c r="C109" s="121"/>
      <c r="D109" s="53" t="s">
        <v>255</v>
      </c>
      <c r="E109" s="55"/>
      <c r="F109" s="53" t="s">
        <v>255</v>
      </c>
      <c r="G109" s="56"/>
      <c r="H109" s="53" t="s">
        <v>255</v>
      </c>
      <c r="I109" s="58"/>
      <c r="J109" s="57">
        <v>11662.936</v>
      </c>
      <c r="K109" s="56"/>
    </row>
    <row r="110" spans="1:11" ht="11.25">
      <c r="A110" s="59" t="s">
        <v>256</v>
      </c>
      <c r="B110" s="36">
        <v>2103</v>
      </c>
      <c r="C110" s="117"/>
      <c r="D110" s="36">
        <v>2733</v>
      </c>
      <c r="E110" s="117"/>
      <c r="F110" s="36">
        <v>2675</v>
      </c>
      <c r="G110" s="40"/>
      <c r="H110" s="36">
        <v>2378</v>
      </c>
      <c r="I110" s="40"/>
      <c r="J110" s="41">
        <v>6116.618800000001</v>
      </c>
      <c r="K110" s="40"/>
    </row>
    <row r="111" spans="1:11" ht="11.25">
      <c r="A111" s="59" t="s">
        <v>257</v>
      </c>
      <c r="B111" s="36">
        <v>1677</v>
      </c>
      <c r="C111" s="117"/>
      <c r="D111" s="36">
        <v>2068</v>
      </c>
      <c r="E111" s="117"/>
      <c r="F111" s="36">
        <v>2149</v>
      </c>
      <c r="G111" s="40"/>
      <c r="H111" s="36">
        <v>1926</v>
      </c>
      <c r="I111" s="40"/>
      <c r="J111" s="41">
        <v>5266.847187658816</v>
      </c>
      <c r="K111" s="93"/>
    </row>
    <row r="112" spans="1:11" ht="11.25">
      <c r="A112" s="60" t="s">
        <v>258</v>
      </c>
      <c r="B112" s="43">
        <v>20805</v>
      </c>
      <c r="C112" s="119"/>
      <c r="D112" s="43">
        <v>22642</v>
      </c>
      <c r="E112" s="119"/>
      <c r="F112" s="43">
        <v>27022</v>
      </c>
      <c r="G112" s="47"/>
      <c r="H112" s="43">
        <v>31310</v>
      </c>
      <c r="I112" s="47"/>
      <c r="J112" s="49">
        <v>38756.394850000004</v>
      </c>
      <c r="K112" s="47"/>
    </row>
    <row r="113" spans="1:6" ht="11.25">
      <c r="A113" s="8"/>
      <c r="B113" s="81"/>
      <c r="C113" s="81"/>
      <c r="D113" s="81"/>
      <c r="E113" s="8"/>
      <c r="F113" s="62"/>
    </row>
    <row r="114" spans="1:11" ht="11.25">
      <c r="A114" s="63" t="s">
        <v>259</v>
      </c>
      <c r="B114" s="64">
        <v>3745722</v>
      </c>
      <c r="C114" s="75"/>
      <c r="D114" s="64">
        <v>3964861</v>
      </c>
      <c r="E114" s="54"/>
      <c r="F114" s="64">
        <v>4247016</v>
      </c>
      <c r="G114" s="58"/>
      <c r="H114" s="64">
        <v>4495268</v>
      </c>
      <c r="I114" s="58"/>
      <c r="J114" s="57">
        <v>4733820.797101789</v>
      </c>
      <c r="K114" s="58"/>
    </row>
    <row r="115" spans="1:11" ht="11.25">
      <c r="A115" s="65" t="s">
        <v>260</v>
      </c>
      <c r="B115" s="36">
        <v>36176</v>
      </c>
      <c r="C115" s="76"/>
      <c r="D115" s="36">
        <v>43534</v>
      </c>
      <c r="E115" s="37"/>
      <c r="F115" s="36">
        <v>42241</v>
      </c>
      <c r="G115" s="40"/>
      <c r="H115" s="36">
        <v>46695</v>
      </c>
      <c r="I115" s="40"/>
      <c r="J115" s="41">
        <v>61802.796837658825</v>
      </c>
      <c r="K115" s="40"/>
    </row>
    <row r="116" spans="1:11" ht="11.25">
      <c r="A116" s="66" t="s">
        <v>261</v>
      </c>
      <c r="B116" s="43">
        <v>3781897</v>
      </c>
      <c r="C116" s="77"/>
      <c r="D116" s="43">
        <v>4008395</v>
      </c>
      <c r="E116" s="44"/>
      <c r="F116" s="43">
        <v>4289257</v>
      </c>
      <c r="G116" s="47"/>
      <c r="H116" s="43">
        <v>4541964</v>
      </c>
      <c r="I116" s="47"/>
      <c r="J116" s="49">
        <v>4795623.593939449</v>
      </c>
      <c r="K116" s="47"/>
    </row>
    <row r="117" spans="1:6" ht="11.25">
      <c r="A117" s="8" t="s">
        <v>270</v>
      </c>
      <c r="B117" s="8"/>
      <c r="C117" s="8"/>
      <c r="D117" s="8"/>
      <c r="E117" s="8"/>
      <c r="F117" s="67"/>
    </row>
    <row r="118" spans="1:11" ht="11.25">
      <c r="A118" s="365" t="s">
        <v>294</v>
      </c>
      <c r="B118" s="365"/>
      <c r="C118" s="365"/>
      <c r="D118" s="365"/>
      <c r="E118" s="365"/>
      <c r="F118" s="365"/>
      <c r="G118" s="365"/>
      <c r="H118" s="365"/>
      <c r="I118" s="365"/>
      <c r="J118" s="365"/>
      <c r="K118" s="365"/>
    </row>
  </sheetData>
  <sheetProtection/>
  <mergeCells count="19">
    <mergeCell ref="A118:K1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11.421875" defaultRowHeight="12.75"/>
  <cols>
    <col min="1" max="1" width="25.57421875" style="1" customWidth="1"/>
    <col min="2" max="6" width="9.421875" style="1" customWidth="1"/>
    <col min="7" max="7" width="12.421875" style="1" customWidth="1"/>
    <col min="8" max="8" width="13.28125" style="1" customWidth="1"/>
    <col min="9" max="16384" width="11.421875" style="1" customWidth="1"/>
  </cols>
  <sheetData>
    <row r="1" spans="1:8" ht="11.25">
      <c r="A1" s="7" t="s">
        <v>50</v>
      </c>
      <c r="B1" s="8"/>
      <c r="C1" s="8"/>
      <c r="D1" s="8"/>
      <c r="E1" s="8"/>
      <c r="F1" s="8"/>
      <c r="G1" s="8"/>
      <c r="H1" s="8"/>
    </row>
    <row r="2" spans="1:8" ht="14.25" customHeight="1">
      <c r="A2" s="250"/>
      <c r="B2" s="250"/>
      <c r="C2" s="250"/>
      <c r="D2" s="250"/>
      <c r="E2" s="250"/>
      <c r="F2" s="358" t="s">
        <v>91</v>
      </c>
      <c r="G2" s="358"/>
      <c r="H2" s="358"/>
    </row>
    <row r="3" spans="1:8" ht="51" customHeight="1">
      <c r="A3" s="193"/>
      <c r="B3" s="266" t="s">
        <v>24</v>
      </c>
      <c r="C3" s="266" t="s">
        <v>30</v>
      </c>
      <c r="D3" s="266" t="s">
        <v>53</v>
      </c>
      <c r="E3" s="266" t="s">
        <v>64</v>
      </c>
      <c r="F3" s="266">
        <v>2011</v>
      </c>
      <c r="G3" s="252" t="s">
        <v>77</v>
      </c>
      <c r="H3" s="252" t="s">
        <v>78</v>
      </c>
    </row>
    <row r="4" spans="1:8" ht="12.75" customHeight="1">
      <c r="A4" s="359" t="s">
        <v>0</v>
      </c>
      <c r="B4" s="360"/>
      <c r="C4" s="360"/>
      <c r="D4" s="360"/>
      <c r="E4" s="360"/>
      <c r="F4" s="360"/>
      <c r="G4" s="360"/>
      <c r="H4" s="361"/>
    </row>
    <row r="5" spans="1:8" ht="11.25">
      <c r="A5" s="196" t="s">
        <v>1</v>
      </c>
      <c r="B5" s="254">
        <v>6866.690822174722</v>
      </c>
      <c r="C5" s="254">
        <v>7238.296963264129</v>
      </c>
      <c r="D5" s="254">
        <v>7564.327379262088</v>
      </c>
      <c r="E5" s="254">
        <v>7837.976987059513</v>
      </c>
      <c r="F5" s="254">
        <v>7978.8234009917005</v>
      </c>
      <c r="G5" s="324">
        <v>-0.003407623871916843</v>
      </c>
      <c r="H5" s="325">
        <v>0.0887569748424295</v>
      </c>
    </row>
    <row r="6" spans="1:8" ht="11.25">
      <c r="A6" s="196" t="s">
        <v>2</v>
      </c>
      <c r="B6" s="254">
        <v>5757.667254043474</v>
      </c>
      <c r="C6" s="254">
        <v>6110.527200294128</v>
      </c>
      <c r="D6" s="254">
        <v>6381.888624072777</v>
      </c>
      <c r="E6" s="254">
        <v>6625.742518155647</v>
      </c>
      <c r="F6" s="254">
        <v>6786.353305555519</v>
      </c>
      <c r="G6" s="324">
        <v>0.0027313720588471035</v>
      </c>
      <c r="H6" s="325">
        <v>0.10440787331707613</v>
      </c>
    </row>
    <row r="7" spans="1:8" ht="12.75" customHeight="1">
      <c r="A7" s="359" t="s">
        <v>3</v>
      </c>
      <c r="B7" s="360"/>
      <c r="C7" s="360"/>
      <c r="D7" s="360"/>
      <c r="E7" s="360"/>
      <c r="F7" s="360"/>
      <c r="G7" s="360"/>
      <c r="H7" s="361"/>
    </row>
    <row r="8" spans="1:8" ht="11.25">
      <c r="A8" s="196" t="s">
        <v>1</v>
      </c>
      <c r="B8" s="254">
        <v>4708.182991886551</v>
      </c>
      <c r="C8" s="254">
        <v>5136.31841187812</v>
      </c>
      <c r="D8" s="254">
        <v>5603.1290995614745</v>
      </c>
      <c r="E8" s="254">
        <v>5993.065653338817</v>
      </c>
      <c r="F8" s="254">
        <v>6357.94004629052</v>
      </c>
      <c r="G8" s="324">
        <v>0.03860422450915557</v>
      </c>
      <c r="H8" s="325">
        <v>0.2653267372233368</v>
      </c>
    </row>
    <row r="9" spans="1:8" ht="11.25">
      <c r="A9" s="196" t="s">
        <v>2</v>
      </c>
      <c r="B9" s="254">
        <v>4351.114539629173</v>
      </c>
      <c r="C9" s="254">
        <v>4729.301533654115</v>
      </c>
      <c r="D9" s="254">
        <v>5148.369796151472</v>
      </c>
      <c r="E9" s="254">
        <v>5495.819752918816</v>
      </c>
      <c r="F9" s="254">
        <v>5821.1270872854775</v>
      </c>
      <c r="G9" s="324">
        <v>0.03694874916991586</v>
      </c>
      <c r="H9" s="325">
        <v>0.2535629736033904</v>
      </c>
    </row>
    <row r="10" spans="1:8" ht="12.75" customHeight="1">
      <c r="A10" s="362" t="s">
        <v>4</v>
      </c>
      <c r="B10" s="363"/>
      <c r="C10" s="363"/>
      <c r="D10" s="363"/>
      <c r="E10" s="363"/>
      <c r="F10" s="363"/>
      <c r="G10" s="363"/>
      <c r="H10" s="364"/>
    </row>
    <row r="11" spans="1:8" ht="11.25">
      <c r="A11" s="196" t="s">
        <v>1</v>
      </c>
      <c r="B11" s="254">
        <v>5736.721793070002</v>
      </c>
      <c r="C11" s="254">
        <v>6051.7665581599995</v>
      </c>
      <c r="D11" s="254">
        <v>6382.089954525377</v>
      </c>
      <c r="E11" s="254">
        <v>6634.9167500446565</v>
      </c>
      <c r="F11" s="254">
        <v>6883.599639625628</v>
      </c>
      <c r="G11" s="324">
        <v>0.01569383627128884</v>
      </c>
      <c r="H11" s="325">
        <v>0.12432380285911293</v>
      </c>
    </row>
    <row r="12" spans="1:8" ht="11.25">
      <c r="A12" s="196" t="s">
        <v>2</v>
      </c>
      <c r="B12" s="254">
        <v>5638.016077935974</v>
      </c>
      <c r="C12" s="254">
        <v>5926.85111211685</v>
      </c>
      <c r="D12" s="254">
        <v>6259.310217316227</v>
      </c>
      <c r="E12" s="254">
        <v>6509.591607714656</v>
      </c>
      <c r="F12" s="254">
        <v>6700.832438632254</v>
      </c>
      <c r="G12" s="324">
        <v>0.007761370105989984</v>
      </c>
      <c r="H12" s="325">
        <v>0.11363286450523735</v>
      </c>
    </row>
    <row r="13" spans="1:8" ht="12.75" customHeight="1">
      <c r="A13" s="359" t="s">
        <v>49</v>
      </c>
      <c r="B13" s="360"/>
      <c r="C13" s="360"/>
      <c r="D13" s="360"/>
      <c r="E13" s="360"/>
      <c r="F13" s="360"/>
      <c r="G13" s="360"/>
      <c r="H13" s="361"/>
    </row>
    <row r="14" spans="1:8" ht="11.25">
      <c r="A14" s="196" t="s">
        <v>1</v>
      </c>
      <c r="B14" s="254">
        <v>6481.780155133377</v>
      </c>
      <c r="C14" s="254">
        <v>6465.789045676373</v>
      </c>
      <c r="D14" s="254">
        <v>7006.640951937777</v>
      </c>
      <c r="E14" s="254">
        <v>7673.700131221545</v>
      </c>
      <c r="F14" s="254">
        <v>7909.753273782335</v>
      </c>
      <c r="G14" s="324">
        <v>0.009115331927913806</v>
      </c>
      <c r="H14" s="325">
        <v>0.14342644152539008</v>
      </c>
    </row>
    <row r="15" spans="1:8" ht="11.25">
      <c r="A15" s="196" t="s">
        <v>2</v>
      </c>
      <c r="B15" s="254">
        <v>6328.783017146109</v>
      </c>
      <c r="C15" s="254">
        <v>6287.572550162771</v>
      </c>
      <c r="D15" s="254">
        <v>6632.637438721394</v>
      </c>
      <c r="E15" s="254">
        <v>7368.673540963294</v>
      </c>
      <c r="F15" s="254">
        <v>7542.749496916434</v>
      </c>
      <c r="G15" s="324">
        <v>0.0021276850481619647</v>
      </c>
      <c r="H15" s="325">
        <v>0.11673227845907896</v>
      </c>
    </row>
    <row r="16" spans="1:8" ht="16.5" customHeight="1">
      <c r="A16" s="326" t="s">
        <v>38</v>
      </c>
      <c r="B16" s="327">
        <v>5179.554296260001</v>
      </c>
      <c r="C16" s="327">
        <v>5067.436062460001</v>
      </c>
      <c r="D16" s="327">
        <v>5659.78398609</v>
      </c>
      <c r="E16" s="327">
        <v>6577.704871140001</v>
      </c>
      <c r="F16" s="327">
        <v>6858.202696859999</v>
      </c>
      <c r="G16" s="328">
        <v>0.020748204998483732</v>
      </c>
      <c r="H16" s="329">
        <v>0.24067353277828119</v>
      </c>
    </row>
    <row r="17" spans="1:8" ht="11.25">
      <c r="A17" s="362" t="s">
        <v>110</v>
      </c>
      <c r="B17" s="363"/>
      <c r="C17" s="363"/>
      <c r="D17" s="363"/>
      <c r="E17" s="363"/>
      <c r="F17" s="363"/>
      <c r="G17" s="363"/>
      <c r="H17" s="364"/>
    </row>
    <row r="18" spans="1:9" ht="11.25">
      <c r="A18" s="196" t="s">
        <v>1</v>
      </c>
      <c r="B18" s="254">
        <v>23793.37576226465</v>
      </c>
      <c r="C18" s="254">
        <v>24892.170978978622</v>
      </c>
      <c r="D18" s="254">
        <v>26556.187385286714</v>
      </c>
      <c r="E18" s="254">
        <v>28139.65952166453</v>
      </c>
      <c r="F18" s="254">
        <v>29130.116360690183</v>
      </c>
      <c r="G18" s="324">
        <v>0.013458741217518444</v>
      </c>
      <c r="H18" s="325">
        <v>0.14716462694021581</v>
      </c>
      <c r="I18" s="19"/>
    </row>
    <row r="19" spans="1:9" ht="11.25">
      <c r="A19" s="196" t="s">
        <v>2</v>
      </c>
      <c r="B19" s="254">
        <v>22075.58088875473</v>
      </c>
      <c r="C19" s="254">
        <v>23054.252396227865</v>
      </c>
      <c r="D19" s="254">
        <v>24422.206076261868</v>
      </c>
      <c r="E19" s="254">
        <v>25999.827419752415</v>
      </c>
      <c r="F19" s="254">
        <v>26851.062328389682</v>
      </c>
      <c r="G19" s="324">
        <v>0.011052481045423113</v>
      </c>
      <c r="H19" s="325">
        <v>0.1396957356858195</v>
      </c>
      <c r="I19" s="19"/>
    </row>
    <row r="20" spans="1:8" ht="16.5" customHeight="1">
      <c r="A20" s="356" t="s">
        <v>60</v>
      </c>
      <c r="B20" s="356"/>
      <c r="C20" s="356"/>
      <c r="D20" s="356"/>
      <c r="E20" s="356"/>
      <c r="F20" s="356"/>
      <c r="G20" s="356"/>
      <c r="H20" s="356"/>
    </row>
    <row r="21" spans="1:8" ht="24.75" customHeight="1">
      <c r="A21" s="356" t="s">
        <v>54</v>
      </c>
      <c r="B21" s="356"/>
      <c r="C21" s="356"/>
      <c r="D21" s="356"/>
      <c r="E21" s="356"/>
      <c r="F21" s="356"/>
      <c r="G21" s="356"/>
      <c r="H21" s="356"/>
    </row>
    <row r="22" spans="1:8" ht="11.25">
      <c r="A22" s="357" t="s">
        <v>51</v>
      </c>
      <c r="B22" s="357"/>
      <c r="C22" s="357"/>
      <c r="D22" s="357"/>
      <c r="E22" s="357"/>
      <c r="F22" s="357"/>
      <c r="G22" s="357"/>
      <c r="H22" s="357"/>
    </row>
    <row r="23" spans="1:8" ht="11.25">
      <c r="A23" s="355" t="s">
        <v>40</v>
      </c>
      <c r="B23" s="355"/>
      <c r="C23" s="355"/>
      <c r="D23" s="355"/>
      <c r="E23" s="355"/>
      <c r="F23" s="355"/>
      <c r="G23" s="355"/>
      <c r="H23" s="355"/>
    </row>
    <row r="24" spans="1:8" ht="13.5" customHeight="1">
      <c r="A24" s="356" t="s">
        <v>46</v>
      </c>
      <c r="B24" s="356"/>
      <c r="C24" s="356"/>
      <c r="D24" s="356"/>
      <c r="E24" s="356"/>
      <c r="F24" s="356"/>
      <c r="G24" s="356"/>
      <c r="H24" s="356"/>
    </row>
  </sheetData>
  <sheetProtection/>
  <mergeCells count="14">
    <mergeCell ref="F2:H2"/>
    <mergeCell ref="A13:H13"/>
    <mergeCell ref="A4:H4"/>
    <mergeCell ref="A7:H7"/>
    <mergeCell ref="A10:H10"/>
    <mergeCell ref="A17:H17"/>
    <mergeCell ref="A20:H20"/>
    <mergeCell ref="A24:H24"/>
    <mergeCell ref="A21:H21"/>
    <mergeCell ref="A22:H22"/>
    <mergeCell ref="A23:B23"/>
    <mergeCell ref="C23:D23"/>
    <mergeCell ref="E23:F23"/>
    <mergeCell ref="G23:H23"/>
  </mergeCells>
  <printOptions/>
  <pageMargins left="0.787401575" right="0.28" top="0.984251969" bottom="0.984251969" header="0.4921259845" footer="0.4921259845"/>
  <pageSetup horizontalDpi="300" verticalDpi="300" orientation="landscape" paperSize="9" r:id="rId1"/>
  <ignoredErrors>
    <ignoredError sqref="B3:E3" numberStoredAsText="1"/>
  </ignoredErrors>
</worksheet>
</file>

<file path=xl/worksheets/sheet30.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28125" style="1" customWidth="1"/>
    <col min="3" max="3" width="3.00390625" style="1" customWidth="1"/>
    <col min="4" max="4" width="9.28125" style="1" customWidth="1"/>
    <col min="5" max="5" width="3.00390625" style="1" customWidth="1"/>
    <col min="6" max="6" width="9.28125" style="1" customWidth="1"/>
    <col min="7" max="7" width="3.00390625" style="1" customWidth="1"/>
    <col min="8" max="8" width="9.28125" style="1" customWidth="1"/>
    <col min="9" max="9" width="3.421875" style="1" customWidth="1"/>
    <col min="10" max="10" width="9.28125" style="1" customWidth="1"/>
    <col min="11" max="11" width="3.00390625" style="1" customWidth="1"/>
    <col min="12" max="16384" width="11.421875" style="1" customWidth="1"/>
  </cols>
  <sheetData>
    <row r="1" spans="1:11" ht="11.25">
      <c r="A1" s="406" t="s">
        <v>295</v>
      </c>
      <c r="B1" s="406"/>
      <c r="C1" s="406"/>
      <c r="D1" s="406"/>
      <c r="E1" s="406"/>
      <c r="F1" s="406"/>
      <c r="G1" s="406"/>
      <c r="H1" s="406"/>
      <c r="I1" s="406"/>
      <c r="J1" s="406"/>
      <c r="K1" s="406"/>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85">
        <v>80</v>
      </c>
      <c r="C7" s="86"/>
      <c r="D7" s="16">
        <v>108</v>
      </c>
      <c r="E7" s="87"/>
      <c r="F7" s="85">
        <v>112</v>
      </c>
      <c r="G7" s="96"/>
      <c r="H7" s="16">
        <v>160</v>
      </c>
      <c r="I7" s="97"/>
      <c r="J7" s="98">
        <v>160.99985</v>
      </c>
      <c r="K7" s="96" t="s">
        <v>79</v>
      </c>
    </row>
    <row r="8" spans="1:11" ht="11.25">
      <c r="A8" s="35" t="s">
        <v>159</v>
      </c>
      <c r="B8" s="85">
        <v>206</v>
      </c>
      <c r="C8" s="86"/>
      <c r="D8" s="16">
        <v>284</v>
      </c>
      <c r="E8" s="87"/>
      <c r="F8" s="85">
        <v>329</v>
      </c>
      <c r="G8" s="96"/>
      <c r="H8" s="16">
        <v>391</v>
      </c>
      <c r="I8" s="97"/>
      <c r="J8" s="98">
        <v>482.742</v>
      </c>
      <c r="K8" s="96" t="s">
        <v>79</v>
      </c>
    </row>
    <row r="9" spans="1:11" ht="11.25">
      <c r="A9" s="35" t="s">
        <v>160</v>
      </c>
      <c r="B9" s="85">
        <v>1233</v>
      </c>
      <c r="C9" s="86"/>
      <c r="D9" s="16">
        <v>1178</v>
      </c>
      <c r="E9" s="87"/>
      <c r="F9" s="85">
        <v>1263</v>
      </c>
      <c r="G9" s="96"/>
      <c r="H9" s="16">
        <v>885</v>
      </c>
      <c r="I9" s="97"/>
      <c r="J9" s="98">
        <v>759.719</v>
      </c>
      <c r="K9" s="96" t="s">
        <v>79</v>
      </c>
    </row>
    <row r="10" spans="1:11" ht="11.25">
      <c r="A10" s="35" t="s">
        <v>161</v>
      </c>
      <c r="B10" s="85">
        <v>0</v>
      </c>
      <c r="C10" s="86"/>
      <c r="D10" s="16">
        <v>0</v>
      </c>
      <c r="E10" s="87"/>
      <c r="F10" s="85">
        <v>0</v>
      </c>
      <c r="G10" s="96"/>
      <c r="H10" s="16">
        <v>0</v>
      </c>
      <c r="I10" s="97"/>
      <c r="J10" s="98">
        <v>0</v>
      </c>
      <c r="K10" s="96" t="s">
        <v>269</v>
      </c>
    </row>
    <row r="11" spans="1:11" ht="11.25">
      <c r="A11" s="35" t="s">
        <v>162</v>
      </c>
      <c r="B11" s="85">
        <v>17</v>
      </c>
      <c r="C11" s="86"/>
      <c r="D11" s="16">
        <v>16</v>
      </c>
      <c r="E11" s="87"/>
      <c r="F11" s="85">
        <v>16</v>
      </c>
      <c r="G11" s="96"/>
      <c r="H11" s="16">
        <v>22</v>
      </c>
      <c r="I11" s="97"/>
      <c r="J11" s="98">
        <v>13.052</v>
      </c>
      <c r="K11" s="96" t="s">
        <v>79</v>
      </c>
    </row>
    <row r="12" spans="1:11" ht="11.25">
      <c r="A12" s="35" t="s">
        <v>163</v>
      </c>
      <c r="B12" s="85">
        <v>287</v>
      </c>
      <c r="C12" s="86"/>
      <c r="D12" s="16">
        <v>317</v>
      </c>
      <c r="E12" s="87"/>
      <c r="F12" s="85">
        <v>284</v>
      </c>
      <c r="G12" s="96"/>
      <c r="H12" s="16">
        <v>292</v>
      </c>
      <c r="I12" s="97"/>
      <c r="J12" s="98">
        <v>307.021</v>
      </c>
      <c r="K12" s="96" t="s">
        <v>79</v>
      </c>
    </row>
    <row r="13" spans="1:11" ht="11.25">
      <c r="A13" s="35" t="s">
        <v>164</v>
      </c>
      <c r="B13" s="85">
        <v>66</v>
      </c>
      <c r="C13" s="86"/>
      <c r="D13" s="16">
        <v>62</v>
      </c>
      <c r="E13" s="87"/>
      <c r="F13" s="85">
        <v>56</v>
      </c>
      <c r="G13" s="96"/>
      <c r="H13" s="16">
        <v>47</v>
      </c>
      <c r="I13" s="97"/>
      <c r="J13" s="98">
        <v>0</v>
      </c>
      <c r="K13" s="96" t="s">
        <v>269</v>
      </c>
    </row>
    <row r="14" spans="1:11" ht="11.25">
      <c r="A14" s="35" t="s">
        <v>165</v>
      </c>
      <c r="B14" s="85">
        <v>254</v>
      </c>
      <c r="C14" s="86"/>
      <c r="D14" s="16">
        <v>276</v>
      </c>
      <c r="E14" s="87"/>
      <c r="F14" s="85">
        <v>330</v>
      </c>
      <c r="G14" s="96"/>
      <c r="H14" s="16">
        <v>332</v>
      </c>
      <c r="I14" s="97"/>
      <c r="J14" s="98">
        <v>360.412</v>
      </c>
      <c r="K14" s="96" t="s">
        <v>79</v>
      </c>
    </row>
    <row r="15" spans="1:11" ht="11.25">
      <c r="A15" s="35" t="s">
        <v>166</v>
      </c>
      <c r="B15" s="85">
        <v>60</v>
      </c>
      <c r="C15" s="86"/>
      <c r="D15" s="16">
        <v>80</v>
      </c>
      <c r="E15" s="87"/>
      <c r="F15" s="85">
        <v>119</v>
      </c>
      <c r="G15" s="96"/>
      <c r="H15" s="16">
        <v>111</v>
      </c>
      <c r="I15" s="97"/>
      <c r="J15" s="98">
        <v>164.688</v>
      </c>
      <c r="K15" s="96" t="s">
        <v>79</v>
      </c>
    </row>
    <row r="16" spans="1:11" ht="11.25">
      <c r="A16" s="35" t="s">
        <v>167</v>
      </c>
      <c r="B16" s="85">
        <v>1054</v>
      </c>
      <c r="C16" s="86"/>
      <c r="D16" s="16">
        <v>1100</v>
      </c>
      <c r="E16" s="87"/>
      <c r="F16" s="85">
        <v>1100</v>
      </c>
      <c r="G16" s="96"/>
      <c r="H16" s="16">
        <v>1100</v>
      </c>
      <c r="I16" s="97"/>
      <c r="J16" s="98">
        <v>1100</v>
      </c>
      <c r="K16" s="96" t="s">
        <v>79</v>
      </c>
    </row>
    <row r="17" spans="1:11" ht="11.25">
      <c r="A17" s="35" t="s">
        <v>168</v>
      </c>
      <c r="B17" s="85">
        <v>129</v>
      </c>
      <c r="C17" s="86"/>
      <c r="D17" s="16">
        <v>167</v>
      </c>
      <c r="E17" s="87"/>
      <c r="F17" s="85">
        <v>153</v>
      </c>
      <c r="G17" s="96"/>
      <c r="H17" s="16">
        <v>153</v>
      </c>
      <c r="I17" s="97"/>
      <c r="J17" s="98">
        <v>190.463</v>
      </c>
      <c r="K17" s="96" t="s">
        <v>79</v>
      </c>
    </row>
    <row r="18" spans="1:11" ht="11.25">
      <c r="A18" s="35" t="s">
        <v>169</v>
      </c>
      <c r="B18" s="85">
        <v>37</v>
      </c>
      <c r="C18" s="86"/>
      <c r="D18" s="16">
        <v>39</v>
      </c>
      <c r="E18" s="87"/>
      <c r="F18" s="85">
        <v>67</v>
      </c>
      <c r="G18" s="96"/>
      <c r="H18" s="16">
        <v>69</v>
      </c>
      <c r="I18" s="97"/>
      <c r="J18" s="98">
        <v>67.74252</v>
      </c>
      <c r="K18" s="96" t="s">
        <v>79</v>
      </c>
    </row>
    <row r="19" spans="1:11" ht="11.25">
      <c r="A19" s="35" t="s">
        <v>170</v>
      </c>
      <c r="B19" s="85">
        <v>0</v>
      </c>
      <c r="C19" s="86"/>
      <c r="D19" s="16">
        <v>0</v>
      </c>
      <c r="E19" s="87"/>
      <c r="F19" s="85">
        <v>0</v>
      </c>
      <c r="G19" s="96"/>
      <c r="H19" s="16">
        <v>0</v>
      </c>
      <c r="I19" s="97"/>
      <c r="J19" s="98">
        <v>0</v>
      </c>
      <c r="K19" s="96" t="s">
        <v>269</v>
      </c>
    </row>
    <row r="20" spans="1:11" ht="11.25">
      <c r="A20" s="35" t="s">
        <v>171</v>
      </c>
      <c r="B20" s="85">
        <v>873</v>
      </c>
      <c r="C20" s="86"/>
      <c r="D20" s="16">
        <v>895</v>
      </c>
      <c r="E20" s="87"/>
      <c r="F20" s="85">
        <v>813</v>
      </c>
      <c r="G20" s="96"/>
      <c r="H20" s="16">
        <v>861</v>
      </c>
      <c r="I20" s="97"/>
      <c r="J20" s="98">
        <v>904.833</v>
      </c>
      <c r="K20" s="96" t="s">
        <v>79</v>
      </c>
    </row>
    <row r="21" spans="1:11" ht="11.25">
      <c r="A21" s="35" t="s">
        <v>172</v>
      </c>
      <c r="B21" s="85">
        <v>169</v>
      </c>
      <c r="C21" s="86"/>
      <c r="D21" s="16">
        <v>135</v>
      </c>
      <c r="E21" s="87"/>
      <c r="F21" s="85">
        <v>113</v>
      </c>
      <c r="G21" s="96"/>
      <c r="H21" s="16">
        <v>118</v>
      </c>
      <c r="I21" s="97"/>
      <c r="J21" s="98">
        <v>125.59</v>
      </c>
      <c r="K21" s="96" t="s">
        <v>79</v>
      </c>
    </row>
    <row r="22" spans="1:11" ht="11.25">
      <c r="A22" s="35" t="s">
        <v>173</v>
      </c>
      <c r="B22" s="85">
        <v>0</v>
      </c>
      <c r="C22" s="86"/>
      <c r="D22" s="16">
        <v>0</v>
      </c>
      <c r="E22" s="87"/>
      <c r="F22" s="85">
        <v>0</v>
      </c>
      <c r="G22" s="96"/>
      <c r="H22" s="16">
        <v>0</v>
      </c>
      <c r="I22" s="97"/>
      <c r="J22" s="98">
        <v>0</v>
      </c>
      <c r="K22" s="96" t="s">
        <v>269</v>
      </c>
    </row>
    <row r="23" spans="1:11" ht="11.25">
      <c r="A23" s="35" t="s">
        <v>174</v>
      </c>
      <c r="B23" s="85">
        <v>1657</v>
      </c>
      <c r="C23" s="86"/>
      <c r="D23" s="16">
        <v>1768</v>
      </c>
      <c r="E23" s="87"/>
      <c r="F23" s="85">
        <v>1772</v>
      </c>
      <c r="G23" s="96"/>
      <c r="H23" s="16">
        <v>1630</v>
      </c>
      <c r="I23" s="97"/>
      <c r="J23" s="98">
        <v>50.648</v>
      </c>
      <c r="K23" s="96" t="s">
        <v>79</v>
      </c>
    </row>
    <row r="24" spans="1:11" ht="11.25">
      <c r="A24" s="35" t="s">
        <v>175</v>
      </c>
      <c r="B24" s="85">
        <v>1314</v>
      </c>
      <c r="C24" s="86"/>
      <c r="D24" s="16">
        <v>1361</v>
      </c>
      <c r="E24" s="87"/>
      <c r="F24" s="85">
        <v>1464</v>
      </c>
      <c r="G24" s="96"/>
      <c r="H24" s="16">
        <v>1435</v>
      </c>
      <c r="I24" s="97"/>
      <c r="J24" s="98">
        <v>1395.93885</v>
      </c>
      <c r="K24" s="96" t="s">
        <v>79</v>
      </c>
    </row>
    <row r="25" spans="1:11" ht="11.25">
      <c r="A25" s="35" t="s">
        <v>176</v>
      </c>
      <c r="B25" s="85">
        <v>13</v>
      </c>
      <c r="C25" s="86"/>
      <c r="D25" s="16">
        <v>24</v>
      </c>
      <c r="E25" s="87"/>
      <c r="F25" s="85">
        <v>23</v>
      </c>
      <c r="G25" s="96"/>
      <c r="H25" s="16">
        <v>26</v>
      </c>
      <c r="I25" s="97"/>
      <c r="J25" s="98">
        <v>46.52528</v>
      </c>
      <c r="K25" s="96" t="s">
        <v>79</v>
      </c>
    </row>
    <row r="26" spans="1:11" ht="11.25">
      <c r="A26" s="35" t="s">
        <v>177</v>
      </c>
      <c r="B26" s="85">
        <v>19</v>
      </c>
      <c r="C26" s="86"/>
      <c r="D26" s="16">
        <v>7</v>
      </c>
      <c r="E26" s="87"/>
      <c r="F26" s="85">
        <v>43</v>
      </c>
      <c r="G26" s="96"/>
      <c r="H26" s="16">
        <v>43</v>
      </c>
      <c r="I26" s="97"/>
      <c r="J26" s="98">
        <v>44.144169999999995</v>
      </c>
      <c r="K26" s="96" t="s">
        <v>79</v>
      </c>
    </row>
    <row r="27" spans="1:11" ht="11.25">
      <c r="A27" s="35" t="s">
        <v>178</v>
      </c>
      <c r="B27" s="85">
        <v>0</v>
      </c>
      <c r="C27" s="86"/>
      <c r="D27" s="16">
        <v>0</v>
      </c>
      <c r="E27" s="87"/>
      <c r="F27" s="85">
        <v>0</v>
      </c>
      <c r="G27" s="96"/>
      <c r="H27" s="16">
        <v>0</v>
      </c>
      <c r="I27" s="97"/>
      <c r="J27" s="98">
        <v>0</v>
      </c>
      <c r="K27" s="96" t="s">
        <v>269</v>
      </c>
    </row>
    <row r="28" spans="1:11" ht="11.25">
      <c r="A28" s="35" t="s">
        <v>179</v>
      </c>
      <c r="B28" s="85">
        <v>1819</v>
      </c>
      <c r="C28" s="86"/>
      <c r="D28" s="16">
        <v>1769</v>
      </c>
      <c r="E28" s="87"/>
      <c r="F28" s="85">
        <v>1383</v>
      </c>
      <c r="G28" s="96"/>
      <c r="H28" s="16">
        <v>1240</v>
      </c>
      <c r="I28" s="97"/>
      <c r="J28" s="98">
        <v>994.68683</v>
      </c>
      <c r="K28" s="96" t="s">
        <v>79</v>
      </c>
    </row>
    <row r="29" spans="1:11" ht="11.25">
      <c r="A29" s="35" t="s">
        <v>180</v>
      </c>
      <c r="B29" s="85">
        <v>0</v>
      </c>
      <c r="C29" s="86"/>
      <c r="D29" s="16">
        <v>0</v>
      </c>
      <c r="E29" s="87"/>
      <c r="F29" s="85">
        <v>0</v>
      </c>
      <c r="G29" s="96"/>
      <c r="H29" s="16">
        <v>0</v>
      </c>
      <c r="I29" s="97"/>
      <c r="J29" s="98">
        <v>0</v>
      </c>
      <c r="K29" s="96" t="s">
        <v>269</v>
      </c>
    </row>
    <row r="30" spans="1:11" ht="11.25">
      <c r="A30" s="35" t="s">
        <v>181</v>
      </c>
      <c r="B30" s="85">
        <v>156</v>
      </c>
      <c r="C30" s="86"/>
      <c r="D30" s="16">
        <v>140</v>
      </c>
      <c r="E30" s="87"/>
      <c r="F30" s="85">
        <v>158</v>
      </c>
      <c r="G30" s="96"/>
      <c r="H30" s="16">
        <v>198</v>
      </c>
      <c r="I30" s="97"/>
      <c r="J30" s="98">
        <v>274.73467999999997</v>
      </c>
      <c r="K30" s="96" t="s">
        <v>79</v>
      </c>
    </row>
    <row r="31" spans="1:11" ht="11.25">
      <c r="A31" s="35" t="s">
        <v>182</v>
      </c>
      <c r="B31" s="85">
        <v>17</v>
      </c>
      <c r="C31" s="86"/>
      <c r="D31" s="16">
        <v>18</v>
      </c>
      <c r="E31" s="87"/>
      <c r="F31" s="85">
        <v>18</v>
      </c>
      <c r="G31" s="96"/>
      <c r="H31" s="16">
        <v>0</v>
      </c>
      <c r="I31" s="97"/>
      <c r="J31" s="98">
        <v>22.369</v>
      </c>
      <c r="K31" s="96" t="s">
        <v>79</v>
      </c>
    </row>
    <row r="32" spans="1:11" ht="11.25">
      <c r="A32" s="35" t="s">
        <v>183</v>
      </c>
      <c r="B32" s="85">
        <v>280</v>
      </c>
      <c r="C32" s="86"/>
      <c r="D32" s="16">
        <v>243</v>
      </c>
      <c r="E32" s="87"/>
      <c r="F32" s="85">
        <v>196</v>
      </c>
      <c r="G32" s="96"/>
      <c r="H32" s="16">
        <v>163</v>
      </c>
      <c r="I32" s="97"/>
      <c r="J32" s="98">
        <v>137.8448</v>
      </c>
      <c r="K32" s="96" t="s">
        <v>79</v>
      </c>
    </row>
    <row r="33" spans="1:11" ht="11.25">
      <c r="A33" s="35" t="s">
        <v>184</v>
      </c>
      <c r="B33" s="85">
        <v>829</v>
      </c>
      <c r="C33" s="86"/>
      <c r="D33" s="16">
        <v>781</v>
      </c>
      <c r="E33" s="87"/>
      <c r="F33" s="85">
        <v>786</v>
      </c>
      <c r="G33" s="96"/>
      <c r="H33" s="16">
        <v>741</v>
      </c>
      <c r="I33" s="97"/>
      <c r="J33" s="98">
        <v>834.375</v>
      </c>
      <c r="K33" s="96" t="s">
        <v>79</v>
      </c>
    </row>
    <row r="34" spans="1:11" ht="11.25">
      <c r="A34" s="35" t="s">
        <v>185</v>
      </c>
      <c r="B34" s="85">
        <v>908</v>
      </c>
      <c r="C34" s="86"/>
      <c r="D34" s="16">
        <v>1145</v>
      </c>
      <c r="E34" s="87"/>
      <c r="F34" s="85">
        <v>1205</v>
      </c>
      <c r="G34" s="96"/>
      <c r="H34" s="16">
        <v>1224</v>
      </c>
      <c r="I34" s="97"/>
      <c r="J34" s="98">
        <v>1216.145</v>
      </c>
      <c r="K34" s="96" t="s">
        <v>79</v>
      </c>
    </row>
    <row r="35" spans="1:11" ht="11.25">
      <c r="A35" s="35" t="s">
        <v>186</v>
      </c>
      <c r="B35" s="85">
        <v>599</v>
      </c>
      <c r="C35" s="86" t="s">
        <v>269</v>
      </c>
      <c r="D35" s="16">
        <v>586</v>
      </c>
      <c r="E35" s="97"/>
      <c r="F35" s="85">
        <v>817</v>
      </c>
      <c r="G35" s="86" t="s">
        <v>269</v>
      </c>
      <c r="H35" s="16">
        <v>605</v>
      </c>
      <c r="I35" s="97"/>
      <c r="J35" s="98">
        <v>575.24412</v>
      </c>
      <c r="K35" s="96" t="s">
        <v>79</v>
      </c>
    </row>
    <row r="36" spans="1:11" ht="11.25">
      <c r="A36" s="35" t="s">
        <v>187</v>
      </c>
      <c r="B36" s="85">
        <v>741</v>
      </c>
      <c r="C36" s="86"/>
      <c r="D36" s="16">
        <v>957</v>
      </c>
      <c r="E36" s="87"/>
      <c r="F36" s="85">
        <v>1030</v>
      </c>
      <c r="G36" s="96"/>
      <c r="H36" s="16">
        <v>702</v>
      </c>
      <c r="I36" s="97"/>
      <c r="J36" s="98">
        <v>759.293</v>
      </c>
      <c r="K36" s="96" t="s">
        <v>79</v>
      </c>
    </row>
    <row r="37" spans="1:11" ht="11.25">
      <c r="A37" s="35" t="s">
        <v>188</v>
      </c>
      <c r="B37" s="85">
        <v>154</v>
      </c>
      <c r="C37" s="86"/>
      <c r="D37" s="16">
        <v>149</v>
      </c>
      <c r="E37" s="87"/>
      <c r="F37" s="85">
        <v>222</v>
      </c>
      <c r="G37" s="96"/>
      <c r="H37" s="16">
        <v>229</v>
      </c>
      <c r="I37" s="97"/>
      <c r="J37" s="98">
        <v>269.8202</v>
      </c>
      <c r="K37" s="96" t="s">
        <v>79</v>
      </c>
    </row>
    <row r="38" spans="1:11" ht="11.25">
      <c r="A38" s="35" t="s">
        <v>189</v>
      </c>
      <c r="B38" s="85">
        <v>172</v>
      </c>
      <c r="C38" s="86"/>
      <c r="D38" s="16">
        <v>187</v>
      </c>
      <c r="E38" s="87"/>
      <c r="F38" s="85">
        <v>256</v>
      </c>
      <c r="G38" s="96"/>
      <c r="H38" s="16">
        <v>280</v>
      </c>
      <c r="I38" s="97"/>
      <c r="J38" s="98">
        <v>350.41891999999996</v>
      </c>
      <c r="K38" s="96" t="s">
        <v>79</v>
      </c>
    </row>
    <row r="39" spans="1:11" ht="11.25">
      <c r="A39" s="35" t="s">
        <v>190</v>
      </c>
      <c r="B39" s="85">
        <v>226</v>
      </c>
      <c r="C39" s="86"/>
      <c r="D39" s="16">
        <v>184</v>
      </c>
      <c r="E39" s="87"/>
      <c r="F39" s="85">
        <v>226</v>
      </c>
      <c r="G39" s="86"/>
      <c r="H39" s="16">
        <v>260</v>
      </c>
      <c r="I39" s="97"/>
      <c r="J39" s="98">
        <v>283.08187</v>
      </c>
      <c r="K39" s="96" t="s">
        <v>79</v>
      </c>
    </row>
    <row r="40" spans="1:11" ht="11.25">
      <c r="A40" s="35" t="s">
        <v>191</v>
      </c>
      <c r="B40" s="85">
        <v>945</v>
      </c>
      <c r="C40" s="86"/>
      <c r="D40" s="16">
        <v>1155</v>
      </c>
      <c r="E40" s="87" t="s">
        <v>269</v>
      </c>
      <c r="F40" s="85">
        <v>1417</v>
      </c>
      <c r="G40" s="86" t="s">
        <v>269</v>
      </c>
      <c r="H40" s="16">
        <v>1754</v>
      </c>
      <c r="I40" s="97"/>
      <c r="J40" s="98">
        <v>905.73399</v>
      </c>
      <c r="K40" s="96" t="s">
        <v>79</v>
      </c>
    </row>
    <row r="41" spans="1:11" ht="11.25">
      <c r="A41" s="35" t="s">
        <v>192</v>
      </c>
      <c r="B41" s="85">
        <v>278</v>
      </c>
      <c r="C41" s="86"/>
      <c r="D41" s="16">
        <v>302</v>
      </c>
      <c r="E41" s="87"/>
      <c r="F41" s="85">
        <v>420</v>
      </c>
      <c r="G41" s="96"/>
      <c r="H41" s="16">
        <v>481</v>
      </c>
      <c r="I41" s="97"/>
      <c r="J41" s="98">
        <v>583.9214363588134</v>
      </c>
      <c r="K41" s="96" t="s">
        <v>79</v>
      </c>
    </row>
    <row r="42" spans="1:11" ht="11.25">
      <c r="A42" s="35" t="s">
        <v>193</v>
      </c>
      <c r="B42" s="85">
        <v>1030</v>
      </c>
      <c r="C42" s="86"/>
      <c r="D42" s="16">
        <v>1082</v>
      </c>
      <c r="E42" s="87"/>
      <c r="F42" s="85">
        <v>1138</v>
      </c>
      <c r="G42" s="96"/>
      <c r="H42" s="16">
        <v>1166</v>
      </c>
      <c r="I42" s="97"/>
      <c r="J42" s="98">
        <v>405.589</v>
      </c>
      <c r="K42" s="96" t="s">
        <v>79</v>
      </c>
    </row>
    <row r="43" spans="1:11" ht="11.25">
      <c r="A43" s="35" t="s">
        <v>194</v>
      </c>
      <c r="B43" s="85">
        <v>524</v>
      </c>
      <c r="C43" s="86"/>
      <c r="D43" s="16">
        <v>366</v>
      </c>
      <c r="E43" s="87"/>
      <c r="F43" s="85">
        <v>623</v>
      </c>
      <c r="G43" s="96"/>
      <c r="H43" s="16">
        <v>627</v>
      </c>
      <c r="I43" s="97"/>
      <c r="J43" s="98">
        <v>608.146</v>
      </c>
      <c r="K43" s="96" t="s">
        <v>79</v>
      </c>
    </row>
    <row r="44" spans="1:11" ht="11.25">
      <c r="A44" s="35" t="s">
        <v>195</v>
      </c>
      <c r="B44" s="85">
        <v>415</v>
      </c>
      <c r="C44" s="86"/>
      <c r="D44" s="16">
        <v>391</v>
      </c>
      <c r="E44" s="87"/>
      <c r="F44" s="85">
        <v>410</v>
      </c>
      <c r="G44" s="96"/>
      <c r="H44" s="16">
        <v>393</v>
      </c>
      <c r="I44" s="97"/>
      <c r="J44" s="98">
        <v>370.80762</v>
      </c>
      <c r="K44" s="96" t="s">
        <v>79</v>
      </c>
    </row>
    <row r="45" spans="1:11" ht="11.25">
      <c r="A45" s="35" t="s">
        <v>196</v>
      </c>
      <c r="B45" s="85">
        <v>1029</v>
      </c>
      <c r="C45" s="86"/>
      <c r="D45" s="16">
        <v>1103</v>
      </c>
      <c r="E45" s="87"/>
      <c r="F45" s="85">
        <v>1123</v>
      </c>
      <c r="G45" s="96"/>
      <c r="H45" s="16">
        <v>1153</v>
      </c>
      <c r="I45" s="97"/>
      <c r="J45" s="98">
        <v>1099.7059299999999</v>
      </c>
      <c r="K45" s="96" t="s">
        <v>79</v>
      </c>
    </row>
    <row r="46" spans="1:11" ht="11.25">
      <c r="A46" s="35" t="s">
        <v>197</v>
      </c>
      <c r="B46" s="85">
        <v>257</v>
      </c>
      <c r="C46" s="86"/>
      <c r="D46" s="16">
        <v>277</v>
      </c>
      <c r="E46" s="87"/>
      <c r="F46" s="85">
        <v>325</v>
      </c>
      <c r="G46" s="96"/>
      <c r="H46" s="16">
        <v>495</v>
      </c>
      <c r="I46" s="97"/>
      <c r="J46" s="98">
        <v>458.34</v>
      </c>
      <c r="K46" s="96" t="s">
        <v>79</v>
      </c>
    </row>
    <row r="47" spans="1:11" ht="11.25">
      <c r="A47" s="35" t="s">
        <v>198</v>
      </c>
      <c r="B47" s="85">
        <v>141</v>
      </c>
      <c r="C47" s="86"/>
      <c r="D47" s="16">
        <v>177</v>
      </c>
      <c r="E47" s="87"/>
      <c r="F47" s="85">
        <v>161</v>
      </c>
      <c r="G47" s="96"/>
      <c r="H47" s="16">
        <v>132</v>
      </c>
      <c r="I47" s="97"/>
      <c r="J47" s="98">
        <v>115.357</v>
      </c>
      <c r="K47" s="96" t="s">
        <v>79</v>
      </c>
    </row>
    <row r="48" spans="1:11" ht="11.25">
      <c r="A48" s="35" t="s">
        <v>199</v>
      </c>
      <c r="B48" s="85">
        <v>315</v>
      </c>
      <c r="C48" s="86"/>
      <c r="D48" s="16">
        <v>305</v>
      </c>
      <c r="E48" s="87"/>
      <c r="F48" s="85">
        <v>288</v>
      </c>
      <c r="G48" s="96"/>
      <c r="H48" s="16">
        <v>292</v>
      </c>
      <c r="I48" s="97"/>
      <c r="J48" s="98">
        <v>310.005</v>
      </c>
      <c r="K48" s="96" t="s">
        <v>79</v>
      </c>
    </row>
    <row r="49" spans="1:11" ht="11.25">
      <c r="A49" s="35" t="s">
        <v>200</v>
      </c>
      <c r="B49" s="85">
        <v>98</v>
      </c>
      <c r="C49" s="86"/>
      <c r="D49" s="16">
        <v>137</v>
      </c>
      <c r="E49" s="87"/>
      <c r="F49" s="85">
        <v>144</v>
      </c>
      <c r="G49" s="86" t="s">
        <v>269</v>
      </c>
      <c r="H49" s="16">
        <v>175</v>
      </c>
      <c r="I49" s="97"/>
      <c r="J49" s="98">
        <v>0</v>
      </c>
      <c r="K49" s="96" t="s">
        <v>269</v>
      </c>
    </row>
    <row r="50" spans="1:11" ht="11.25">
      <c r="A50" s="35" t="s">
        <v>201</v>
      </c>
      <c r="B50" s="85">
        <v>187</v>
      </c>
      <c r="C50" s="86"/>
      <c r="D50" s="16">
        <v>120</v>
      </c>
      <c r="E50" s="87"/>
      <c r="F50" s="85">
        <v>119</v>
      </c>
      <c r="G50" s="96"/>
      <c r="H50" s="16">
        <v>107</v>
      </c>
      <c r="I50" s="97"/>
      <c r="J50" s="98">
        <v>121.36595</v>
      </c>
      <c r="K50" s="96" t="s">
        <v>79</v>
      </c>
    </row>
    <row r="51" spans="1:11" ht="11.25">
      <c r="A51" s="35" t="s">
        <v>202</v>
      </c>
      <c r="B51" s="85">
        <v>1791</v>
      </c>
      <c r="C51" s="86"/>
      <c r="D51" s="16">
        <v>1618</v>
      </c>
      <c r="E51" s="87"/>
      <c r="F51" s="85">
        <v>1637</v>
      </c>
      <c r="G51" s="96"/>
      <c r="H51" s="16">
        <v>1035</v>
      </c>
      <c r="I51" s="97"/>
      <c r="J51" s="98">
        <v>763.684</v>
      </c>
      <c r="K51" s="96" t="s">
        <v>79</v>
      </c>
    </row>
    <row r="52" spans="1:11" ht="11.25">
      <c r="A52" s="35" t="s">
        <v>203</v>
      </c>
      <c r="B52" s="85">
        <v>1161</v>
      </c>
      <c r="C52" s="86"/>
      <c r="D52" s="16">
        <v>1098</v>
      </c>
      <c r="E52" s="87"/>
      <c r="F52" s="85">
        <v>996</v>
      </c>
      <c r="G52" s="96"/>
      <c r="H52" s="16">
        <v>1069</v>
      </c>
      <c r="I52" s="97"/>
      <c r="J52" s="98">
        <v>932.93303</v>
      </c>
      <c r="K52" s="96" t="s">
        <v>79</v>
      </c>
    </row>
    <row r="53" spans="1:11" ht="11.25">
      <c r="A53" s="35" t="s">
        <v>204</v>
      </c>
      <c r="B53" s="85">
        <v>45</v>
      </c>
      <c r="C53" s="86"/>
      <c r="D53" s="16">
        <v>40</v>
      </c>
      <c r="E53" s="87"/>
      <c r="F53" s="85">
        <v>34</v>
      </c>
      <c r="G53" s="96"/>
      <c r="H53" s="16">
        <v>31</v>
      </c>
      <c r="I53" s="97"/>
      <c r="J53" s="98">
        <v>31.734</v>
      </c>
      <c r="K53" s="96" t="s">
        <v>79</v>
      </c>
    </row>
    <row r="54" spans="1:11" ht="11.25">
      <c r="A54" s="35" t="s">
        <v>205</v>
      </c>
      <c r="B54" s="85">
        <v>457</v>
      </c>
      <c r="C54" s="86"/>
      <c r="D54" s="16">
        <v>409</v>
      </c>
      <c r="E54" s="87"/>
      <c r="F54" s="85">
        <v>388</v>
      </c>
      <c r="G54" s="96"/>
      <c r="H54" s="16">
        <v>351</v>
      </c>
      <c r="I54" s="97"/>
      <c r="J54" s="98">
        <v>2592.04351</v>
      </c>
      <c r="K54" s="96" t="s">
        <v>79</v>
      </c>
    </row>
    <row r="55" spans="1:11" ht="11.25">
      <c r="A55" s="35" t="s">
        <v>206</v>
      </c>
      <c r="B55" s="85">
        <v>0</v>
      </c>
      <c r="C55" s="86"/>
      <c r="D55" s="16">
        <v>0</v>
      </c>
      <c r="E55" s="87"/>
      <c r="F55" s="85">
        <v>0</v>
      </c>
      <c r="G55" s="96"/>
      <c r="H55" s="16">
        <v>0</v>
      </c>
      <c r="I55" s="97"/>
      <c r="J55" s="98">
        <v>0</v>
      </c>
      <c r="K55" s="96" t="s">
        <v>269</v>
      </c>
    </row>
    <row r="56" spans="1:11" ht="11.25">
      <c r="A56" s="35" t="s">
        <v>207</v>
      </c>
      <c r="B56" s="85">
        <v>447</v>
      </c>
      <c r="C56" s="86"/>
      <c r="D56" s="16">
        <v>444</v>
      </c>
      <c r="E56" s="87"/>
      <c r="F56" s="85">
        <v>507</v>
      </c>
      <c r="G56" s="96"/>
      <c r="H56" s="16">
        <v>383</v>
      </c>
      <c r="I56" s="97"/>
      <c r="J56" s="98">
        <v>349.194</v>
      </c>
      <c r="K56" s="96" t="s">
        <v>79</v>
      </c>
    </row>
    <row r="57" spans="1:11" ht="11.25">
      <c r="A57" s="35" t="s">
        <v>208</v>
      </c>
      <c r="B57" s="85">
        <v>605</v>
      </c>
      <c r="C57" s="86"/>
      <c r="D57" s="16">
        <v>612</v>
      </c>
      <c r="E57" s="87"/>
      <c r="F57" s="85">
        <v>666</v>
      </c>
      <c r="G57" s="96"/>
      <c r="H57" s="16">
        <v>725</v>
      </c>
      <c r="I57" s="97"/>
      <c r="J57" s="98">
        <v>824.191</v>
      </c>
      <c r="K57" s="96" t="s">
        <v>79</v>
      </c>
    </row>
    <row r="58" spans="1:11" ht="11.25">
      <c r="A58" s="35" t="s">
        <v>209</v>
      </c>
      <c r="B58" s="85">
        <v>500</v>
      </c>
      <c r="C58" s="86"/>
      <c r="D58" s="16">
        <v>681</v>
      </c>
      <c r="E58" s="87"/>
      <c r="F58" s="85">
        <v>741</v>
      </c>
      <c r="G58" s="96"/>
      <c r="H58" s="16">
        <v>840</v>
      </c>
      <c r="I58" s="97"/>
      <c r="J58" s="98">
        <v>830.755</v>
      </c>
      <c r="K58" s="96" t="s">
        <v>79</v>
      </c>
    </row>
    <row r="59" spans="1:11" ht="11.25">
      <c r="A59" s="42" t="s">
        <v>210</v>
      </c>
      <c r="B59" s="99">
        <v>0</v>
      </c>
      <c r="C59" s="100"/>
      <c r="D59" s="101">
        <v>1428</v>
      </c>
      <c r="E59" s="102"/>
      <c r="F59" s="99">
        <v>1391</v>
      </c>
      <c r="G59" s="103"/>
      <c r="H59" s="101">
        <v>1223</v>
      </c>
      <c r="I59" s="104"/>
      <c r="J59" s="105">
        <v>1102.726</v>
      </c>
      <c r="K59" s="103" t="s">
        <v>79</v>
      </c>
    </row>
    <row r="60" spans="1:8" ht="11.25">
      <c r="A60" s="50"/>
      <c r="B60" s="16"/>
      <c r="C60" s="16"/>
      <c r="D60" s="16"/>
      <c r="E60" s="16"/>
      <c r="F60" s="16"/>
      <c r="G60" s="87"/>
      <c r="H60" s="106"/>
    </row>
    <row r="61" spans="1:11" ht="11.25">
      <c r="A61" s="410" t="s">
        <v>295</v>
      </c>
      <c r="B61" s="410"/>
      <c r="C61" s="410"/>
      <c r="D61" s="410"/>
      <c r="E61" s="410"/>
      <c r="F61" s="410"/>
      <c r="G61" s="410"/>
      <c r="H61" s="410"/>
      <c r="I61" s="410"/>
      <c r="J61" s="410"/>
      <c r="K61" s="410"/>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16">
        <v>51</v>
      </c>
      <c r="C66" s="87"/>
      <c r="D66" s="85">
        <v>77</v>
      </c>
      <c r="E66" s="86"/>
      <c r="F66" s="16">
        <v>90</v>
      </c>
      <c r="G66" s="97"/>
      <c r="H66" s="85">
        <v>121</v>
      </c>
      <c r="I66" s="40"/>
      <c r="J66" s="107">
        <v>126.982</v>
      </c>
      <c r="K66" s="96" t="s">
        <v>79</v>
      </c>
    </row>
    <row r="67" spans="1:11" ht="11.25">
      <c r="A67" s="65" t="s">
        <v>212</v>
      </c>
      <c r="B67" s="16">
        <v>236</v>
      </c>
      <c r="C67" s="87"/>
      <c r="D67" s="85">
        <v>256</v>
      </c>
      <c r="E67" s="86"/>
      <c r="F67" s="16">
        <v>278</v>
      </c>
      <c r="G67" s="97"/>
      <c r="H67" s="85">
        <v>224</v>
      </c>
      <c r="I67" s="40"/>
      <c r="J67" s="107">
        <v>196.75349</v>
      </c>
      <c r="K67" s="96" t="s">
        <v>79</v>
      </c>
    </row>
    <row r="68" spans="1:11" ht="11.25">
      <c r="A68" s="65" t="s">
        <v>213</v>
      </c>
      <c r="B68" s="16">
        <v>176</v>
      </c>
      <c r="C68" s="87"/>
      <c r="D68" s="85">
        <v>159</v>
      </c>
      <c r="E68" s="86"/>
      <c r="F68" s="16">
        <v>131</v>
      </c>
      <c r="G68" s="97"/>
      <c r="H68" s="85">
        <v>112</v>
      </c>
      <c r="I68" s="40"/>
      <c r="J68" s="107">
        <v>109.696</v>
      </c>
      <c r="K68" s="96" t="s">
        <v>79</v>
      </c>
    </row>
    <row r="69" spans="1:11" ht="11.25">
      <c r="A69" s="65" t="s">
        <v>214</v>
      </c>
      <c r="B69" s="16">
        <v>147</v>
      </c>
      <c r="C69" s="87"/>
      <c r="D69" s="85">
        <v>176</v>
      </c>
      <c r="E69" s="86"/>
      <c r="F69" s="16">
        <v>165</v>
      </c>
      <c r="G69" s="97"/>
      <c r="H69" s="85">
        <v>148</v>
      </c>
      <c r="I69" s="40"/>
      <c r="J69" s="107">
        <v>173.84384</v>
      </c>
      <c r="K69" s="96" t="s">
        <v>79</v>
      </c>
    </row>
    <row r="70" spans="1:11" ht="11.25">
      <c r="A70" s="65" t="s">
        <v>215</v>
      </c>
      <c r="B70" s="16">
        <v>625</v>
      </c>
      <c r="C70" s="87"/>
      <c r="D70" s="85">
        <v>690</v>
      </c>
      <c r="E70" s="86"/>
      <c r="F70" s="16">
        <v>699</v>
      </c>
      <c r="G70" s="97"/>
      <c r="H70" s="85">
        <v>743</v>
      </c>
      <c r="I70" s="40"/>
      <c r="J70" s="107">
        <v>816.5013100000001</v>
      </c>
      <c r="K70" s="96" t="s">
        <v>79</v>
      </c>
    </row>
    <row r="71" spans="1:11" ht="11.25">
      <c r="A71" s="65" t="s">
        <v>216</v>
      </c>
      <c r="B71" s="16">
        <v>450</v>
      </c>
      <c r="C71" s="87"/>
      <c r="D71" s="85">
        <v>459</v>
      </c>
      <c r="E71" s="86"/>
      <c r="F71" s="16">
        <v>414</v>
      </c>
      <c r="G71" s="97"/>
      <c r="H71" s="85">
        <v>0</v>
      </c>
      <c r="I71" s="40"/>
      <c r="J71" s="107">
        <v>0</v>
      </c>
      <c r="K71" s="96" t="s">
        <v>269</v>
      </c>
    </row>
    <row r="72" spans="1:11" ht="11.25">
      <c r="A72" s="65" t="s">
        <v>217</v>
      </c>
      <c r="B72" s="16">
        <v>2163</v>
      </c>
      <c r="C72" s="87"/>
      <c r="D72" s="85">
        <v>2397</v>
      </c>
      <c r="E72" s="86"/>
      <c r="F72" s="16">
        <v>2601</v>
      </c>
      <c r="G72" s="97"/>
      <c r="H72" s="85">
        <v>2779</v>
      </c>
      <c r="I72" s="40"/>
      <c r="J72" s="107">
        <v>2972.51267</v>
      </c>
      <c r="K72" s="96" t="s">
        <v>79</v>
      </c>
    </row>
    <row r="73" spans="1:11" ht="11.25">
      <c r="A73" s="65" t="s">
        <v>218</v>
      </c>
      <c r="B73" s="16">
        <v>1030</v>
      </c>
      <c r="C73" s="87"/>
      <c r="D73" s="85">
        <v>1072</v>
      </c>
      <c r="E73" s="86"/>
      <c r="F73" s="16">
        <v>1114</v>
      </c>
      <c r="G73" s="97"/>
      <c r="H73" s="85">
        <v>1199</v>
      </c>
      <c r="I73" s="40"/>
      <c r="J73" s="107">
        <v>1287.23976</v>
      </c>
      <c r="K73" s="96" t="s">
        <v>79</v>
      </c>
    </row>
    <row r="74" spans="1:11" ht="11.25">
      <c r="A74" s="65" t="s">
        <v>219</v>
      </c>
      <c r="B74" s="16">
        <v>243</v>
      </c>
      <c r="C74" s="87"/>
      <c r="D74" s="85">
        <v>264</v>
      </c>
      <c r="E74" s="86"/>
      <c r="F74" s="16">
        <v>268</v>
      </c>
      <c r="G74" s="97"/>
      <c r="H74" s="85">
        <v>245</v>
      </c>
      <c r="I74" s="40"/>
      <c r="J74" s="107">
        <v>207.33835000000002</v>
      </c>
      <c r="K74" s="96" t="s">
        <v>79</v>
      </c>
    </row>
    <row r="75" spans="1:11" ht="11.25">
      <c r="A75" s="65" t="s">
        <v>220</v>
      </c>
      <c r="B75" s="16">
        <v>1567</v>
      </c>
      <c r="C75" s="87"/>
      <c r="D75" s="85">
        <v>1688</v>
      </c>
      <c r="E75" s="86"/>
      <c r="F75" s="16">
        <v>1854</v>
      </c>
      <c r="G75" s="97"/>
      <c r="H75" s="85">
        <v>2424</v>
      </c>
      <c r="I75" s="40"/>
      <c r="J75" s="107">
        <v>2353.676</v>
      </c>
      <c r="K75" s="96" t="s">
        <v>79</v>
      </c>
    </row>
    <row r="76" spans="1:11" ht="11.25">
      <c r="A76" s="65" t="s">
        <v>221</v>
      </c>
      <c r="B76" s="16">
        <v>1021</v>
      </c>
      <c r="C76" s="87"/>
      <c r="D76" s="85">
        <v>1449</v>
      </c>
      <c r="E76" s="96" t="s">
        <v>269</v>
      </c>
      <c r="F76" s="16">
        <v>1565</v>
      </c>
      <c r="G76" s="87" t="s">
        <v>269</v>
      </c>
      <c r="H76" s="85">
        <v>1937</v>
      </c>
      <c r="I76" s="40"/>
      <c r="J76" s="107">
        <v>918</v>
      </c>
      <c r="K76" s="96" t="s">
        <v>79</v>
      </c>
    </row>
    <row r="77" spans="1:11" ht="11.25">
      <c r="A77" s="65" t="s">
        <v>222</v>
      </c>
      <c r="B77" s="16">
        <v>490</v>
      </c>
      <c r="C77" s="87"/>
      <c r="D77" s="85">
        <v>450</v>
      </c>
      <c r="E77" s="86"/>
      <c r="F77" s="16">
        <v>426</v>
      </c>
      <c r="G77" s="97"/>
      <c r="H77" s="85">
        <v>426</v>
      </c>
      <c r="I77" s="40"/>
      <c r="J77" s="107">
        <v>376.72992999999997</v>
      </c>
      <c r="K77" s="96" t="s">
        <v>79</v>
      </c>
    </row>
    <row r="78" spans="1:11" ht="11.25">
      <c r="A78" s="65" t="s">
        <v>223</v>
      </c>
      <c r="B78" s="16">
        <v>9</v>
      </c>
      <c r="C78" s="87"/>
      <c r="D78" s="85">
        <v>13</v>
      </c>
      <c r="E78" s="86"/>
      <c r="F78" s="16">
        <v>16</v>
      </c>
      <c r="G78" s="97"/>
      <c r="H78" s="85">
        <v>27</v>
      </c>
      <c r="I78" s="40"/>
      <c r="J78" s="107">
        <v>22.398400000000002</v>
      </c>
      <c r="K78" s="96" t="s">
        <v>79</v>
      </c>
    </row>
    <row r="79" spans="1:11" ht="11.25">
      <c r="A79" s="65" t="s">
        <v>224</v>
      </c>
      <c r="B79" s="16">
        <v>38</v>
      </c>
      <c r="C79" s="87"/>
      <c r="D79" s="85">
        <v>40</v>
      </c>
      <c r="E79" s="86"/>
      <c r="F79" s="16">
        <v>96</v>
      </c>
      <c r="G79" s="97"/>
      <c r="H79" s="85">
        <v>128</v>
      </c>
      <c r="I79" s="40"/>
      <c r="J79" s="107">
        <v>161.2045</v>
      </c>
      <c r="K79" s="96" t="s">
        <v>79</v>
      </c>
    </row>
    <row r="80" spans="1:11" ht="11.25">
      <c r="A80" s="65" t="s">
        <v>225</v>
      </c>
      <c r="B80" s="16">
        <v>675</v>
      </c>
      <c r="C80" s="87"/>
      <c r="D80" s="85">
        <v>696</v>
      </c>
      <c r="E80" s="86"/>
      <c r="F80" s="16">
        <v>847</v>
      </c>
      <c r="G80" s="97"/>
      <c r="H80" s="85">
        <v>941</v>
      </c>
      <c r="I80" s="40"/>
      <c r="J80" s="107">
        <v>1000.11101</v>
      </c>
      <c r="K80" s="96" t="s">
        <v>79</v>
      </c>
    </row>
    <row r="81" spans="1:11" ht="11.25">
      <c r="A81" s="65" t="s">
        <v>226</v>
      </c>
      <c r="B81" s="16">
        <v>0</v>
      </c>
      <c r="C81" s="87"/>
      <c r="D81" s="85">
        <v>180</v>
      </c>
      <c r="E81" s="86"/>
      <c r="F81" s="16">
        <v>206</v>
      </c>
      <c r="G81" s="97"/>
      <c r="H81" s="85">
        <v>216</v>
      </c>
      <c r="I81" s="40"/>
      <c r="J81" s="107">
        <v>251.3005</v>
      </c>
      <c r="K81" s="96" t="s">
        <v>79</v>
      </c>
    </row>
    <row r="82" spans="1:11" ht="11.25">
      <c r="A82" s="65" t="s">
        <v>227</v>
      </c>
      <c r="B82" s="16">
        <v>918</v>
      </c>
      <c r="C82" s="87"/>
      <c r="D82" s="85">
        <v>1232</v>
      </c>
      <c r="E82" s="86"/>
      <c r="F82" s="16">
        <v>1342</v>
      </c>
      <c r="G82" s="97"/>
      <c r="H82" s="85">
        <v>1239</v>
      </c>
      <c r="I82" s="40"/>
      <c r="J82" s="107">
        <v>1184.22994</v>
      </c>
      <c r="K82" s="96" t="s">
        <v>79</v>
      </c>
    </row>
    <row r="83" spans="1:11" ht="11.25">
      <c r="A83" s="65" t="s">
        <v>228</v>
      </c>
      <c r="B83" s="16">
        <v>57</v>
      </c>
      <c r="C83" s="87"/>
      <c r="D83" s="85">
        <v>85</v>
      </c>
      <c r="E83" s="86"/>
      <c r="F83" s="16">
        <v>126</v>
      </c>
      <c r="G83" s="97"/>
      <c r="H83" s="85">
        <v>121</v>
      </c>
      <c r="I83" s="40"/>
      <c r="J83" s="107">
        <v>91.12010000000001</v>
      </c>
      <c r="K83" s="96" t="s">
        <v>79</v>
      </c>
    </row>
    <row r="84" spans="1:11" ht="11.25">
      <c r="A84" s="65" t="s">
        <v>229</v>
      </c>
      <c r="B84" s="16">
        <v>528</v>
      </c>
      <c r="C84" s="87"/>
      <c r="D84" s="85">
        <v>539</v>
      </c>
      <c r="E84" s="86"/>
      <c r="F84" s="16">
        <v>570</v>
      </c>
      <c r="G84" s="97"/>
      <c r="H84" s="85">
        <v>553</v>
      </c>
      <c r="I84" s="40"/>
      <c r="J84" s="107">
        <v>574.63035</v>
      </c>
      <c r="K84" s="96" t="s">
        <v>79</v>
      </c>
    </row>
    <row r="85" spans="1:11" ht="11.25">
      <c r="A85" s="65" t="s">
        <v>230</v>
      </c>
      <c r="B85" s="16">
        <v>1257</v>
      </c>
      <c r="C85" s="87"/>
      <c r="D85" s="85">
        <v>1303</v>
      </c>
      <c r="E85" s="86"/>
      <c r="F85" s="16">
        <v>1422</v>
      </c>
      <c r="G85" s="97"/>
      <c r="H85" s="85">
        <v>1329</v>
      </c>
      <c r="I85" s="40"/>
      <c r="J85" s="107">
        <v>1277.91756</v>
      </c>
      <c r="K85" s="96" t="s">
        <v>79</v>
      </c>
    </row>
    <row r="86" spans="1:11" ht="11.25">
      <c r="A86" s="65" t="s">
        <v>231</v>
      </c>
      <c r="B86" s="16">
        <v>35</v>
      </c>
      <c r="C86" s="87"/>
      <c r="D86" s="85">
        <v>35</v>
      </c>
      <c r="E86" s="86"/>
      <c r="F86" s="16">
        <v>10</v>
      </c>
      <c r="G86" s="97"/>
      <c r="H86" s="85">
        <v>18</v>
      </c>
      <c r="I86" s="40"/>
      <c r="J86" s="107">
        <v>17.191419999999997</v>
      </c>
      <c r="K86" s="96" t="s">
        <v>79</v>
      </c>
    </row>
    <row r="87" spans="1:11" ht="11.25">
      <c r="A87" s="65" t="s">
        <v>232</v>
      </c>
      <c r="B87" s="16">
        <v>32</v>
      </c>
      <c r="C87" s="87"/>
      <c r="D87" s="85">
        <v>36</v>
      </c>
      <c r="E87" s="86"/>
      <c r="F87" s="16">
        <v>38</v>
      </c>
      <c r="G87" s="97"/>
      <c r="H87" s="85">
        <v>72</v>
      </c>
      <c r="I87" s="40"/>
      <c r="J87" s="107">
        <v>60.77753</v>
      </c>
      <c r="K87" s="96" t="s">
        <v>79</v>
      </c>
    </row>
    <row r="88" spans="1:11" ht="11.25">
      <c r="A88" s="65" t="s">
        <v>233</v>
      </c>
      <c r="B88" s="16">
        <v>567</v>
      </c>
      <c r="C88" s="87"/>
      <c r="D88" s="85">
        <v>534</v>
      </c>
      <c r="E88" s="86"/>
      <c r="F88" s="16">
        <v>596</v>
      </c>
      <c r="G88" s="97"/>
      <c r="H88" s="85">
        <v>672</v>
      </c>
      <c r="I88" s="40"/>
      <c r="J88" s="107">
        <v>564.91479</v>
      </c>
      <c r="K88" s="96" t="s">
        <v>79</v>
      </c>
    </row>
    <row r="89" spans="1:11" ht="11.25">
      <c r="A89" s="65" t="s">
        <v>234</v>
      </c>
      <c r="B89" s="16">
        <v>1826</v>
      </c>
      <c r="C89" s="87"/>
      <c r="D89" s="85">
        <v>2062</v>
      </c>
      <c r="E89" s="86"/>
      <c r="F89" s="16">
        <v>2149</v>
      </c>
      <c r="G89" s="97"/>
      <c r="H89" s="85">
        <v>2068</v>
      </c>
      <c r="I89" s="40"/>
      <c r="J89" s="107">
        <v>1912.3846</v>
      </c>
      <c r="K89" s="96" t="s">
        <v>79</v>
      </c>
    </row>
    <row r="90" spans="1:11" ht="11.25">
      <c r="A90" s="65" t="s">
        <v>235</v>
      </c>
      <c r="B90" s="16">
        <v>641</v>
      </c>
      <c r="C90" s="87"/>
      <c r="D90" s="85">
        <v>673</v>
      </c>
      <c r="E90" s="86"/>
      <c r="F90" s="16">
        <v>706</v>
      </c>
      <c r="G90" s="97"/>
      <c r="H90" s="85">
        <v>670</v>
      </c>
      <c r="I90" s="40"/>
      <c r="J90" s="107">
        <v>526.446</v>
      </c>
      <c r="K90" s="96" t="s">
        <v>79</v>
      </c>
    </row>
    <row r="91" spans="1:11" ht="11.25">
      <c r="A91" s="65" t="s">
        <v>236</v>
      </c>
      <c r="B91" s="16">
        <v>565</v>
      </c>
      <c r="C91" s="87"/>
      <c r="D91" s="85">
        <v>508</v>
      </c>
      <c r="E91" s="86"/>
      <c r="F91" s="16">
        <v>491</v>
      </c>
      <c r="G91" s="97"/>
      <c r="H91" s="85">
        <v>514</v>
      </c>
      <c r="I91" s="40"/>
      <c r="J91" s="107">
        <v>516.10245</v>
      </c>
      <c r="K91" s="96" t="s">
        <v>79</v>
      </c>
    </row>
    <row r="92" spans="1:11" ht="11.25">
      <c r="A92" s="65" t="s">
        <v>237</v>
      </c>
      <c r="B92" s="16">
        <v>376</v>
      </c>
      <c r="C92" s="87"/>
      <c r="D92" s="85">
        <v>438</v>
      </c>
      <c r="E92" s="86"/>
      <c r="F92" s="16">
        <v>393</v>
      </c>
      <c r="G92" s="97"/>
      <c r="H92" s="85">
        <v>362</v>
      </c>
      <c r="I92" s="40"/>
      <c r="J92" s="107">
        <v>355.115</v>
      </c>
      <c r="K92" s="96" t="s">
        <v>79</v>
      </c>
    </row>
    <row r="93" spans="1:11" ht="11.25">
      <c r="A93" s="65" t="s">
        <v>238</v>
      </c>
      <c r="B93" s="16">
        <v>1649</v>
      </c>
      <c r="C93" s="87"/>
      <c r="D93" s="85">
        <v>1284</v>
      </c>
      <c r="E93" s="86"/>
      <c r="F93" s="16">
        <v>1867</v>
      </c>
      <c r="G93" s="97"/>
      <c r="H93" s="85">
        <v>1745</v>
      </c>
      <c r="I93" s="40"/>
      <c r="J93" s="107">
        <v>2335.194</v>
      </c>
      <c r="K93" s="96" t="s">
        <v>79</v>
      </c>
    </row>
    <row r="94" spans="1:11" ht="11.25">
      <c r="A94" s="65" t="s">
        <v>239</v>
      </c>
      <c r="B94" s="16">
        <v>133</v>
      </c>
      <c r="C94" s="87"/>
      <c r="D94" s="85">
        <v>178</v>
      </c>
      <c r="E94" s="86"/>
      <c r="F94" s="16">
        <v>214</v>
      </c>
      <c r="G94" s="97"/>
      <c r="H94" s="85">
        <v>265</v>
      </c>
      <c r="I94" s="40"/>
      <c r="J94" s="107">
        <v>255.72014000000001</v>
      </c>
      <c r="K94" s="96" t="s">
        <v>79</v>
      </c>
    </row>
    <row r="95" spans="1:11" ht="11.25">
      <c r="A95" s="65" t="s">
        <v>240</v>
      </c>
      <c r="B95" s="16">
        <v>73</v>
      </c>
      <c r="C95" s="87"/>
      <c r="D95" s="85">
        <v>127</v>
      </c>
      <c r="E95" s="86"/>
      <c r="F95" s="16">
        <v>152</v>
      </c>
      <c r="G95" s="97"/>
      <c r="H95" s="85">
        <v>196</v>
      </c>
      <c r="I95" s="40"/>
      <c r="J95" s="107">
        <v>295.216</v>
      </c>
      <c r="K95" s="96" t="s">
        <v>79</v>
      </c>
    </row>
    <row r="96" spans="1:11" ht="11.25">
      <c r="A96" s="65" t="s">
        <v>241</v>
      </c>
      <c r="B96" s="16">
        <v>161</v>
      </c>
      <c r="C96" s="87"/>
      <c r="D96" s="85">
        <v>142</v>
      </c>
      <c r="E96" s="86"/>
      <c r="F96" s="16">
        <v>143</v>
      </c>
      <c r="G96" s="97"/>
      <c r="H96" s="85">
        <v>151</v>
      </c>
      <c r="I96" s="40"/>
      <c r="J96" s="107">
        <v>154.159</v>
      </c>
      <c r="K96" s="96" t="s">
        <v>79</v>
      </c>
    </row>
    <row r="97" spans="1:11" ht="11.25">
      <c r="A97" s="65" t="s">
        <v>242</v>
      </c>
      <c r="B97" s="16">
        <v>37</v>
      </c>
      <c r="C97" s="87"/>
      <c r="D97" s="85">
        <v>29</v>
      </c>
      <c r="E97" s="86"/>
      <c r="F97" s="16">
        <v>44</v>
      </c>
      <c r="G97" s="97"/>
      <c r="H97" s="85">
        <v>53</v>
      </c>
      <c r="I97" s="40"/>
      <c r="J97" s="107">
        <v>73.46921</v>
      </c>
      <c r="K97" s="96" t="s">
        <v>79</v>
      </c>
    </row>
    <row r="98" spans="1:11" ht="11.25">
      <c r="A98" s="65" t="s">
        <v>243</v>
      </c>
      <c r="B98" s="16">
        <v>323</v>
      </c>
      <c r="C98" s="97"/>
      <c r="D98" s="85">
        <v>314</v>
      </c>
      <c r="E98" s="96"/>
      <c r="F98" s="16">
        <v>404</v>
      </c>
      <c r="G98" s="97"/>
      <c r="H98" s="85">
        <v>464</v>
      </c>
      <c r="I98" s="40"/>
      <c r="J98" s="107">
        <v>470.92153</v>
      </c>
      <c r="K98" s="96" t="s">
        <v>79</v>
      </c>
    </row>
    <row r="99" spans="1:11" ht="11.25">
      <c r="A99" s="65" t="s">
        <v>244</v>
      </c>
      <c r="B99" s="16">
        <v>1146</v>
      </c>
      <c r="C99" s="87"/>
      <c r="D99" s="85">
        <v>1241</v>
      </c>
      <c r="E99" s="86"/>
      <c r="F99" s="16">
        <v>1200</v>
      </c>
      <c r="G99" s="97"/>
      <c r="H99" s="85">
        <v>1060</v>
      </c>
      <c r="I99" s="40"/>
      <c r="J99" s="107">
        <v>1027.5642</v>
      </c>
      <c r="K99" s="96" t="s">
        <v>79</v>
      </c>
    </row>
    <row r="100" spans="1:11" ht="11.25">
      <c r="A100" s="65" t="s">
        <v>245</v>
      </c>
      <c r="B100" s="16">
        <v>152</v>
      </c>
      <c r="C100" s="87"/>
      <c r="D100" s="85">
        <v>169</v>
      </c>
      <c r="E100" s="86"/>
      <c r="F100" s="16">
        <v>98</v>
      </c>
      <c r="G100" s="97"/>
      <c r="H100" s="85">
        <v>188</v>
      </c>
      <c r="I100" s="40"/>
      <c r="J100" s="107">
        <v>134.93847</v>
      </c>
      <c r="K100" s="96" t="s">
        <v>79</v>
      </c>
    </row>
    <row r="101" spans="1:11" ht="11.25">
      <c r="A101" s="65" t="s">
        <v>246</v>
      </c>
      <c r="B101" s="16">
        <v>191</v>
      </c>
      <c r="C101" s="87"/>
      <c r="D101" s="85">
        <v>215</v>
      </c>
      <c r="E101" s="86"/>
      <c r="F101" s="16">
        <v>213</v>
      </c>
      <c r="G101" s="97"/>
      <c r="H101" s="85">
        <v>219</v>
      </c>
      <c r="I101" s="40"/>
      <c r="J101" s="107">
        <v>216.131</v>
      </c>
      <c r="K101" s="96" t="s">
        <v>79</v>
      </c>
    </row>
    <row r="102" spans="1:11" ht="11.25">
      <c r="A102" s="65" t="s">
        <v>247</v>
      </c>
      <c r="B102" s="16">
        <v>433</v>
      </c>
      <c r="C102" s="87"/>
      <c r="D102" s="85">
        <v>441</v>
      </c>
      <c r="E102" s="86"/>
      <c r="F102" s="16">
        <v>368</v>
      </c>
      <c r="G102" s="97"/>
      <c r="H102" s="85">
        <v>331</v>
      </c>
      <c r="I102" s="40"/>
      <c r="J102" s="107">
        <v>320</v>
      </c>
      <c r="K102" s="96" t="s">
        <v>79</v>
      </c>
    </row>
    <row r="103" spans="1:11" ht="11.25">
      <c r="A103" s="65" t="s">
        <v>248</v>
      </c>
      <c r="B103" s="16">
        <v>104</v>
      </c>
      <c r="C103" s="87"/>
      <c r="D103" s="85">
        <v>108</v>
      </c>
      <c r="E103" s="86"/>
      <c r="F103" s="16">
        <v>113</v>
      </c>
      <c r="G103" s="87" t="s">
        <v>269</v>
      </c>
      <c r="H103" s="85">
        <v>93</v>
      </c>
      <c r="I103" s="40"/>
      <c r="J103" s="107">
        <v>146.213</v>
      </c>
      <c r="K103" s="96" t="s">
        <v>79</v>
      </c>
    </row>
    <row r="104" spans="1:11" ht="11.25">
      <c r="A104" s="65" t="s">
        <v>249</v>
      </c>
      <c r="B104" s="16">
        <v>749</v>
      </c>
      <c r="C104" s="87"/>
      <c r="D104" s="85">
        <v>712</v>
      </c>
      <c r="E104" s="86"/>
      <c r="F104" s="16">
        <v>697</v>
      </c>
      <c r="G104" s="97"/>
      <c r="H104" s="85">
        <v>628</v>
      </c>
      <c r="I104" s="40"/>
      <c r="J104" s="107">
        <v>751.778</v>
      </c>
      <c r="K104" s="96" t="s">
        <v>79</v>
      </c>
    </row>
    <row r="105" spans="1:11" ht="11.25">
      <c r="A105" s="65" t="s">
        <v>250</v>
      </c>
      <c r="B105" s="16">
        <v>564</v>
      </c>
      <c r="C105" s="87"/>
      <c r="D105" s="85">
        <v>563</v>
      </c>
      <c r="E105" s="86"/>
      <c r="F105" s="16">
        <v>539</v>
      </c>
      <c r="G105" s="97"/>
      <c r="H105" s="85">
        <v>432</v>
      </c>
      <c r="I105" s="40"/>
      <c r="J105" s="107">
        <v>438.13466999999997</v>
      </c>
      <c r="K105" s="96" t="s">
        <v>79</v>
      </c>
    </row>
    <row r="106" spans="1:11" ht="11.25">
      <c r="A106" s="65" t="s">
        <v>251</v>
      </c>
      <c r="B106" s="16">
        <v>180</v>
      </c>
      <c r="C106" s="87"/>
      <c r="D106" s="85">
        <v>230</v>
      </c>
      <c r="E106" s="86"/>
      <c r="F106" s="16">
        <v>324</v>
      </c>
      <c r="G106" s="97"/>
      <c r="H106" s="85">
        <v>319</v>
      </c>
      <c r="I106" s="40"/>
      <c r="J106" s="107">
        <v>340</v>
      </c>
      <c r="K106" s="96" t="s">
        <v>79</v>
      </c>
    </row>
    <row r="107" spans="1:11" ht="11.25">
      <c r="A107" s="65" t="s">
        <v>252</v>
      </c>
      <c r="B107" s="16">
        <v>658</v>
      </c>
      <c r="C107" s="87"/>
      <c r="D107" s="85">
        <v>713</v>
      </c>
      <c r="E107" s="86"/>
      <c r="F107" s="16">
        <v>948</v>
      </c>
      <c r="G107" s="97"/>
      <c r="H107" s="85">
        <v>998</v>
      </c>
      <c r="I107" s="40"/>
      <c r="J107" s="107">
        <v>1044.21109</v>
      </c>
      <c r="K107" s="96" t="s">
        <v>79</v>
      </c>
    </row>
    <row r="108" spans="1:11" ht="11.25">
      <c r="A108" s="66" t="s">
        <v>253</v>
      </c>
      <c r="B108" s="101">
        <v>0</v>
      </c>
      <c r="C108" s="102" t="s">
        <v>269</v>
      </c>
      <c r="D108" s="99">
        <v>0</v>
      </c>
      <c r="E108" s="100" t="s">
        <v>269</v>
      </c>
      <c r="F108" s="101">
        <v>0</v>
      </c>
      <c r="G108" s="104"/>
      <c r="H108" s="99">
        <v>0</v>
      </c>
      <c r="I108" s="47"/>
      <c r="J108" s="108">
        <v>0</v>
      </c>
      <c r="K108" s="103" t="s">
        <v>269</v>
      </c>
    </row>
    <row r="109" spans="1:11" ht="11.25">
      <c r="A109" s="52" t="s">
        <v>254</v>
      </c>
      <c r="B109" s="53" t="s">
        <v>255</v>
      </c>
      <c r="C109" s="56"/>
      <c r="D109" s="53" t="s">
        <v>255</v>
      </c>
      <c r="E109" s="55"/>
      <c r="F109" s="53" t="s">
        <v>255</v>
      </c>
      <c r="G109" s="56"/>
      <c r="H109" s="53" t="s">
        <v>255</v>
      </c>
      <c r="I109" s="56"/>
      <c r="J109" s="109">
        <v>257.205</v>
      </c>
      <c r="K109" s="55" t="s">
        <v>79</v>
      </c>
    </row>
    <row r="110" spans="1:11" ht="11.25">
      <c r="A110" s="59" t="s">
        <v>256</v>
      </c>
      <c r="B110" s="85" t="s">
        <v>255</v>
      </c>
      <c r="C110" s="86"/>
      <c r="D110" s="85">
        <v>0</v>
      </c>
      <c r="E110" s="86" t="s">
        <v>269</v>
      </c>
      <c r="F110" s="85">
        <v>0</v>
      </c>
      <c r="G110" s="96"/>
      <c r="H110" s="85">
        <v>0</v>
      </c>
      <c r="I110" s="40"/>
      <c r="J110" s="98">
        <v>0</v>
      </c>
      <c r="K110" s="96" t="s">
        <v>269</v>
      </c>
    </row>
    <row r="111" spans="1:11" ht="11.25">
      <c r="A111" s="59" t="s">
        <v>257</v>
      </c>
      <c r="B111" s="85">
        <v>0</v>
      </c>
      <c r="C111" s="96"/>
      <c r="D111" s="85">
        <v>0</v>
      </c>
      <c r="E111" s="86"/>
      <c r="F111" s="85">
        <v>0</v>
      </c>
      <c r="G111" s="96"/>
      <c r="H111" s="85">
        <v>0</v>
      </c>
      <c r="I111" s="40"/>
      <c r="J111" s="98">
        <v>1852.229</v>
      </c>
      <c r="K111" s="96" t="s">
        <v>79</v>
      </c>
    </row>
    <row r="112" spans="1:11" ht="11.25">
      <c r="A112" s="60" t="s">
        <v>258</v>
      </c>
      <c r="B112" s="99">
        <v>1443</v>
      </c>
      <c r="C112" s="100"/>
      <c r="D112" s="99">
        <v>1868</v>
      </c>
      <c r="E112" s="100"/>
      <c r="F112" s="99">
        <v>2132</v>
      </c>
      <c r="G112" s="103"/>
      <c r="H112" s="99">
        <v>2383</v>
      </c>
      <c r="I112" s="47"/>
      <c r="J112" s="105">
        <v>2360.66869</v>
      </c>
      <c r="K112" s="103" t="s">
        <v>79</v>
      </c>
    </row>
    <row r="113" spans="1:10" ht="11.25">
      <c r="A113" s="8"/>
      <c r="B113" s="110"/>
      <c r="C113" s="110"/>
      <c r="D113" s="110"/>
      <c r="E113" s="87"/>
      <c r="F113" s="106"/>
      <c r="G113" s="32"/>
      <c r="H113" s="32"/>
      <c r="J113" s="111"/>
    </row>
    <row r="114" spans="1:11" ht="11.25">
      <c r="A114" s="63" t="s">
        <v>259</v>
      </c>
      <c r="B114" s="53">
        <v>45869</v>
      </c>
      <c r="C114" s="92"/>
      <c r="D114" s="53">
        <v>49692</v>
      </c>
      <c r="E114" s="56"/>
      <c r="F114" s="53">
        <v>52820</v>
      </c>
      <c r="G114" s="55"/>
      <c r="H114" s="53">
        <v>52174</v>
      </c>
      <c r="I114" s="58"/>
      <c r="J114" s="112">
        <v>50357.53236635881</v>
      </c>
      <c r="K114" s="58"/>
    </row>
    <row r="115" spans="1:11" ht="11.25">
      <c r="A115" s="65" t="s">
        <v>260</v>
      </c>
      <c r="B115" s="85">
        <v>1892</v>
      </c>
      <c r="C115" s="113"/>
      <c r="D115" s="85">
        <v>2417</v>
      </c>
      <c r="E115" s="86"/>
      <c r="F115" s="85">
        <v>2445</v>
      </c>
      <c r="G115" s="96"/>
      <c r="H115" s="85">
        <v>2699</v>
      </c>
      <c r="I115" s="40"/>
      <c r="J115" s="114">
        <v>4470.10269</v>
      </c>
      <c r="K115" s="40"/>
    </row>
    <row r="116" spans="1:11" ht="11.25">
      <c r="A116" s="66" t="s">
        <v>261</v>
      </c>
      <c r="B116" s="99">
        <v>47761</v>
      </c>
      <c r="C116" s="115"/>
      <c r="D116" s="99">
        <v>52108</v>
      </c>
      <c r="E116" s="100"/>
      <c r="F116" s="99">
        <v>55265</v>
      </c>
      <c r="G116" s="103"/>
      <c r="H116" s="99">
        <v>54873</v>
      </c>
      <c r="I116" s="47"/>
      <c r="J116" s="116">
        <v>54827.63505635881</v>
      </c>
      <c r="K116" s="47"/>
    </row>
    <row r="117" spans="1:8" ht="11.25">
      <c r="A117" s="8" t="s">
        <v>270</v>
      </c>
      <c r="B117" s="110"/>
      <c r="C117" s="110"/>
      <c r="D117" s="32"/>
      <c r="E117" s="32"/>
      <c r="F117" s="32"/>
      <c r="G117" s="32"/>
      <c r="H117" s="32"/>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11.421875" style="1" customWidth="1"/>
    <col min="3" max="3" width="3.28125" style="1" customWidth="1"/>
    <col min="4" max="4" width="11.421875" style="1" customWidth="1"/>
    <col min="5" max="5" width="3.28125" style="1" customWidth="1"/>
    <col min="6" max="6" width="11.421875" style="1" customWidth="1"/>
    <col min="7" max="7" width="3.28125" style="1" customWidth="1"/>
    <col min="8" max="8" width="11.421875" style="1" customWidth="1"/>
    <col min="9" max="9" width="3.28125" style="1" customWidth="1"/>
    <col min="10" max="10" width="11.421875" style="1" customWidth="1"/>
    <col min="11" max="11" width="3.28125" style="1" customWidth="1"/>
    <col min="12" max="16384" width="11.421875" style="1" customWidth="1"/>
  </cols>
  <sheetData>
    <row r="1" spans="1:11" ht="11.25">
      <c r="A1" s="406" t="s">
        <v>296</v>
      </c>
      <c r="B1" s="406"/>
      <c r="C1" s="406"/>
      <c r="D1" s="406"/>
      <c r="E1" s="406"/>
      <c r="F1" s="406"/>
      <c r="G1" s="406"/>
      <c r="H1" s="406"/>
      <c r="I1" s="406"/>
      <c r="J1" s="406"/>
      <c r="K1" s="406"/>
    </row>
    <row r="2" spans="1:11" ht="11.25">
      <c r="A2" s="407" t="s">
        <v>265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31960</v>
      </c>
      <c r="C7" s="37"/>
      <c r="D7" s="17">
        <v>34312</v>
      </c>
      <c r="E7" s="8"/>
      <c r="F7" s="41">
        <v>38825</v>
      </c>
      <c r="G7" s="40"/>
      <c r="H7" s="17">
        <v>40918</v>
      </c>
      <c r="I7" s="8"/>
      <c r="J7" s="41">
        <v>41607.12362</v>
      </c>
      <c r="K7" s="40"/>
    </row>
    <row r="8" spans="1:11" ht="11.25">
      <c r="A8" s="35" t="s">
        <v>159</v>
      </c>
      <c r="B8" s="41">
        <v>35406</v>
      </c>
      <c r="C8" s="37"/>
      <c r="D8" s="17">
        <v>35757</v>
      </c>
      <c r="E8" s="8"/>
      <c r="F8" s="41">
        <v>36862</v>
      </c>
      <c r="G8" s="40"/>
      <c r="H8" s="17">
        <v>38490</v>
      </c>
      <c r="I8" s="8"/>
      <c r="J8" s="41">
        <v>40700</v>
      </c>
      <c r="K8" s="40"/>
    </row>
    <row r="9" spans="1:11" ht="11.25">
      <c r="A9" s="35" t="s">
        <v>160</v>
      </c>
      <c r="B9" s="41">
        <v>19345</v>
      </c>
      <c r="C9" s="37"/>
      <c r="D9" s="17">
        <v>19885</v>
      </c>
      <c r="E9" s="8"/>
      <c r="F9" s="41">
        <v>20224</v>
      </c>
      <c r="G9" s="40"/>
      <c r="H9" s="17">
        <v>20479</v>
      </c>
      <c r="I9" s="8"/>
      <c r="J9" s="41">
        <v>23871.109</v>
      </c>
      <c r="K9" s="40"/>
    </row>
    <row r="10" spans="1:11" ht="11.25">
      <c r="A10" s="35" t="s">
        <v>161</v>
      </c>
      <c r="B10" s="41">
        <v>6504</v>
      </c>
      <c r="C10" s="40"/>
      <c r="D10" s="17">
        <v>6744</v>
      </c>
      <c r="E10" s="8"/>
      <c r="F10" s="41">
        <v>8078</v>
      </c>
      <c r="G10" s="40"/>
      <c r="H10" s="17">
        <v>8960</v>
      </c>
      <c r="I10" s="8"/>
      <c r="J10" s="41">
        <v>9846.581</v>
      </c>
      <c r="K10" s="40"/>
    </row>
    <row r="11" spans="1:11" ht="11.25">
      <c r="A11" s="35" t="s">
        <v>162</v>
      </c>
      <c r="B11" s="41">
        <v>7796</v>
      </c>
      <c r="C11" s="37"/>
      <c r="D11" s="17">
        <v>7481</v>
      </c>
      <c r="E11" s="8"/>
      <c r="F11" s="41">
        <v>11687</v>
      </c>
      <c r="G11" s="40"/>
      <c r="H11" s="17">
        <v>12021</v>
      </c>
      <c r="I11" s="8"/>
      <c r="J11" s="41">
        <v>11614.378</v>
      </c>
      <c r="K11" s="40"/>
    </row>
    <row r="12" spans="1:11" ht="11.25">
      <c r="A12" s="35" t="s">
        <v>163</v>
      </c>
      <c r="B12" s="41">
        <v>44778</v>
      </c>
      <c r="C12" s="37"/>
      <c r="D12" s="17">
        <v>46713</v>
      </c>
      <c r="E12" s="8"/>
      <c r="F12" s="41">
        <v>52510</v>
      </c>
      <c r="G12" s="40"/>
      <c r="H12" s="17">
        <v>51352</v>
      </c>
      <c r="I12" s="8"/>
      <c r="J12" s="41">
        <v>56411.515</v>
      </c>
      <c r="K12" s="40"/>
    </row>
    <row r="13" spans="1:11" ht="11.25">
      <c r="A13" s="35" t="s">
        <v>164</v>
      </c>
      <c r="B13" s="41">
        <v>14900</v>
      </c>
      <c r="C13" s="37"/>
      <c r="D13" s="17">
        <v>16801</v>
      </c>
      <c r="E13" s="8"/>
      <c r="F13" s="41">
        <v>16494</v>
      </c>
      <c r="G13" s="40"/>
      <c r="H13" s="17">
        <v>17140</v>
      </c>
      <c r="I13" s="8"/>
      <c r="J13" s="41">
        <v>17874.087</v>
      </c>
      <c r="K13" s="40"/>
    </row>
    <row r="14" spans="1:11" ht="11.25">
      <c r="A14" s="35" t="s">
        <v>165</v>
      </c>
      <c r="B14" s="41">
        <v>15693</v>
      </c>
      <c r="C14" s="37"/>
      <c r="D14" s="17">
        <v>17639</v>
      </c>
      <c r="E14" s="8"/>
      <c r="F14" s="41">
        <v>19037</v>
      </c>
      <c r="G14" s="40"/>
      <c r="H14" s="17">
        <v>21728</v>
      </c>
      <c r="I14" s="8"/>
      <c r="J14" s="41">
        <v>23761.19947958003</v>
      </c>
      <c r="K14" s="40"/>
    </row>
    <row r="15" spans="1:11" ht="11.25">
      <c r="A15" s="35" t="s">
        <v>166</v>
      </c>
      <c r="B15" s="41">
        <v>7570</v>
      </c>
      <c r="C15" s="37"/>
      <c r="D15" s="17">
        <v>8859</v>
      </c>
      <c r="E15" s="8"/>
      <c r="F15" s="41">
        <v>8670</v>
      </c>
      <c r="G15" s="40"/>
      <c r="H15" s="17">
        <v>9928</v>
      </c>
      <c r="I15" s="8"/>
      <c r="J15" s="41">
        <v>11952.468</v>
      </c>
      <c r="K15" s="40"/>
    </row>
    <row r="16" spans="1:11" ht="11.25">
      <c r="A16" s="35" t="s">
        <v>167</v>
      </c>
      <c r="B16" s="41">
        <v>13708</v>
      </c>
      <c r="C16" s="37"/>
      <c r="D16" s="17">
        <v>15451</v>
      </c>
      <c r="E16" s="8"/>
      <c r="F16" s="41">
        <v>15018</v>
      </c>
      <c r="G16" s="40"/>
      <c r="H16" s="17">
        <v>15352</v>
      </c>
      <c r="I16" s="8"/>
      <c r="J16" s="41">
        <v>15244.2</v>
      </c>
      <c r="K16" s="40"/>
    </row>
    <row r="17" spans="1:11" ht="11.25">
      <c r="A17" s="35" t="s">
        <v>168</v>
      </c>
      <c r="B17" s="41">
        <v>17699</v>
      </c>
      <c r="C17" s="37"/>
      <c r="D17" s="17">
        <v>21032</v>
      </c>
      <c r="E17" s="8"/>
      <c r="F17" s="41">
        <v>21868</v>
      </c>
      <c r="G17" s="40"/>
      <c r="H17" s="17">
        <v>22990</v>
      </c>
      <c r="I17" s="8"/>
      <c r="J17" s="41">
        <v>24312.085</v>
      </c>
      <c r="K17" s="40"/>
    </row>
    <row r="18" spans="1:11" ht="11.25">
      <c r="A18" s="35" t="s">
        <v>169</v>
      </c>
      <c r="B18" s="41">
        <v>20829</v>
      </c>
      <c r="C18" s="37"/>
      <c r="D18" s="17">
        <v>22383</v>
      </c>
      <c r="E18" s="8"/>
      <c r="F18" s="41">
        <v>23113</v>
      </c>
      <c r="G18" s="40"/>
      <c r="H18" s="17">
        <v>23759</v>
      </c>
      <c r="I18" s="8"/>
      <c r="J18" s="41">
        <v>25568.471410000002</v>
      </c>
      <c r="K18" s="40"/>
    </row>
    <row r="19" spans="1:11" ht="11.25">
      <c r="A19" s="35" t="s">
        <v>170</v>
      </c>
      <c r="B19" s="41">
        <v>99149</v>
      </c>
      <c r="C19" s="37"/>
      <c r="D19" s="17">
        <v>102752</v>
      </c>
      <c r="E19" s="8"/>
      <c r="F19" s="41">
        <v>108257</v>
      </c>
      <c r="G19" s="40"/>
      <c r="H19" s="17">
        <v>111698</v>
      </c>
      <c r="I19" s="8"/>
      <c r="J19" s="41">
        <v>120768.192</v>
      </c>
      <c r="K19" s="40"/>
    </row>
    <row r="20" spans="1:11" ht="11.25">
      <c r="A20" s="35" t="s">
        <v>171</v>
      </c>
      <c r="B20" s="41">
        <v>29210</v>
      </c>
      <c r="C20" s="37"/>
      <c r="D20" s="17">
        <v>32344</v>
      </c>
      <c r="E20" s="8"/>
      <c r="F20" s="41">
        <v>33269</v>
      </c>
      <c r="G20" s="40"/>
      <c r="H20" s="17">
        <v>39022</v>
      </c>
      <c r="I20" s="8"/>
      <c r="J20" s="41">
        <v>39294.357</v>
      </c>
      <c r="K20" s="40"/>
    </row>
    <row r="21" spans="1:11" ht="11.25">
      <c r="A21" s="35" t="s">
        <v>172</v>
      </c>
      <c r="B21" s="41">
        <v>11756</v>
      </c>
      <c r="C21" s="37"/>
      <c r="D21" s="17">
        <v>12509</v>
      </c>
      <c r="E21" s="8"/>
      <c r="F21" s="41">
        <v>12398</v>
      </c>
      <c r="G21" s="40"/>
      <c r="H21" s="17">
        <v>13763</v>
      </c>
      <c r="I21" s="8"/>
      <c r="J21" s="41">
        <v>15149.45</v>
      </c>
      <c r="K21" s="40"/>
    </row>
    <row r="22" spans="1:11" ht="11.25">
      <c r="A22" s="35" t="s">
        <v>173</v>
      </c>
      <c r="B22" s="41">
        <v>19380</v>
      </c>
      <c r="C22" s="37"/>
      <c r="D22" s="17">
        <v>20139</v>
      </c>
      <c r="E22" s="8"/>
      <c r="F22" s="41">
        <v>20598</v>
      </c>
      <c r="G22" s="40"/>
      <c r="H22" s="17">
        <v>22259</v>
      </c>
      <c r="I22" s="8"/>
      <c r="J22" s="41">
        <v>24303.26424</v>
      </c>
      <c r="K22" s="40"/>
    </row>
    <row r="23" spans="1:11" ht="11.25">
      <c r="A23" s="35" t="s">
        <v>174</v>
      </c>
      <c r="B23" s="41">
        <v>42611</v>
      </c>
      <c r="C23" s="37"/>
      <c r="D23" s="17">
        <v>42452</v>
      </c>
      <c r="E23" s="8"/>
      <c r="F23" s="41">
        <v>48573</v>
      </c>
      <c r="G23" s="40"/>
      <c r="H23" s="17">
        <v>53717</v>
      </c>
      <c r="I23" s="8"/>
      <c r="J23" s="41">
        <v>55501.43636</v>
      </c>
      <c r="K23" s="40"/>
    </row>
    <row r="24" spans="1:11" ht="11.25">
      <c r="A24" s="35" t="s">
        <v>175</v>
      </c>
      <c r="B24" s="41">
        <v>15599</v>
      </c>
      <c r="C24" s="37"/>
      <c r="D24" s="17">
        <v>16068</v>
      </c>
      <c r="E24" s="8"/>
      <c r="F24" s="41">
        <v>16888</v>
      </c>
      <c r="G24" s="40"/>
      <c r="H24" s="17">
        <v>20752</v>
      </c>
      <c r="I24" s="8"/>
      <c r="J24" s="41">
        <v>21054.08466</v>
      </c>
      <c r="K24" s="40"/>
    </row>
    <row r="25" spans="1:11" ht="11.25">
      <c r="A25" s="35" t="s">
        <v>176</v>
      </c>
      <c r="B25" s="41">
        <v>20241</v>
      </c>
      <c r="C25" s="37"/>
      <c r="D25" s="17">
        <v>22650</v>
      </c>
      <c r="E25" s="8"/>
      <c r="F25" s="41">
        <v>22670</v>
      </c>
      <c r="G25" s="40"/>
      <c r="H25" s="17">
        <v>24039</v>
      </c>
      <c r="I25" s="8"/>
      <c r="J25" s="41">
        <v>25063.187660000003</v>
      </c>
      <c r="K25" s="40"/>
    </row>
    <row r="26" spans="1:11" ht="11.25">
      <c r="A26" s="35" t="s">
        <v>177</v>
      </c>
      <c r="B26" s="41">
        <v>4344</v>
      </c>
      <c r="C26" s="37"/>
      <c r="D26" s="17">
        <v>4273</v>
      </c>
      <c r="E26" s="8"/>
      <c r="F26" s="41">
        <v>4011</v>
      </c>
      <c r="G26" s="40"/>
      <c r="H26" s="17">
        <v>5774</v>
      </c>
      <c r="I26" s="8"/>
      <c r="J26" s="41">
        <v>5795.267339999999</v>
      </c>
      <c r="K26" s="40"/>
    </row>
    <row r="27" spans="1:11" ht="11.25">
      <c r="A27" s="35" t="s">
        <v>178</v>
      </c>
      <c r="B27" s="41">
        <v>2535</v>
      </c>
      <c r="C27" s="76"/>
      <c r="D27" s="17">
        <v>2586</v>
      </c>
      <c r="E27" s="8"/>
      <c r="F27" s="41">
        <v>3156</v>
      </c>
      <c r="G27" s="40"/>
      <c r="H27" s="17">
        <v>2800</v>
      </c>
      <c r="I27" s="8"/>
      <c r="J27" s="41">
        <v>2822.2536194285253</v>
      </c>
      <c r="K27" s="76" t="s">
        <v>269</v>
      </c>
    </row>
    <row r="28" spans="1:11" ht="11.25">
      <c r="A28" s="35" t="s">
        <v>179</v>
      </c>
      <c r="B28" s="41">
        <v>36038</v>
      </c>
      <c r="C28" s="37"/>
      <c r="D28" s="17">
        <v>35415</v>
      </c>
      <c r="E28" s="8"/>
      <c r="F28" s="41">
        <v>39827</v>
      </c>
      <c r="G28" s="40"/>
      <c r="H28" s="17">
        <v>42189</v>
      </c>
      <c r="I28" s="8"/>
      <c r="J28" s="41">
        <v>44709.09827</v>
      </c>
      <c r="K28" s="40"/>
    </row>
    <row r="29" spans="1:11" ht="11.25">
      <c r="A29" s="35" t="s">
        <v>180</v>
      </c>
      <c r="B29" s="41">
        <v>27280</v>
      </c>
      <c r="C29" s="37"/>
      <c r="D29" s="17">
        <v>27295</v>
      </c>
      <c r="E29" s="8"/>
      <c r="F29" s="41">
        <v>26108</v>
      </c>
      <c r="G29" s="40"/>
      <c r="H29" s="17">
        <v>27383</v>
      </c>
      <c r="I29" s="8"/>
      <c r="J29" s="41">
        <v>28548.672</v>
      </c>
      <c r="K29" s="40"/>
    </row>
    <row r="30" spans="1:11" ht="11.25">
      <c r="A30" s="35" t="s">
        <v>181</v>
      </c>
      <c r="B30" s="41">
        <v>9842</v>
      </c>
      <c r="C30" s="37"/>
      <c r="D30" s="17">
        <v>10878</v>
      </c>
      <c r="E30" s="8"/>
      <c r="F30" s="41">
        <v>11645</v>
      </c>
      <c r="G30" s="40"/>
      <c r="H30" s="17">
        <v>13004</v>
      </c>
      <c r="I30" s="8"/>
      <c r="J30" s="41">
        <v>13852.58005</v>
      </c>
      <c r="K30" s="40"/>
    </row>
    <row r="31" spans="1:11" ht="11.25">
      <c r="A31" s="35" t="s">
        <v>182</v>
      </c>
      <c r="B31" s="41">
        <v>24533</v>
      </c>
      <c r="C31" s="37"/>
      <c r="D31" s="17">
        <v>25348</v>
      </c>
      <c r="E31" s="8"/>
      <c r="F31" s="41">
        <v>26596</v>
      </c>
      <c r="G31" s="40"/>
      <c r="H31" s="17">
        <v>27083</v>
      </c>
      <c r="I31" s="8"/>
      <c r="J31" s="41">
        <v>28526.512</v>
      </c>
      <c r="K31" s="40"/>
    </row>
    <row r="32" spans="1:11" ht="11.25">
      <c r="A32" s="35" t="s">
        <v>183</v>
      </c>
      <c r="B32" s="41">
        <v>29879</v>
      </c>
      <c r="C32" s="37"/>
      <c r="D32" s="17">
        <v>32439</v>
      </c>
      <c r="E32" s="8"/>
      <c r="F32" s="41">
        <v>34557</v>
      </c>
      <c r="G32" s="40"/>
      <c r="H32" s="17">
        <v>37810</v>
      </c>
      <c r="I32" s="8"/>
      <c r="J32" s="41">
        <v>40366.462900000006</v>
      </c>
      <c r="K32" s="40"/>
    </row>
    <row r="33" spans="1:11" ht="11.25">
      <c r="A33" s="35" t="s">
        <v>184</v>
      </c>
      <c r="B33" s="41">
        <v>31689</v>
      </c>
      <c r="C33" s="37"/>
      <c r="D33" s="17">
        <v>33312</v>
      </c>
      <c r="E33" s="8"/>
      <c r="F33" s="41">
        <v>36265</v>
      </c>
      <c r="G33" s="40"/>
      <c r="H33" s="17">
        <v>38740</v>
      </c>
      <c r="I33" s="8"/>
      <c r="J33" s="41">
        <v>38569.032</v>
      </c>
      <c r="K33" s="40"/>
    </row>
    <row r="34" spans="1:11" ht="11.25">
      <c r="A34" s="35" t="s">
        <v>185</v>
      </c>
      <c r="B34" s="41">
        <v>27158</v>
      </c>
      <c r="C34" s="37"/>
      <c r="D34" s="17">
        <v>29535</v>
      </c>
      <c r="E34" s="8"/>
      <c r="F34" s="41">
        <v>29433</v>
      </c>
      <c r="G34" s="40"/>
      <c r="H34" s="17">
        <v>30923</v>
      </c>
      <c r="I34" s="8"/>
      <c r="J34" s="41">
        <v>31156.211</v>
      </c>
      <c r="K34" s="40"/>
    </row>
    <row r="35" spans="1:11" ht="11.25">
      <c r="A35" s="35" t="s">
        <v>186</v>
      </c>
      <c r="B35" s="41">
        <v>32470</v>
      </c>
      <c r="C35" s="76" t="s">
        <v>269</v>
      </c>
      <c r="D35" s="17">
        <v>32505</v>
      </c>
      <c r="E35" s="8"/>
      <c r="F35" s="41">
        <v>35539</v>
      </c>
      <c r="G35" s="40"/>
      <c r="H35" s="17">
        <v>34478</v>
      </c>
      <c r="I35" s="8"/>
      <c r="J35" s="41">
        <v>37081.545210000004</v>
      </c>
      <c r="K35" s="76"/>
    </row>
    <row r="36" spans="1:11" ht="11.25">
      <c r="A36" s="35" t="s">
        <v>187</v>
      </c>
      <c r="B36" s="41">
        <v>65935</v>
      </c>
      <c r="C36" s="37"/>
      <c r="D36" s="17">
        <v>72862</v>
      </c>
      <c r="E36" s="8"/>
      <c r="F36" s="41">
        <v>58624</v>
      </c>
      <c r="G36" s="40"/>
      <c r="H36" s="17">
        <v>73844</v>
      </c>
      <c r="I36" s="8"/>
      <c r="J36" s="41">
        <v>78663.58408999999</v>
      </c>
      <c r="K36" s="40"/>
    </row>
    <row r="37" spans="1:11" ht="11.25">
      <c r="A37" s="35" t="s">
        <v>188</v>
      </c>
      <c r="B37" s="41">
        <v>31925</v>
      </c>
      <c r="C37" s="37"/>
      <c r="D37" s="17">
        <v>36420</v>
      </c>
      <c r="E37" s="8"/>
      <c r="F37" s="41">
        <v>36215</v>
      </c>
      <c r="G37" s="40"/>
      <c r="H37" s="17">
        <v>41827</v>
      </c>
      <c r="I37" s="8"/>
      <c r="J37" s="41">
        <v>44277.238281190526</v>
      </c>
      <c r="K37" s="76" t="s">
        <v>269</v>
      </c>
    </row>
    <row r="38" spans="1:11" ht="11.25">
      <c r="A38" s="35" t="s">
        <v>189</v>
      </c>
      <c r="B38" s="41">
        <v>75301</v>
      </c>
      <c r="C38" s="37"/>
      <c r="D38" s="17">
        <v>71782</v>
      </c>
      <c r="E38" s="8"/>
      <c r="F38" s="41">
        <v>79605</v>
      </c>
      <c r="G38" s="40"/>
      <c r="H38" s="17">
        <v>84348</v>
      </c>
      <c r="I38" s="8"/>
      <c r="J38" s="41">
        <v>90787.11528</v>
      </c>
      <c r="K38" s="40"/>
    </row>
    <row r="39" spans="1:11" ht="11.25">
      <c r="A39" s="35" t="s">
        <v>190</v>
      </c>
      <c r="B39" s="41">
        <v>13519</v>
      </c>
      <c r="C39" s="37"/>
      <c r="D39" s="17">
        <v>14097</v>
      </c>
      <c r="E39" s="8"/>
      <c r="F39" s="41">
        <v>14567</v>
      </c>
      <c r="G39" s="40"/>
      <c r="H39" s="17">
        <v>14487</v>
      </c>
      <c r="I39" s="8"/>
      <c r="J39" s="41">
        <v>16294.560160000003</v>
      </c>
      <c r="K39" s="76"/>
    </row>
    <row r="40" spans="1:11" ht="11.25">
      <c r="A40" s="35" t="s">
        <v>191</v>
      </c>
      <c r="B40" s="41">
        <v>71753</v>
      </c>
      <c r="C40" s="37"/>
      <c r="D40" s="17">
        <v>75903</v>
      </c>
      <c r="E40" s="17" t="s">
        <v>269</v>
      </c>
      <c r="F40" s="41">
        <v>79451</v>
      </c>
      <c r="G40" s="76" t="s">
        <v>269</v>
      </c>
      <c r="H40" s="17">
        <v>83275</v>
      </c>
      <c r="I40" s="8"/>
      <c r="J40" s="41">
        <v>90008.54367</v>
      </c>
      <c r="K40" s="40"/>
    </row>
    <row r="41" spans="1:11" ht="11.25">
      <c r="A41" s="35" t="s">
        <v>192</v>
      </c>
      <c r="B41" s="41">
        <v>50484</v>
      </c>
      <c r="C41" s="37"/>
      <c r="D41" s="17">
        <v>48331</v>
      </c>
      <c r="E41" s="8"/>
      <c r="F41" s="41">
        <v>58619</v>
      </c>
      <c r="G41" s="40"/>
      <c r="H41" s="17">
        <v>61358</v>
      </c>
      <c r="I41" s="8"/>
      <c r="J41" s="41">
        <v>65434.9616455411</v>
      </c>
      <c r="K41" s="76" t="s">
        <v>269</v>
      </c>
    </row>
    <row r="42" spans="1:11" ht="11.25">
      <c r="A42" s="35" t="s">
        <v>193</v>
      </c>
      <c r="B42" s="41">
        <v>44981</v>
      </c>
      <c r="C42" s="37"/>
      <c r="D42" s="17">
        <v>48799</v>
      </c>
      <c r="E42" s="8"/>
      <c r="F42" s="41">
        <v>52576</v>
      </c>
      <c r="G42" s="40"/>
      <c r="H42" s="17">
        <v>54978</v>
      </c>
      <c r="I42" s="8"/>
      <c r="J42" s="41">
        <v>59961.64612</v>
      </c>
      <c r="K42" s="40"/>
    </row>
    <row r="43" spans="1:11" ht="11.25">
      <c r="A43" s="35" t="s">
        <v>194</v>
      </c>
      <c r="B43" s="41">
        <v>16659</v>
      </c>
      <c r="C43" s="37"/>
      <c r="D43" s="17">
        <v>17345</v>
      </c>
      <c r="E43" s="8"/>
      <c r="F43" s="41">
        <v>17580</v>
      </c>
      <c r="G43" s="40"/>
      <c r="H43" s="17">
        <v>17983</v>
      </c>
      <c r="I43" s="8"/>
      <c r="J43" s="41">
        <v>18527.392</v>
      </c>
      <c r="K43" s="40"/>
    </row>
    <row r="44" spans="1:11" ht="11.25">
      <c r="A44" s="35" t="s">
        <v>195</v>
      </c>
      <c r="B44" s="41">
        <v>36607</v>
      </c>
      <c r="C44" s="37"/>
      <c r="D44" s="17">
        <v>39377</v>
      </c>
      <c r="E44" s="8"/>
      <c r="F44" s="41">
        <v>41085</v>
      </c>
      <c r="G44" s="40"/>
      <c r="H44" s="17">
        <v>44707</v>
      </c>
      <c r="I44" s="8"/>
      <c r="J44" s="41">
        <v>45283.33407</v>
      </c>
      <c r="K44" s="40"/>
    </row>
    <row r="45" spans="1:11" ht="11.25">
      <c r="A45" s="35" t="s">
        <v>196</v>
      </c>
      <c r="B45" s="41">
        <v>87569</v>
      </c>
      <c r="C45" s="37"/>
      <c r="D45" s="17">
        <v>82418</v>
      </c>
      <c r="E45" s="8"/>
      <c r="F45" s="41">
        <v>80506</v>
      </c>
      <c r="G45" s="40"/>
      <c r="H45" s="17">
        <v>83609</v>
      </c>
      <c r="I45" s="8"/>
      <c r="J45" s="41">
        <v>97198.88779</v>
      </c>
      <c r="K45" s="40"/>
    </row>
    <row r="46" spans="1:11" ht="11.25">
      <c r="A46" s="35" t="s">
        <v>197</v>
      </c>
      <c r="B46" s="41">
        <v>19408</v>
      </c>
      <c r="C46" s="37"/>
      <c r="D46" s="17">
        <v>20145</v>
      </c>
      <c r="E46" s="8"/>
      <c r="F46" s="41">
        <v>21755</v>
      </c>
      <c r="G46" s="40"/>
      <c r="H46" s="17">
        <v>23490</v>
      </c>
      <c r="I46" s="8"/>
      <c r="J46" s="41">
        <v>24617.043</v>
      </c>
      <c r="K46" s="40"/>
    </row>
    <row r="47" spans="1:11" ht="11.25">
      <c r="A47" s="35" t="s">
        <v>198</v>
      </c>
      <c r="B47" s="41">
        <v>19816</v>
      </c>
      <c r="C47" s="37"/>
      <c r="D47" s="17">
        <v>22554</v>
      </c>
      <c r="E47" s="8"/>
      <c r="F47" s="41">
        <v>25765</v>
      </c>
      <c r="G47" s="40"/>
      <c r="H47" s="17">
        <v>24255</v>
      </c>
      <c r="I47" s="8"/>
      <c r="J47" s="41">
        <v>26108.143</v>
      </c>
      <c r="K47" s="40"/>
    </row>
    <row r="48" spans="1:11" ht="11.25">
      <c r="A48" s="35" t="s">
        <v>199</v>
      </c>
      <c r="B48" s="41">
        <v>16566</v>
      </c>
      <c r="C48" s="37"/>
      <c r="D48" s="17">
        <v>18571</v>
      </c>
      <c r="E48" s="8"/>
      <c r="F48" s="41">
        <v>18790</v>
      </c>
      <c r="G48" s="40"/>
      <c r="H48" s="17">
        <v>19932</v>
      </c>
      <c r="I48" s="8"/>
      <c r="J48" s="41">
        <v>19866.74571</v>
      </c>
      <c r="K48" s="40"/>
    </row>
    <row r="49" spans="1:11" ht="11.25">
      <c r="A49" s="35" t="s">
        <v>200</v>
      </c>
      <c r="B49" s="41">
        <v>48899</v>
      </c>
      <c r="C49" s="37"/>
      <c r="D49" s="17">
        <v>53036</v>
      </c>
      <c r="E49" s="8"/>
      <c r="F49" s="41">
        <v>54999</v>
      </c>
      <c r="G49" s="76" t="s">
        <v>269</v>
      </c>
      <c r="H49" s="17">
        <v>58231</v>
      </c>
      <c r="I49" s="8"/>
      <c r="J49" s="41">
        <v>61929.68097392837</v>
      </c>
      <c r="K49" s="76" t="s">
        <v>269</v>
      </c>
    </row>
    <row r="50" spans="1:11" ht="11.25">
      <c r="A50" s="35" t="s">
        <v>201</v>
      </c>
      <c r="B50" s="41">
        <v>16922</v>
      </c>
      <c r="C50" s="37"/>
      <c r="D50" s="17">
        <v>17559</v>
      </c>
      <c r="E50" s="8"/>
      <c r="F50" s="41">
        <v>18473</v>
      </c>
      <c r="G50" s="40"/>
      <c r="H50" s="17">
        <v>19787</v>
      </c>
      <c r="I50" s="8"/>
      <c r="J50" s="41">
        <v>20684.402959999996</v>
      </c>
      <c r="K50" s="40"/>
    </row>
    <row r="51" spans="1:11" ht="11.25">
      <c r="A51" s="35" t="s">
        <v>202</v>
      </c>
      <c r="B51" s="41">
        <v>64075</v>
      </c>
      <c r="C51" s="37"/>
      <c r="D51" s="17">
        <v>65122</v>
      </c>
      <c r="E51" s="8"/>
      <c r="F51" s="41">
        <v>65360</v>
      </c>
      <c r="G51" s="40"/>
      <c r="H51" s="17">
        <v>75187</v>
      </c>
      <c r="I51" s="8"/>
      <c r="J51" s="41">
        <v>80111.074</v>
      </c>
      <c r="K51" s="40"/>
    </row>
    <row r="52" spans="1:11" ht="11.25">
      <c r="A52" s="35" t="s">
        <v>203</v>
      </c>
      <c r="B52" s="41">
        <v>48882</v>
      </c>
      <c r="C52" s="37"/>
      <c r="D52" s="17">
        <v>48831</v>
      </c>
      <c r="E52" s="8"/>
      <c r="F52" s="41">
        <v>43751</v>
      </c>
      <c r="G52" s="40"/>
      <c r="H52" s="17">
        <v>52274</v>
      </c>
      <c r="I52" s="8"/>
      <c r="J52" s="41">
        <v>57423.671839999995</v>
      </c>
      <c r="K52" s="40"/>
    </row>
    <row r="53" spans="1:11" ht="11.25">
      <c r="A53" s="35" t="s">
        <v>204</v>
      </c>
      <c r="B53" s="41">
        <v>14846</v>
      </c>
      <c r="C53" s="37"/>
      <c r="D53" s="17">
        <v>13019</v>
      </c>
      <c r="E53" s="8"/>
      <c r="F53" s="41">
        <v>12863</v>
      </c>
      <c r="G53" s="40"/>
      <c r="H53" s="17">
        <v>13634</v>
      </c>
      <c r="I53" s="8"/>
      <c r="J53" s="41">
        <v>14271.16</v>
      </c>
      <c r="K53" s="40"/>
    </row>
    <row r="54" spans="1:11" ht="11.25">
      <c r="A54" s="35" t="s">
        <v>205</v>
      </c>
      <c r="B54" s="41">
        <v>25339</v>
      </c>
      <c r="C54" s="37"/>
      <c r="D54" s="17">
        <v>26318</v>
      </c>
      <c r="E54" s="8"/>
      <c r="F54" s="41">
        <v>26223</v>
      </c>
      <c r="G54" s="40"/>
      <c r="H54" s="17">
        <v>26405</v>
      </c>
      <c r="I54" s="8"/>
      <c r="J54" s="41">
        <v>26359.06918</v>
      </c>
      <c r="K54" s="40"/>
    </row>
    <row r="55" spans="1:11" ht="11.25">
      <c r="A55" s="35" t="s">
        <v>206</v>
      </c>
      <c r="B55" s="41">
        <v>6467</v>
      </c>
      <c r="C55" s="37"/>
      <c r="D55" s="17">
        <v>7010</v>
      </c>
      <c r="E55" s="8"/>
      <c r="F55" s="41">
        <v>7913</v>
      </c>
      <c r="G55" s="40"/>
      <c r="H55" s="17">
        <v>6954</v>
      </c>
      <c r="I55" s="8"/>
      <c r="J55" s="41">
        <v>7234.06446</v>
      </c>
      <c r="K55" s="40"/>
    </row>
    <row r="56" spans="1:11" ht="11.25">
      <c r="A56" s="35" t="s">
        <v>207</v>
      </c>
      <c r="B56" s="41">
        <v>39751</v>
      </c>
      <c r="C56" s="37"/>
      <c r="D56" s="17">
        <v>39693</v>
      </c>
      <c r="E56" s="8"/>
      <c r="F56" s="41">
        <v>40581</v>
      </c>
      <c r="G56" s="40"/>
      <c r="H56" s="17">
        <v>37457</v>
      </c>
      <c r="I56" s="8"/>
      <c r="J56" s="41">
        <v>42602.925</v>
      </c>
      <c r="K56" s="40"/>
    </row>
    <row r="57" spans="1:11" ht="11.25">
      <c r="A57" s="35" t="s">
        <v>208</v>
      </c>
      <c r="B57" s="41">
        <v>27643</v>
      </c>
      <c r="C57" s="37"/>
      <c r="D57" s="17">
        <v>29290</v>
      </c>
      <c r="E57" s="8"/>
      <c r="F57" s="41">
        <v>32214</v>
      </c>
      <c r="G57" s="40"/>
      <c r="H57" s="17">
        <v>33046</v>
      </c>
      <c r="I57" s="8"/>
      <c r="J57" s="41">
        <v>34631.949</v>
      </c>
      <c r="K57" s="40"/>
    </row>
    <row r="58" spans="1:11" ht="11.25">
      <c r="A58" s="35" t="s">
        <v>209</v>
      </c>
      <c r="B58" s="41">
        <v>20590</v>
      </c>
      <c r="C58" s="37"/>
      <c r="D58" s="17">
        <v>21973</v>
      </c>
      <c r="E58" s="8"/>
      <c r="F58" s="41">
        <v>23256</v>
      </c>
      <c r="G58" s="40"/>
      <c r="H58" s="17">
        <v>25543</v>
      </c>
      <c r="I58" s="8"/>
      <c r="J58" s="41">
        <v>27022.568</v>
      </c>
      <c r="K58" s="40"/>
    </row>
    <row r="59" spans="1:11" ht="11.25">
      <c r="A59" s="42" t="s">
        <v>210</v>
      </c>
      <c r="B59" s="49">
        <v>9045</v>
      </c>
      <c r="C59" s="44"/>
      <c r="D59" s="51">
        <v>9306</v>
      </c>
      <c r="E59" s="48"/>
      <c r="F59" s="49">
        <v>10419</v>
      </c>
      <c r="G59" s="47"/>
      <c r="H59" s="51">
        <v>11934</v>
      </c>
      <c r="I59" s="48"/>
      <c r="J59" s="49">
        <v>12508.09</v>
      </c>
      <c r="K59" s="47"/>
    </row>
    <row r="60" spans="1:8" ht="11.25">
      <c r="A60" s="50"/>
      <c r="B60" s="17"/>
      <c r="C60" s="17"/>
      <c r="D60" s="17"/>
      <c r="E60" s="17"/>
      <c r="F60" s="17"/>
      <c r="G60" s="39"/>
      <c r="H60" s="62"/>
    </row>
    <row r="61" spans="1:11" ht="11.25">
      <c r="A61" s="410" t="s">
        <v>296</v>
      </c>
      <c r="B61" s="410"/>
      <c r="C61" s="410"/>
      <c r="D61" s="410"/>
      <c r="E61" s="410"/>
      <c r="F61" s="410"/>
      <c r="G61" s="410"/>
      <c r="H61" s="410"/>
      <c r="I61" s="410"/>
      <c r="J61" s="410"/>
      <c r="K61" s="410"/>
    </row>
    <row r="62" spans="1:11" ht="11.25">
      <c r="A62" s="411" t="s">
        <v>265</v>
      </c>
      <c r="B62" s="410"/>
      <c r="C62" s="410"/>
      <c r="D62" s="410"/>
      <c r="E62" s="410"/>
      <c r="F62" s="410"/>
      <c r="G62" s="410"/>
      <c r="H62" s="410"/>
      <c r="I62" s="410"/>
      <c r="J62" s="410"/>
      <c r="K62" s="410"/>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5" t="s">
        <v>211</v>
      </c>
      <c r="B66" s="17">
        <v>20033</v>
      </c>
      <c r="C66" s="39"/>
      <c r="D66" s="41">
        <v>21801</v>
      </c>
      <c r="E66" s="40"/>
      <c r="F66" s="17">
        <v>21609</v>
      </c>
      <c r="G66" s="8"/>
      <c r="H66" s="41">
        <v>21828</v>
      </c>
      <c r="I66" s="40"/>
      <c r="J66" s="17">
        <v>21566.969</v>
      </c>
      <c r="K66" s="40"/>
    </row>
    <row r="67" spans="1:11" ht="11.25">
      <c r="A67" s="65" t="s">
        <v>212</v>
      </c>
      <c r="B67" s="17">
        <v>34663</v>
      </c>
      <c r="C67" s="39"/>
      <c r="D67" s="41">
        <v>35103</v>
      </c>
      <c r="E67" s="40"/>
      <c r="F67" s="17">
        <v>34754</v>
      </c>
      <c r="G67" s="8"/>
      <c r="H67" s="41">
        <v>37877</v>
      </c>
      <c r="I67" s="40"/>
      <c r="J67" s="17">
        <v>35939.270469999996</v>
      </c>
      <c r="K67" s="40"/>
    </row>
    <row r="68" spans="1:11" ht="11.25">
      <c r="A68" s="65" t="s">
        <v>213</v>
      </c>
      <c r="B68" s="17">
        <v>11883</v>
      </c>
      <c r="C68" s="39"/>
      <c r="D68" s="41">
        <v>11847</v>
      </c>
      <c r="E68" s="40"/>
      <c r="F68" s="17">
        <v>12773</v>
      </c>
      <c r="G68" s="8"/>
      <c r="H68" s="41">
        <v>12791</v>
      </c>
      <c r="I68" s="40"/>
      <c r="J68" s="17">
        <v>13432.846</v>
      </c>
      <c r="K68" s="40"/>
    </row>
    <row r="69" spans="1:11" ht="11.25">
      <c r="A69" s="65" t="s">
        <v>214</v>
      </c>
      <c r="B69" s="17">
        <v>30580</v>
      </c>
      <c r="C69" s="39"/>
      <c r="D69" s="41">
        <v>32835</v>
      </c>
      <c r="E69" s="40"/>
      <c r="F69" s="17">
        <v>35329</v>
      </c>
      <c r="G69" s="8"/>
      <c r="H69" s="41">
        <v>34304</v>
      </c>
      <c r="I69" s="40"/>
      <c r="J69" s="17">
        <v>35813.28862</v>
      </c>
      <c r="K69" s="40"/>
    </row>
    <row r="70" spans="1:11" ht="11.25">
      <c r="A70" s="65" t="s">
        <v>215</v>
      </c>
      <c r="B70" s="17">
        <v>31130</v>
      </c>
      <c r="C70" s="39"/>
      <c r="D70" s="41">
        <v>33901</v>
      </c>
      <c r="E70" s="40"/>
      <c r="F70" s="17">
        <v>36247</v>
      </c>
      <c r="G70" s="8"/>
      <c r="H70" s="41">
        <v>32554</v>
      </c>
      <c r="I70" s="40"/>
      <c r="J70" s="17">
        <v>36690.62819999999</v>
      </c>
      <c r="K70" s="40"/>
    </row>
    <row r="71" spans="1:11" ht="11.25">
      <c r="A71" s="65" t="s">
        <v>216</v>
      </c>
      <c r="B71" s="17">
        <v>16991</v>
      </c>
      <c r="C71" s="39"/>
      <c r="D71" s="41">
        <v>17811</v>
      </c>
      <c r="E71" s="40"/>
      <c r="F71" s="17">
        <v>20793</v>
      </c>
      <c r="G71" s="8"/>
      <c r="H71" s="41">
        <v>15963</v>
      </c>
      <c r="I71" s="40"/>
      <c r="J71" s="17">
        <v>19464.80291</v>
      </c>
      <c r="K71" s="40"/>
    </row>
    <row r="72" spans="1:11" ht="11.25">
      <c r="A72" s="65" t="s">
        <v>217</v>
      </c>
      <c r="B72" s="17">
        <v>165627</v>
      </c>
      <c r="C72" s="17"/>
      <c r="D72" s="41">
        <v>157095</v>
      </c>
      <c r="E72" s="40"/>
      <c r="F72" s="17">
        <v>188182</v>
      </c>
      <c r="G72" s="8"/>
      <c r="H72" s="41">
        <v>166560</v>
      </c>
      <c r="I72" s="40"/>
      <c r="J72" s="17">
        <v>178459.87174</v>
      </c>
      <c r="K72" s="40"/>
    </row>
    <row r="73" spans="1:11" ht="11.25">
      <c r="A73" s="65" t="s">
        <v>218</v>
      </c>
      <c r="B73" s="17">
        <v>43302</v>
      </c>
      <c r="C73" s="39"/>
      <c r="D73" s="41">
        <v>49630</v>
      </c>
      <c r="E73" s="40"/>
      <c r="F73" s="17">
        <v>56304</v>
      </c>
      <c r="G73" s="8"/>
      <c r="H73" s="41">
        <v>66066</v>
      </c>
      <c r="I73" s="40"/>
      <c r="J73" s="17">
        <v>67284.39881</v>
      </c>
      <c r="K73" s="40"/>
    </row>
    <row r="74" spans="1:11" ht="11.25">
      <c r="A74" s="65" t="s">
        <v>219</v>
      </c>
      <c r="B74" s="17">
        <v>21300</v>
      </c>
      <c r="C74" s="39"/>
      <c r="D74" s="41">
        <v>20828</v>
      </c>
      <c r="E74" s="40"/>
      <c r="F74" s="17">
        <v>19819</v>
      </c>
      <c r="G74" s="8"/>
      <c r="H74" s="41">
        <v>21723</v>
      </c>
      <c r="I74" s="40"/>
      <c r="J74" s="17">
        <v>21506.595209999996</v>
      </c>
      <c r="K74" s="40"/>
    </row>
    <row r="75" spans="1:11" ht="11.25">
      <c r="A75" s="65" t="s">
        <v>220</v>
      </c>
      <c r="B75" s="17">
        <v>78043</v>
      </c>
      <c r="C75" s="39"/>
      <c r="D75" s="41">
        <v>82803</v>
      </c>
      <c r="E75" s="40"/>
      <c r="F75" s="17">
        <v>85042</v>
      </c>
      <c r="G75" s="8"/>
      <c r="H75" s="41">
        <v>89215</v>
      </c>
      <c r="I75" s="40"/>
      <c r="J75" s="17">
        <v>94966.133</v>
      </c>
      <c r="K75" s="40"/>
    </row>
    <row r="76" spans="1:11" ht="11.25">
      <c r="A76" s="65" t="s">
        <v>221</v>
      </c>
      <c r="B76" s="17">
        <v>35675</v>
      </c>
      <c r="C76" s="39"/>
      <c r="D76" s="41">
        <v>38551</v>
      </c>
      <c r="E76" s="40"/>
      <c r="F76" s="17">
        <v>39219</v>
      </c>
      <c r="G76" s="17" t="s">
        <v>269</v>
      </c>
      <c r="H76" s="41">
        <v>41132</v>
      </c>
      <c r="I76" s="40"/>
      <c r="J76" s="17">
        <v>44360</v>
      </c>
      <c r="K76" s="40"/>
    </row>
    <row r="77" spans="1:11" ht="11.25">
      <c r="A77" s="65" t="s">
        <v>222</v>
      </c>
      <c r="B77" s="17">
        <v>31621</v>
      </c>
      <c r="C77" s="39"/>
      <c r="D77" s="41">
        <v>33528</v>
      </c>
      <c r="E77" s="40"/>
      <c r="F77" s="17">
        <v>34990</v>
      </c>
      <c r="G77" s="8"/>
      <c r="H77" s="41">
        <v>40626</v>
      </c>
      <c r="I77" s="40"/>
      <c r="J77" s="17">
        <v>45801.037</v>
      </c>
      <c r="K77" s="40"/>
    </row>
    <row r="78" spans="1:11" ht="11.25">
      <c r="A78" s="65" t="s">
        <v>223</v>
      </c>
      <c r="B78" s="17">
        <v>13708</v>
      </c>
      <c r="C78" s="39"/>
      <c r="D78" s="41">
        <v>14405</v>
      </c>
      <c r="E78" s="40"/>
      <c r="F78" s="17">
        <v>15907</v>
      </c>
      <c r="G78" s="8"/>
      <c r="H78" s="41">
        <v>15282</v>
      </c>
      <c r="I78" s="40"/>
      <c r="J78" s="17">
        <v>16000.85327</v>
      </c>
      <c r="K78" s="40"/>
    </row>
    <row r="79" spans="1:11" ht="11.25">
      <c r="A79" s="65" t="s">
        <v>224</v>
      </c>
      <c r="B79" s="17">
        <v>20466</v>
      </c>
      <c r="C79" s="39"/>
      <c r="D79" s="41">
        <v>22284</v>
      </c>
      <c r="E79" s="40"/>
      <c r="F79" s="17">
        <v>23339</v>
      </c>
      <c r="G79" s="8"/>
      <c r="H79" s="41">
        <v>24942</v>
      </c>
      <c r="I79" s="40"/>
      <c r="J79" s="17">
        <v>26330.94212</v>
      </c>
      <c r="K79" s="40"/>
    </row>
    <row r="80" spans="1:11" ht="11.25">
      <c r="A80" s="65" t="s">
        <v>225</v>
      </c>
      <c r="B80" s="17">
        <v>47563</v>
      </c>
      <c r="C80" s="39"/>
      <c r="D80" s="41">
        <v>48361</v>
      </c>
      <c r="E80" s="40"/>
      <c r="F80" s="17">
        <v>52399</v>
      </c>
      <c r="G80" s="8"/>
      <c r="H80" s="41">
        <v>54400</v>
      </c>
      <c r="I80" s="40"/>
      <c r="J80" s="17">
        <v>61005.272769999996</v>
      </c>
      <c r="K80" s="40"/>
    </row>
    <row r="81" spans="1:11" ht="11.25">
      <c r="A81" s="65" t="s">
        <v>226</v>
      </c>
      <c r="B81" s="17">
        <v>32580</v>
      </c>
      <c r="C81" s="39"/>
      <c r="D81" s="41">
        <v>38831</v>
      </c>
      <c r="E81" s="40"/>
      <c r="F81" s="17">
        <v>51688</v>
      </c>
      <c r="G81" s="8"/>
      <c r="H81" s="41">
        <v>57158</v>
      </c>
      <c r="I81" s="40"/>
      <c r="J81" s="17">
        <v>59201.279</v>
      </c>
      <c r="K81" s="40"/>
    </row>
    <row r="82" spans="1:11" ht="11.25">
      <c r="A82" s="65" t="s">
        <v>227</v>
      </c>
      <c r="B82" s="17">
        <v>116156</v>
      </c>
      <c r="C82" s="39"/>
      <c r="D82" s="41">
        <v>121966</v>
      </c>
      <c r="E82" s="40"/>
      <c r="F82" s="17">
        <v>129556</v>
      </c>
      <c r="G82" s="8"/>
      <c r="H82" s="41">
        <v>140006</v>
      </c>
      <c r="I82" s="40"/>
      <c r="J82" s="17">
        <v>149525.604</v>
      </c>
      <c r="K82" s="40"/>
    </row>
    <row r="83" spans="1:11" ht="11.25">
      <c r="A83" s="65" t="s">
        <v>228</v>
      </c>
      <c r="B83" s="17">
        <v>10909</v>
      </c>
      <c r="C83" s="39"/>
      <c r="D83" s="41">
        <v>13015</v>
      </c>
      <c r="E83" s="40"/>
      <c r="F83" s="17">
        <v>13322</v>
      </c>
      <c r="G83" s="8"/>
      <c r="H83" s="41">
        <v>12577</v>
      </c>
      <c r="I83" s="40"/>
      <c r="J83" s="17">
        <v>12087.254690000002</v>
      </c>
      <c r="K83" s="40"/>
    </row>
    <row r="84" spans="1:11" ht="11.25">
      <c r="A84" s="65" t="s">
        <v>229</v>
      </c>
      <c r="B84" s="17">
        <v>52838</v>
      </c>
      <c r="C84" s="17" t="s">
        <v>269</v>
      </c>
      <c r="D84" s="41">
        <v>54601</v>
      </c>
      <c r="E84" s="76" t="s">
        <v>269</v>
      </c>
      <c r="F84" s="17">
        <v>57510</v>
      </c>
      <c r="G84" s="17"/>
      <c r="H84" s="41">
        <v>57677</v>
      </c>
      <c r="I84" s="40"/>
      <c r="J84" s="17">
        <v>49034.52474</v>
      </c>
      <c r="K84" s="40"/>
    </row>
    <row r="85" spans="1:11" ht="11.25">
      <c r="A85" s="65" t="s">
        <v>230</v>
      </c>
      <c r="B85" s="17">
        <v>36317</v>
      </c>
      <c r="C85" s="39"/>
      <c r="D85" s="41">
        <v>35711</v>
      </c>
      <c r="E85" s="40"/>
      <c r="F85" s="17">
        <v>37825</v>
      </c>
      <c r="G85" s="8"/>
      <c r="H85" s="41">
        <v>43171</v>
      </c>
      <c r="I85" s="40"/>
      <c r="J85" s="17">
        <v>42372.75379</v>
      </c>
      <c r="K85" s="40"/>
    </row>
    <row r="86" spans="1:11" ht="11.25">
      <c r="A86" s="65" t="s">
        <v>231</v>
      </c>
      <c r="B86" s="17">
        <v>20759</v>
      </c>
      <c r="C86" s="39"/>
      <c r="D86" s="41">
        <v>19195</v>
      </c>
      <c r="E86" s="40"/>
      <c r="F86" s="17">
        <v>21858</v>
      </c>
      <c r="G86" s="8"/>
      <c r="H86" s="41">
        <v>25998</v>
      </c>
      <c r="I86" s="40"/>
      <c r="J86" s="17">
        <v>27666.16396</v>
      </c>
      <c r="K86" s="40"/>
    </row>
    <row r="87" spans="1:11" ht="11.25">
      <c r="A87" s="65" t="s">
        <v>232</v>
      </c>
      <c r="B87" s="17">
        <v>32487</v>
      </c>
      <c r="C87" s="39"/>
      <c r="D87" s="41">
        <v>33411</v>
      </c>
      <c r="E87" s="40"/>
      <c r="F87" s="17">
        <v>35806</v>
      </c>
      <c r="G87" s="8"/>
      <c r="H87" s="41">
        <v>40091</v>
      </c>
      <c r="I87" s="40"/>
      <c r="J87" s="17">
        <v>40434.63519</v>
      </c>
      <c r="K87" s="40"/>
    </row>
    <row r="88" spans="1:11" ht="11.25">
      <c r="A88" s="65" t="s">
        <v>233</v>
      </c>
      <c r="B88" s="17">
        <v>97375</v>
      </c>
      <c r="C88" s="39"/>
      <c r="D88" s="41">
        <v>97730</v>
      </c>
      <c r="E88" s="40"/>
      <c r="F88" s="17">
        <v>96589</v>
      </c>
      <c r="G88" s="8"/>
      <c r="H88" s="41">
        <v>106650</v>
      </c>
      <c r="I88" s="40"/>
      <c r="J88" s="17">
        <v>108020.14757159541</v>
      </c>
      <c r="K88" s="40"/>
    </row>
    <row r="89" spans="1:11" ht="11.25">
      <c r="A89" s="65" t="s">
        <v>234</v>
      </c>
      <c r="B89" s="17">
        <v>76731</v>
      </c>
      <c r="C89" s="39"/>
      <c r="D89" s="41">
        <v>85649</v>
      </c>
      <c r="E89" s="40"/>
      <c r="F89" s="17">
        <v>85786</v>
      </c>
      <c r="G89" s="8"/>
      <c r="H89" s="41">
        <v>89623</v>
      </c>
      <c r="I89" s="40"/>
      <c r="J89" s="17">
        <v>92614.773</v>
      </c>
      <c r="K89" s="40"/>
    </row>
    <row r="90" spans="1:11" ht="11.25">
      <c r="A90" s="65" t="s">
        <v>235</v>
      </c>
      <c r="B90" s="17">
        <v>68696</v>
      </c>
      <c r="C90" s="39"/>
      <c r="D90" s="41">
        <v>72375</v>
      </c>
      <c r="E90" s="40"/>
      <c r="F90" s="17">
        <v>73624</v>
      </c>
      <c r="G90" s="8"/>
      <c r="H90" s="41">
        <v>86437</v>
      </c>
      <c r="I90" s="40"/>
      <c r="J90" s="17">
        <v>82695.678</v>
      </c>
      <c r="K90" s="40"/>
    </row>
    <row r="91" spans="1:11" ht="11.25">
      <c r="A91" s="65" t="s">
        <v>236</v>
      </c>
      <c r="B91" s="17">
        <v>91400</v>
      </c>
      <c r="C91" s="39"/>
      <c r="D91" s="41">
        <v>94476</v>
      </c>
      <c r="E91" s="40"/>
      <c r="F91" s="17">
        <v>103985</v>
      </c>
      <c r="G91" s="8"/>
      <c r="H91" s="41">
        <v>104573</v>
      </c>
      <c r="I91" s="40"/>
      <c r="J91" s="17">
        <v>108128.42608</v>
      </c>
      <c r="K91" s="40"/>
    </row>
    <row r="92" spans="1:11" ht="11.25">
      <c r="A92" s="65" t="s">
        <v>237</v>
      </c>
      <c r="B92" s="17">
        <v>22308</v>
      </c>
      <c r="C92" s="39"/>
      <c r="D92" s="41">
        <v>23400</v>
      </c>
      <c r="E92" s="40"/>
      <c r="F92" s="17">
        <v>24309</v>
      </c>
      <c r="G92" s="8"/>
      <c r="H92" s="41">
        <v>25461</v>
      </c>
      <c r="I92" s="40"/>
      <c r="J92" s="17">
        <v>27380.568</v>
      </c>
      <c r="K92" s="40"/>
    </row>
    <row r="93" spans="1:11" ht="11.25">
      <c r="A93" s="65" t="s">
        <v>238</v>
      </c>
      <c r="B93" s="17">
        <v>36184</v>
      </c>
      <c r="C93" s="39"/>
      <c r="D93" s="41">
        <v>33179</v>
      </c>
      <c r="E93" s="40"/>
      <c r="F93" s="17">
        <v>35132</v>
      </c>
      <c r="G93" s="8"/>
      <c r="H93" s="41">
        <v>31843</v>
      </c>
      <c r="I93" s="40"/>
      <c r="J93" s="17">
        <v>36835.916</v>
      </c>
      <c r="K93" s="40"/>
    </row>
    <row r="94" spans="1:11" ht="11.25">
      <c r="A94" s="65" t="s">
        <v>239</v>
      </c>
      <c r="B94" s="17">
        <v>38197</v>
      </c>
      <c r="C94" s="39"/>
      <c r="D94" s="41">
        <v>39969</v>
      </c>
      <c r="E94" s="40"/>
      <c r="F94" s="17">
        <v>35822</v>
      </c>
      <c r="G94" s="8"/>
      <c r="H94" s="41">
        <v>39248</v>
      </c>
      <c r="I94" s="40"/>
      <c r="J94" s="17">
        <v>43142.936</v>
      </c>
      <c r="K94" s="40"/>
    </row>
    <row r="95" spans="1:11" ht="11.25">
      <c r="A95" s="65" t="s">
        <v>240</v>
      </c>
      <c r="B95" s="17">
        <v>20136</v>
      </c>
      <c r="C95" s="39"/>
      <c r="D95" s="41">
        <v>21996</v>
      </c>
      <c r="E95" s="40"/>
      <c r="F95" s="17">
        <v>22588</v>
      </c>
      <c r="G95" s="8"/>
      <c r="H95" s="41">
        <v>22838</v>
      </c>
      <c r="I95" s="40"/>
      <c r="J95" s="17">
        <v>23378.446</v>
      </c>
      <c r="K95" s="40"/>
    </row>
    <row r="96" spans="1:11" ht="11.25">
      <c r="A96" s="65" t="s">
        <v>241</v>
      </c>
      <c r="B96" s="17">
        <v>38594</v>
      </c>
      <c r="C96" s="39"/>
      <c r="D96" s="41">
        <v>40362</v>
      </c>
      <c r="E96" s="40"/>
      <c r="F96" s="17">
        <v>42929</v>
      </c>
      <c r="G96" s="8"/>
      <c r="H96" s="41">
        <v>46877</v>
      </c>
      <c r="I96" s="40"/>
      <c r="J96" s="17">
        <v>53518.498</v>
      </c>
      <c r="K96" s="40"/>
    </row>
    <row r="97" spans="1:11" ht="11.25">
      <c r="A97" s="65" t="s">
        <v>242</v>
      </c>
      <c r="B97" s="17">
        <v>25044</v>
      </c>
      <c r="C97" s="39"/>
      <c r="D97" s="41">
        <v>25947</v>
      </c>
      <c r="E97" s="40"/>
      <c r="F97" s="17">
        <v>28766</v>
      </c>
      <c r="G97" s="8"/>
      <c r="H97" s="41">
        <v>32915</v>
      </c>
      <c r="I97" s="40"/>
      <c r="J97" s="17">
        <v>30042.25488</v>
      </c>
      <c r="K97" s="40"/>
    </row>
    <row r="98" spans="1:11" ht="11.25">
      <c r="A98" s="65" t="s">
        <v>243</v>
      </c>
      <c r="B98" s="17">
        <v>43044</v>
      </c>
      <c r="C98" s="17"/>
      <c r="D98" s="41">
        <v>42925</v>
      </c>
      <c r="E98" s="40"/>
      <c r="F98" s="17">
        <v>45128</v>
      </c>
      <c r="G98" s="8"/>
      <c r="H98" s="41">
        <v>47972</v>
      </c>
      <c r="I98" s="40"/>
      <c r="J98" s="17">
        <v>51593.1765</v>
      </c>
      <c r="K98" s="40"/>
    </row>
    <row r="99" spans="1:11" ht="11.25">
      <c r="A99" s="65" t="s">
        <v>244</v>
      </c>
      <c r="B99" s="17">
        <v>16725</v>
      </c>
      <c r="C99" s="39"/>
      <c r="D99" s="41">
        <v>19064</v>
      </c>
      <c r="E99" s="40"/>
      <c r="F99" s="17">
        <v>20133</v>
      </c>
      <c r="G99" s="8"/>
      <c r="H99" s="41">
        <v>21122</v>
      </c>
      <c r="I99" s="40"/>
      <c r="J99" s="17">
        <v>26305.3018</v>
      </c>
      <c r="K99" s="40"/>
    </row>
    <row r="100" spans="1:11" ht="11.25">
      <c r="A100" s="65" t="s">
        <v>245</v>
      </c>
      <c r="B100" s="17">
        <v>26691</v>
      </c>
      <c r="C100" s="39"/>
      <c r="D100" s="41">
        <v>27143</v>
      </c>
      <c r="E100" s="40"/>
      <c r="F100" s="17">
        <v>33714</v>
      </c>
      <c r="G100" s="8"/>
      <c r="H100" s="41">
        <v>35700</v>
      </c>
      <c r="I100" s="40"/>
      <c r="J100" s="17">
        <v>37920.45063</v>
      </c>
      <c r="K100" s="40"/>
    </row>
    <row r="101" spans="1:11" ht="11.25">
      <c r="A101" s="65" t="s">
        <v>246</v>
      </c>
      <c r="B101" s="17">
        <v>16712</v>
      </c>
      <c r="C101" s="39"/>
      <c r="D101" s="41">
        <v>17441</v>
      </c>
      <c r="E101" s="40"/>
      <c r="F101" s="17">
        <v>18620</v>
      </c>
      <c r="G101" s="8"/>
      <c r="H101" s="41">
        <v>20476</v>
      </c>
      <c r="I101" s="40"/>
      <c r="J101" s="17">
        <v>21877.983</v>
      </c>
      <c r="K101" s="40"/>
    </row>
    <row r="102" spans="1:11" ht="11.25">
      <c r="A102" s="65" t="s">
        <v>247</v>
      </c>
      <c r="B102" s="17">
        <v>29208</v>
      </c>
      <c r="C102" s="39"/>
      <c r="D102" s="41">
        <v>30146</v>
      </c>
      <c r="E102" s="40"/>
      <c r="F102" s="17">
        <v>31817</v>
      </c>
      <c r="G102" s="8"/>
      <c r="H102" s="41">
        <v>31629</v>
      </c>
      <c r="I102" s="40"/>
      <c r="J102" s="17">
        <v>34585.519</v>
      </c>
      <c r="K102" s="40"/>
    </row>
    <row r="103" spans="1:11" ht="11.25">
      <c r="A103" s="65" t="s">
        <v>248</v>
      </c>
      <c r="B103" s="17">
        <v>4098</v>
      </c>
      <c r="C103" s="39"/>
      <c r="D103" s="41">
        <v>4438</v>
      </c>
      <c r="E103" s="40"/>
      <c r="F103" s="17">
        <v>4435</v>
      </c>
      <c r="G103" s="8"/>
      <c r="H103" s="41">
        <v>5154</v>
      </c>
      <c r="I103" s="40"/>
      <c r="J103" s="17">
        <v>6167.805</v>
      </c>
      <c r="K103" s="40"/>
    </row>
    <row r="104" spans="1:11" ht="11.25">
      <c r="A104" s="65" t="s">
        <v>249</v>
      </c>
      <c r="B104" s="17">
        <v>72685</v>
      </c>
      <c r="C104" s="39"/>
      <c r="D104" s="41">
        <v>77246</v>
      </c>
      <c r="E104" s="40"/>
      <c r="F104" s="17">
        <v>84076</v>
      </c>
      <c r="G104" s="8"/>
      <c r="H104" s="41">
        <v>92868</v>
      </c>
      <c r="I104" s="40"/>
      <c r="J104" s="17">
        <v>93261.309</v>
      </c>
      <c r="K104" s="40"/>
    </row>
    <row r="105" spans="1:11" ht="11.25">
      <c r="A105" s="65" t="s">
        <v>250</v>
      </c>
      <c r="B105" s="17">
        <v>80421</v>
      </c>
      <c r="C105" s="39"/>
      <c r="D105" s="41">
        <v>84891</v>
      </c>
      <c r="E105" s="40"/>
      <c r="F105" s="17">
        <v>90716</v>
      </c>
      <c r="G105" s="8"/>
      <c r="H105" s="41">
        <v>100649</v>
      </c>
      <c r="I105" s="40"/>
      <c r="J105" s="17">
        <v>102396.65453</v>
      </c>
      <c r="K105" s="40"/>
    </row>
    <row r="106" spans="1:11" ht="11.25">
      <c r="A106" s="65" t="s">
        <v>251</v>
      </c>
      <c r="B106" s="17">
        <v>71208</v>
      </c>
      <c r="C106" s="39"/>
      <c r="D106" s="41">
        <v>78461</v>
      </c>
      <c r="E106" s="40"/>
      <c r="F106" s="17">
        <v>93736</v>
      </c>
      <c r="G106" s="8"/>
      <c r="H106" s="41">
        <v>86602</v>
      </c>
      <c r="I106" s="40"/>
      <c r="J106" s="17">
        <v>94223.95058</v>
      </c>
      <c r="K106" s="40"/>
    </row>
    <row r="107" spans="1:11" ht="11.25">
      <c r="A107" s="65" t="s">
        <v>252</v>
      </c>
      <c r="B107" s="17">
        <v>56772</v>
      </c>
      <c r="C107" s="39"/>
      <c r="D107" s="41">
        <v>54767</v>
      </c>
      <c r="E107" s="40"/>
      <c r="F107" s="17">
        <v>58713</v>
      </c>
      <c r="G107" s="8"/>
      <c r="H107" s="41">
        <v>71597</v>
      </c>
      <c r="I107" s="40"/>
      <c r="J107" s="17">
        <v>75002.23102022776</v>
      </c>
      <c r="K107" s="40"/>
    </row>
    <row r="108" spans="1:11" ht="11.25">
      <c r="A108" s="66" t="s">
        <v>253</v>
      </c>
      <c r="B108" s="51">
        <v>59605</v>
      </c>
      <c r="C108" s="51" t="s">
        <v>269</v>
      </c>
      <c r="D108" s="49">
        <v>62130</v>
      </c>
      <c r="E108" s="77" t="s">
        <v>269</v>
      </c>
      <c r="F108" s="51">
        <v>80219</v>
      </c>
      <c r="G108" s="51" t="s">
        <v>269</v>
      </c>
      <c r="H108" s="49">
        <v>78071</v>
      </c>
      <c r="I108" s="77" t="s">
        <v>269</v>
      </c>
      <c r="J108" s="51">
        <v>85910.18968162501</v>
      </c>
      <c r="K108" s="77" t="s">
        <v>269</v>
      </c>
    </row>
    <row r="109" spans="1:11" ht="11.25">
      <c r="A109" s="52" t="s">
        <v>254</v>
      </c>
      <c r="B109" s="57">
        <v>11141</v>
      </c>
      <c r="C109" s="54"/>
      <c r="D109" s="57">
        <v>15541</v>
      </c>
      <c r="E109" s="55"/>
      <c r="F109" s="57">
        <v>10082</v>
      </c>
      <c r="G109" s="56"/>
      <c r="H109" s="57">
        <v>10765</v>
      </c>
      <c r="I109" s="56"/>
      <c r="J109" s="57">
        <v>11405.731</v>
      </c>
      <c r="K109" s="58"/>
    </row>
    <row r="110" spans="1:11" ht="11.25">
      <c r="A110" s="59" t="s">
        <v>256</v>
      </c>
      <c r="B110" s="41">
        <v>2103</v>
      </c>
      <c r="C110" s="37"/>
      <c r="D110" s="41">
        <v>2733</v>
      </c>
      <c r="E110" s="37"/>
      <c r="F110" s="41">
        <v>2675</v>
      </c>
      <c r="G110" s="40"/>
      <c r="H110" s="41">
        <v>2378</v>
      </c>
      <c r="I110" s="40"/>
      <c r="J110" s="41">
        <v>5888.0194</v>
      </c>
      <c r="K110" s="40"/>
    </row>
    <row r="111" spans="1:11" ht="11.25">
      <c r="A111" s="59" t="s">
        <v>257</v>
      </c>
      <c r="B111" s="41">
        <v>1677</v>
      </c>
      <c r="C111" s="37"/>
      <c r="D111" s="41">
        <v>2068</v>
      </c>
      <c r="E111" s="37"/>
      <c r="F111" s="41">
        <v>2149</v>
      </c>
      <c r="G111" s="40"/>
      <c r="H111" s="41">
        <v>1926</v>
      </c>
      <c r="I111" s="76"/>
      <c r="J111" s="41">
        <v>1998.9521876588167</v>
      </c>
      <c r="K111" s="76" t="s">
        <v>269</v>
      </c>
    </row>
    <row r="112" spans="1:11" ht="11.25">
      <c r="A112" s="60" t="s">
        <v>258</v>
      </c>
      <c r="B112" s="49">
        <v>18796</v>
      </c>
      <c r="C112" s="44"/>
      <c r="D112" s="49">
        <v>19161</v>
      </c>
      <c r="E112" s="44"/>
      <c r="F112" s="49">
        <v>22436</v>
      </c>
      <c r="G112" s="47"/>
      <c r="H112" s="49">
        <v>24329</v>
      </c>
      <c r="I112" s="47"/>
      <c r="J112" s="49">
        <v>28188.03149</v>
      </c>
      <c r="K112" s="47"/>
    </row>
    <row r="113" spans="1:10" ht="11.25">
      <c r="A113" s="8"/>
      <c r="B113" s="81"/>
      <c r="C113" s="81"/>
      <c r="D113" s="81"/>
      <c r="E113" s="39"/>
      <c r="F113" s="62"/>
      <c r="I113" s="8"/>
      <c r="J113" s="17"/>
    </row>
    <row r="114" spans="1:11" ht="11.25">
      <c r="A114" s="63" t="s">
        <v>259</v>
      </c>
      <c r="B114" s="57">
        <v>3469347</v>
      </c>
      <c r="C114" s="75"/>
      <c r="D114" s="57">
        <v>3606570</v>
      </c>
      <c r="E114" s="54"/>
      <c r="F114" s="57">
        <v>3838471</v>
      </c>
      <c r="G114" s="58"/>
      <c r="H114" s="57">
        <v>4047347</v>
      </c>
      <c r="I114" s="58"/>
      <c r="J114" s="57">
        <v>4271080.012813117</v>
      </c>
      <c r="K114" s="58"/>
    </row>
    <row r="115" spans="1:11" ht="11.25">
      <c r="A115" s="65" t="s">
        <v>260</v>
      </c>
      <c r="B115" s="41">
        <v>33718</v>
      </c>
      <c r="C115" s="76"/>
      <c r="D115" s="41">
        <v>39503</v>
      </c>
      <c r="E115" s="37"/>
      <c r="F115" s="41">
        <v>37342</v>
      </c>
      <c r="G115" s="40"/>
      <c r="H115" s="41">
        <v>39398</v>
      </c>
      <c r="I115" s="40"/>
      <c r="J115" s="41">
        <v>47480.73407765882</v>
      </c>
      <c r="K115" s="40"/>
    </row>
    <row r="116" spans="1:11" ht="11.25">
      <c r="A116" s="66" t="s">
        <v>261</v>
      </c>
      <c r="B116" s="49">
        <v>3503065</v>
      </c>
      <c r="C116" s="77"/>
      <c r="D116" s="49">
        <v>3646073</v>
      </c>
      <c r="E116" s="44"/>
      <c r="F116" s="49">
        <v>3875813</v>
      </c>
      <c r="G116" s="47"/>
      <c r="H116" s="49">
        <v>4086745</v>
      </c>
      <c r="I116" s="47"/>
      <c r="J116" s="49">
        <v>4318560.746890776</v>
      </c>
      <c r="K116" s="47"/>
    </row>
    <row r="117" spans="1:3" ht="11.25">
      <c r="A117" s="8" t="s">
        <v>270</v>
      </c>
      <c r="B117" s="67"/>
      <c r="C117" s="67"/>
    </row>
  </sheetData>
  <sheetProtection/>
  <mergeCells count="18">
    <mergeCell ref="A61:K61"/>
    <mergeCell ref="A62:K62"/>
    <mergeCell ref="I63:K63"/>
    <mergeCell ref="A64:A65"/>
    <mergeCell ref="B64:C65"/>
    <mergeCell ref="D64:E65"/>
    <mergeCell ref="F64:G65"/>
    <mergeCell ref="H64:I65"/>
    <mergeCell ref="J64:K65"/>
    <mergeCell ref="A1:K1"/>
    <mergeCell ref="A2:K2"/>
    <mergeCell ref="I4:K4"/>
    <mergeCell ref="A5:A6"/>
    <mergeCell ref="B5:C6"/>
    <mergeCell ref="D5:E6"/>
    <mergeCell ref="F5:G6"/>
    <mergeCell ref="H5:I6"/>
    <mergeCell ref="J5:K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3.140625" style="1" customWidth="1"/>
    <col min="4" max="4" width="9.7109375" style="1" customWidth="1"/>
    <col min="5" max="5" width="3.140625" style="1" customWidth="1"/>
    <col min="6" max="6" width="9.7109375" style="1" customWidth="1"/>
    <col min="7" max="7" width="3.140625" style="1" customWidth="1"/>
    <col min="8" max="8" width="9.7109375" style="1" customWidth="1"/>
    <col min="9" max="9" width="3.140625" style="1" customWidth="1"/>
    <col min="10" max="10" width="9.7109375" style="1" customWidth="1"/>
    <col min="11" max="11" width="3.140625" style="1" customWidth="1"/>
    <col min="12" max="16384" width="11.421875" style="1" customWidth="1"/>
  </cols>
  <sheetData>
    <row r="1" spans="1:11" ht="11.25">
      <c r="A1" s="412" t="s">
        <v>306</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31930</v>
      </c>
      <c r="C7" s="37"/>
      <c r="D7" s="17">
        <v>32550</v>
      </c>
      <c r="E7" s="39"/>
      <c r="F7" s="41">
        <v>35527</v>
      </c>
      <c r="G7" s="40"/>
      <c r="H7" s="17">
        <v>35682</v>
      </c>
      <c r="I7" s="8"/>
      <c r="J7" s="41">
        <v>41623.79499999999</v>
      </c>
      <c r="K7" s="40"/>
    </row>
    <row r="8" spans="1:11" ht="11.25">
      <c r="A8" s="35" t="s">
        <v>159</v>
      </c>
      <c r="B8" s="41">
        <v>50094</v>
      </c>
      <c r="C8" s="37"/>
      <c r="D8" s="17">
        <v>50886</v>
      </c>
      <c r="E8" s="39"/>
      <c r="F8" s="41">
        <v>54189</v>
      </c>
      <c r="G8" s="40"/>
      <c r="H8" s="17">
        <v>56391</v>
      </c>
      <c r="I8" s="8"/>
      <c r="J8" s="41">
        <v>56548.508</v>
      </c>
      <c r="K8" s="40"/>
    </row>
    <row r="9" spans="1:11" ht="11.25">
      <c r="A9" s="35" t="s">
        <v>160</v>
      </c>
      <c r="B9" s="41">
        <v>32313</v>
      </c>
      <c r="C9" s="37"/>
      <c r="D9" s="17">
        <v>33046</v>
      </c>
      <c r="E9" s="39"/>
      <c r="F9" s="41">
        <v>33316</v>
      </c>
      <c r="G9" s="40"/>
      <c r="H9" s="17">
        <v>35603</v>
      </c>
      <c r="I9" s="8"/>
      <c r="J9" s="41">
        <v>36607.418399999995</v>
      </c>
      <c r="K9" s="40"/>
    </row>
    <row r="10" spans="1:11" ht="11.25">
      <c r="A10" s="35" t="s">
        <v>161</v>
      </c>
      <c r="B10" s="41">
        <v>11132</v>
      </c>
      <c r="C10" s="37"/>
      <c r="D10" s="17">
        <v>11545</v>
      </c>
      <c r="E10" s="39"/>
      <c r="F10" s="41">
        <v>11914</v>
      </c>
      <c r="G10" s="40"/>
      <c r="H10" s="17">
        <v>11909</v>
      </c>
      <c r="I10" s="8"/>
      <c r="J10" s="41">
        <v>11925.932</v>
      </c>
      <c r="K10" s="40"/>
    </row>
    <row r="11" spans="1:11" ht="11.25">
      <c r="A11" s="35" t="s">
        <v>162</v>
      </c>
      <c r="B11" s="41">
        <v>5632</v>
      </c>
      <c r="C11" s="40"/>
      <c r="D11" s="17">
        <v>5854</v>
      </c>
      <c r="E11" s="39"/>
      <c r="F11" s="41">
        <v>6018</v>
      </c>
      <c r="G11" s="37"/>
      <c r="H11" s="17">
        <v>7460</v>
      </c>
      <c r="I11" s="39"/>
      <c r="J11" s="41">
        <v>7423.379</v>
      </c>
      <c r="K11" s="40"/>
    </row>
    <row r="12" spans="1:11" ht="11.25">
      <c r="A12" s="35" t="s">
        <v>163</v>
      </c>
      <c r="B12" s="41">
        <v>89610</v>
      </c>
      <c r="C12" s="37"/>
      <c r="D12" s="17">
        <v>92904</v>
      </c>
      <c r="E12" s="39"/>
      <c r="F12" s="41">
        <v>94636</v>
      </c>
      <c r="G12" s="40"/>
      <c r="H12" s="17">
        <v>94913</v>
      </c>
      <c r="I12" s="8"/>
      <c r="J12" s="41">
        <v>98584.013</v>
      </c>
      <c r="K12" s="40"/>
    </row>
    <row r="13" spans="1:11" ht="11.25">
      <c r="A13" s="35" t="s">
        <v>164</v>
      </c>
      <c r="B13" s="41">
        <v>18863</v>
      </c>
      <c r="C13" s="37"/>
      <c r="D13" s="17">
        <v>20939</v>
      </c>
      <c r="E13" s="39"/>
      <c r="F13" s="41">
        <v>21646</v>
      </c>
      <c r="G13" s="37"/>
      <c r="H13" s="17">
        <v>21715</v>
      </c>
      <c r="I13" s="39"/>
      <c r="J13" s="41">
        <v>22166.447650000002</v>
      </c>
      <c r="K13" s="40"/>
    </row>
    <row r="14" spans="1:11" ht="11.25">
      <c r="A14" s="35" t="s">
        <v>165</v>
      </c>
      <c r="B14" s="41">
        <v>24271</v>
      </c>
      <c r="C14" s="37"/>
      <c r="D14" s="17">
        <v>25875</v>
      </c>
      <c r="E14" s="39"/>
      <c r="F14" s="41">
        <v>27030</v>
      </c>
      <c r="G14" s="40"/>
      <c r="H14" s="17">
        <v>27585</v>
      </c>
      <c r="I14" s="8"/>
      <c r="J14" s="41">
        <v>28937.5</v>
      </c>
      <c r="K14" s="40"/>
    </row>
    <row r="15" spans="1:11" ht="11.25">
      <c r="A15" s="35" t="s">
        <v>166</v>
      </c>
      <c r="B15" s="41">
        <v>11924</v>
      </c>
      <c r="C15" s="37"/>
      <c r="D15" s="17">
        <v>11640</v>
      </c>
      <c r="E15" s="39"/>
      <c r="F15" s="41">
        <v>15462</v>
      </c>
      <c r="G15" s="40"/>
      <c r="H15" s="17">
        <v>12910</v>
      </c>
      <c r="I15" s="8"/>
      <c r="J15" s="41">
        <v>13477.471</v>
      </c>
      <c r="K15" s="40"/>
    </row>
    <row r="16" spans="1:11" ht="11.25">
      <c r="A16" s="35" t="s">
        <v>167</v>
      </c>
      <c r="B16" s="41">
        <v>34053</v>
      </c>
      <c r="C16" s="37"/>
      <c r="D16" s="17">
        <v>35393</v>
      </c>
      <c r="E16" s="39"/>
      <c r="F16" s="41">
        <v>35741</v>
      </c>
      <c r="G16" s="40"/>
      <c r="H16" s="17">
        <v>34976</v>
      </c>
      <c r="I16" s="8"/>
      <c r="J16" s="41">
        <v>36614.24</v>
      </c>
      <c r="K16" s="40"/>
    </row>
    <row r="17" spans="1:11" ht="11.25">
      <c r="A17" s="35" t="s">
        <v>168</v>
      </c>
      <c r="B17" s="41">
        <v>33930</v>
      </c>
      <c r="C17" s="37"/>
      <c r="D17" s="17">
        <v>33955</v>
      </c>
      <c r="E17" s="39"/>
      <c r="F17" s="41">
        <v>35409</v>
      </c>
      <c r="G17" s="37"/>
      <c r="H17" s="17">
        <v>37560</v>
      </c>
      <c r="I17" s="39"/>
      <c r="J17" s="41">
        <v>34481.056</v>
      </c>
      <c r="K17" s="40"/>
    </row>
    <row r="18" spans="1:11" ht="11.25">
      <c r="A18" s="35" t="s">
        <v>169</v>
      </c>
      <c r="B18" s="41">
        <v>20295</v>
      </c>
      <c r="C18" s="37"/>
      <c r="D18" s="17">
        <v>21314</v>
      </c>
      <c r="E18" s="39"/>
      <c r="F18" s="41">
        <v>22590</v>
      </c>
      <c r="G18" s="40"/>
      <c r="H18" s="17">
        <v>23842</v>
      </c>
      <c r="I18" s="8"/>
      <c r="J18" s="41">
        <v>24944.897330000003</v>
      </c>
      <c r="K18" s="40"/>
    </row>
    <row r="19" spans="1:11" ht="11.25">
      <c r="A19" s="35" t="s">
        <v>170</v>
      </c>
      <c r="B19" s="41">
        <v>171682</v>
      </c>
      <c r="C19" s="37"/>
      <c r="D19" s="17">
        <v>176618</v>
      </c>
      <c r="E19" s="39"/>
      <c r="F19" s="41">
        <v>183090</v>
      </c>
      <c r="G19" s="40"/>
      <c r="H19" s="17">
        <v>184086</v>
      </c>
      <c r="I19" s="8"/>
      <c r="J19" s="41">
        <v>188492.01162</v>
      </c>
      <c r="K19" s="40"/>
    </row>
    <row r="20" spans="1:11" ht="11.25">
      <c r="A20" s="35" t="s">
        <v>171</v>
      </c>
      <c r="B20" s="41">
        <v>83256</v>
      </c>
      <c r="C20" s="37"/>
      <c r="D20" s="17">
        <v>80773</v>
      </c>
      <c r="E20" s="39"/>
      <c r="F20" s="41">
        <v>84156</v>
      </c>
      <c r="G20" s="40"/>
      <c r="H20" s="17">
        <v>87475</v>
      </c>
      <c r="I20" s="8"/>
      <c r="J20" s="41">
        <v>89267.11153</v>
      </c>
      <c r="K20" s="40"/>
    </row>
    <row r="21" spans="1:11" ht="11.25">
      <c r="A21" s="35" t="s">
        <v>172</v>
      </c>
      <c r="B21" s="41">
        <v>10651</v>
      </c>
      <c r="C21" s="37"/>
      <c r="D21" s="17">
        <v>11415</v>
      </c>
      <c r="E21" s="39"/>
      <c r="F21" s="41">
        <v>11554</v>
      </c>
      <c r="G21" s="40"/>
      <c r="H21" s="17">
        <v>11811</v>
      </c>
      <c r="I21" s="8"/>
      <c r="J21" s="41">
        <v>11403.409</v>
      </c>
      <c r="K21" s="40"/>
    </row>
    <row r="22" spans="1:11" ht="11.25">
      <c r="A22" s="35" t="s">
        <v>173</v>
      </c>
      <c r="B22" s="41">
        <v>30167</v>
      </c>
      <c r="C22" s="37"/>
      <c r="D22" s="17">
        <v>29797</v>
      </c>
      <c r="E22" s="39"/>
      <c r="F22" s="41">
        <v>28857</v>
      </c>
      <c r="G22" s="40"/>
      <c r="H22" s="17">
        <v>30419</v>
      </c>
      <c r="I22" s="8"/>
      <c r="J22" s="41">
        <v>31104.24016</v>
      </c>
      <c r="K22" s="40"/>
    </row>
    <row r="23" spans="1:11" ht="11.25">
      <c r="A23" s="35" t="s">
        <v>174</v>
      </c>
      <c r="B23" s="41">
        <v>46999</v>
      </c>
      <c r="C23" s="37"/>
      <c r="D23" s="17">
        <v>47405</v>
      </c>
      <c r="E23" s="39"/>
      <c r="F23" s="41">
        <v>50751</v>
      </c>
      <c r="G23" s="40"/>
      <c r="H23" s="17">
        <v>53401</v>
      </c>
      <c r="I23" s="8"/>
      <c r="J23" s="41">
        <v>52521.90449</v>
      </c>
      <c r="K23" s="40"/>
    </row>
    <row r="24" spans="1:11" ht="11.25">
      <c r="A24" s="35" t="s">
        <v>175</v>
      </c>
      <c r="B24" s="41">
        <v>32316</v>
      </c>
      <c r="C24" s="37"/>
      <c r="D24" s="17">
        <v>37223</v>
      </c>
      <c r="E24" s="39"/>
      <c r="F24" s="41">
        <v>34715</v>
      </c>
      <c r="G24" s="37"/>
      <c r="H24" s="17">
        <v>32703</v>
      </c>
      <c r="I24" s="39"/>
      <c r="J24" s="41">
        <v>32872.31735</v>
      </c>
      <c r="K24" s="40"/>
    </row>
    <row r="25" spans="1:11" ht="11.25">
      <c r="A25" s="35" t="s">
        <v>176</v>
      </c>
      <c r="B25" s="41">
        <v>12765</v>
      </c>
      <c r="C25" s="37"/>
      <c r="D25" s="17">
        <v>13831</v>
      </c>
      <c r="E25" s="39"/>
      <c r="F25" s="41">
        <v>14131</v>
      </c>
      <c r="G25" s="40"/>
      <c r="H25" s="17">
        <v>14796</v>
      </c>
      <c r="I25" s="8"/>
      <c r="J25" s="41">
        <v>16136.035</v>
      </c>
      <c r="K25" s="40"/>
    </row>
    <row r="26" spans="1:11" ht="11.25">
      <c r="A26" s="35" t="s">
        <v>177</v>
      </c>
      <c r="B26" s="41">
        <v>5908</v>
      </c>
      <c r="C26" s="37"/>
      <c r="D26" s="17">
        <v>6591</v>
      </c>
      <c r="E26" s="39"/>
      <c r="F26" s="41">
        <v>6834</v>
      </c>
      <c r="G26" s="40"/>
      <c r="H26" s="17">
        <v>10621</v>
      </c>
      <c r="I26" s="8"/>
      <c r="J26" s="41">
        <v>6296.09575</v>
      </c>
      <c r="K26" s="76" t="s">
        <v>269</v>
      </c>
    </row>
    <row r="27" spans="1:11" ht="11.25">
      <c r="A27" s="35" t="s">
        <v>178</v>
      </c>
      <c r="B27" s="41">
        <v>8878</v>
      </c>
      <c r="C27" s="37"/>
      <c r="D27" s="17">
        <v>9468</v>
      </c>
      <c r="E27" s="39"/>
      <c r="F27" s="41">
        <v>8136</v>
      </c>
      <c r="G27" s="40"/>
      <c r="H27" s="17">
        <v>7506</v>
      </c>
      <c r="I27" s="8"/>
      <c r="J27" s="41">
        <v>8496.601894705675</v>
      </c>
      <c r="K27" s="40"/>
    </row>
    <row r="28" spans="1:11" ht="11.25">
      <c r="A28" s="35" t="s">
        <v>179</v>
      </c>
      <c r="B28" s="41">
        <v>55373</v>
      </c>
      <c r="C28" s="37"/>
      <c r="D28" s="17">
        <v>62003</v>
      </c>
      <c r="E28" s="39"/>
      <c r="F28" s="41">
        <v>64428</v>
      </c>
      <c r="G28" s="40"/>
      <c r="H28" s="17">
        <v>61475</v>
      </c>
      <c r="I28" s="8"/>
      <c r="J28" s="41">
        <v>63940.74182</v>
      </c>
      <c r="K28" s="40"/>
    </row>
    <row r="29" spans="1:11" ht="11.25">
      <c r="A29" s="35" t="s">
        <v>180</v>
      </c>
      <c r="B29" s="41">
        <v>44779</v>
      </c>
      <c r="C29" s="37"/>
      <c r="D29" s="17">
        <v>49104</v>
      </c>
      <c r="E29" s="39"/>
      <c r="F29" s="41">
        <v>67262</v>
      </c>
      <c r="G29" s="40"/>
      <c r="H29" s="17">
        <v>45383</v>
      </c>
      <c r="I29" s="8"/>
      <c r="J29" s="41">
        <v>68727.143</v>
      </c>
      <c r="K29" s="40"/>
    </row>
    <row r="30" spans="1:11" ht="11.25">
      <c r="A30" s="35" t="s">
        <v>181</v>
      </c>
      <c r="B30" s="41">
        <v>8436</v>
      </c>
      <c r="C30" s="37"/>
      <c r="D30" s="17">
        <v>8902</v>
      </c>
      <c r="E30" s="17" t="s">
        <v>269</v>
      </c>
      <c r="F30" s="41">
        <v>9310</v>
      </c>
      <c r="G30" s="40"/>
      <c r="H30" s="17">
        <v>9674</v>
      </c>
      <c r="I30" s="8"/>
      <c r="J30" s="41">
        <v>10030.755650000001</v>
      </c>
      <c r="K30" s="40"/>
    </row>
    <row r="31" spans="1:11" ht="11.25">
      <c r="A31" s="35" t="s">
        <v>182</v>
      </c>
      <c r="B31" s="41">
        <v>34598</v>
      </c>
      <c r="C31" s="37"/>
      <c r="D31" s="17">
        <v>36678</v>
      </c>
      <c r="E31" s="39"/>
      <c r="F31" s="41">
        <v>35699</v>
      </c>
      <c r="G31" s="40"/>
      <c r="H31" s="17">
        <v>35239</v>
      </c>
      <c r="I31" s="8"/>
      <c r="J31" s="41">
        <v>34404.16</v>
      </c>
      <c r="K31" s="40"/>
    </row>
    <row r="32" spans="1:11" ht="11.25">
      <c r="A32" s="35" t="s">
        <v>183</v>
      </c>
      <c r="B32" s="41">
        <v>36620</v>
      </c>
      <c r="C32" s="37"/>
      <c r="D32" s="17">
        <v>39629</v>
      </c>
      <c r="E32" s="39"/>
      <c r="F32" s="41">
        <v>39007</v>
      </c>
      <c r="G32" s="40"/>
      <c r="H32" s="17">
        <v>41296</v>
      </c>
      <c r="I32" s="8"/>
      <c r="J32" s="41">
        <v>42347.16818</v>
      </c>
      <c r="K32" s="40"/>
    </row>
    <row r="33" spans="1:11" ht="11.25">
      <c r="A33" s="35" t="s">
        <v>184</v>
      </c>
      <c r="B33" s="41">
        <v>36747</v>
      </c>
      <c r="C33" s="37"/>
      <c r="D33" s="17">
        <v>39084</v>
      </c>
      <c r="E33" s="39"/>
      <c r="F33" s="41">
        <v>38580</v>
      </c>
      <c r="G33" s="40"/>
      <c r="H33" s="17">
        <v>46148</v>
      </c>
      <c r="I33" s="8"/>
      <c r="J33" s="41">
        <v>46876.94280000001</v>
      </c>
      <c r="K33" s="40"/>
    </row>
    <row r="34" spans="1:11" ht="11.25">
      <c r="A34" s="35" t="s">
        <v>185</v>
      </c>
      <c r="B34" s="41">
        <v>47985</v>
      </c>
      <c r="C34" s="37"/>
      <c r="D34" s="17">
        <v>51007</v>
      </c>
      <c r="E34" s="39"/>
      <c r="F34" s="41">
        <v>51683</v>
      </c>
      <c r="G34" s="40"/>
      <c r="H34" s="17">
        <v>53705</v>
      </c>
      <c r="I34" s="8"/>
      <c r="J34" s="41">
        <v>54820.95885</v>
      </c>
      <c r="K34" s="40"/>
    </row>
    <row r="35" spans="1:11" ht="11.25">
      <c r="A35" s="35" t="s">
        <v>186</v>
      </c>
      <c r="B35" s="41">
        <v>40469</v>
      </c>
      <c r="C35" s="76" t="s">
        <v>269</v>
      </c>
      <c r="D35" s="17">
        <v>49817</v>
      </c>
      <c r="E35" s="8"/>
      <c r="F35" s="41">
        <v>50504</v>
      </c>
      <c r="G35" s="40"/>
      <c r="H35" s="17">
        <v>54179</v>
      </c>
      <c r="I35" s="17"/>
      <c r="J35" s="41">
        <v>54677.876</v>
      </c>
      <c r="K35" s="40"/>
    </row>
    <row r="36" spans="1:11" ht="11.25">
      <c r="A36" s="35" t="s">
        <v>187</v>
      </c>
      <c r="B36" s="41">
        <v>70655</v>
      </c>
      <c r="C36" s="37"/>
      <c r="D36" s="17">
        <v>82321</v>
      </c>
      <c r="E36" s="39"/>
      <c r="F36" s="41">
        <v>79586</v>
      </c>
      <c r="G36" s="40"/>
      <c r="H36" s="17">
        <v>91714</v>
      </c>
      <c r="I36" s="8"/>
      <c r="J36" s="41">
        <v>90021.56076</v>
      </c>
      <c r="K36" s="40"/>
    </row>
    <row r="37" spans="1:11" ht="11.25">
      <c r="A37" s="35" t="s">
        <v>188</v>
      </c>
      <c r="B37" s="41">
        <v>66953</v>
      </c>
      <c r="C37" s="37"/>
      <c r="D37" s="17">
        <v>68255</v>
      </c>
      <c r="E37" s="39"/>
      <c r="F37" s="41">
        <v>73708</v>
      </c>
      <c r="G37" s="40"/>
      <c r="H37" s="17">
        <v>74762</v>
      </c>
      <c r="I37" s="8"/>
      <c r="J37" s="41">
        <v>76783.40995</v>
      </c>
      <c r="K37" s="76" t="s">
        <v>269</v>
      </c>
    </row>
    <row r="38" spans="1:11" ht="11.25">
      <c r="A38" s="35" t="s">
        <v>189</v>
      </c>
      <c r="B38" s="41">
        <v>89181</v>
      </c>
      <c r="C38" s="37"/>
      <c r="D38" s="17">
        <v>93677</v>
      </c>
      <c r="E38" s="39"/>
      <c r="F38" s="41">
        <v>99395</v>
      </c>
      <c r="G38" s="40"/>
      <c r="H38" s="17">
        <v>104725</v>
      </c>
      <c r="I38" s="8"/>
      <c r="J38" s="41">
        <v>107654.89816999996</v>
      </c>
      <c r="K38" s="76" t="s">
        <v>269</v>
      </c>
    </row>
    <row r="39" spans="1:11" ht="11.25">
      <c r="A39" s="35" t="s">
        <v>190</v>
      </c>
      <c r="B39" s="41">
        <v>15175</v>
      </c>
      <c r="C39" s="37"/>
      <c r="D39" s="17">
        <v>13724</v>
      </c>
      <c r="E39" s="39"/>
      <c r="F39" s="41">
        <v>15194</v>
      </c>
      <c r="G39" s="40"/>
      <c r="H39" s="17">
        <v>15756</v>
      </c>
      <c r="I39" s="17"/>
      <c r="J39" s="41">
        <v>16792.3297</v>
      </c>
      <c r="K39" s="40"/>
    </row>
    <row r="40" spans="1:11" ht="11.25">
      <c r="A40" s="35" t="s">
        <v>191</v>
      </c>
      <c r="B40" s="41">
        <v>135588</v>
      </c>
      <c r="C40" s="37"/>
      <c r="D40" s="17">
        <v>142451</v>
      </c>
      <c r="E40" s="39"/>
      <c r="F40" s="41">
        <v>131605</v>
      </c>
      <c r="G40" s="40"/>
      <c r="H40" s="17">
        <v>151213</v>
      </c>
      <c r="I40" s="8"/>
      <c r="J40" s="41">
        <v>166519.89428</v>
      </c>
      <c r="K40" s="40"/>
    </row>
    <row r="41" spans="1:11" ht="11.25">
      <c r="A41" s="35" t="s">
        <v>192</v>
      </c>
      <c r="B41" s="41">
        <v>86426</v>
      </c>
      <c r="C41" s="37"/>
      <c r="D41" s="17">
        <v>93718</v>
      </c>
      <c r="E41" s="39"/>
      <c r="F41" s="41">
        <v>85681</v>
      </c>
      <c r="G41" s="76" t="s">
        <v>269</v>
      </c>
      <c r="H41" s="17">
        <v>105470</v>
      </c>
      <c r="I41" s="8"/>
      <c r="J41" s="41">
        <v>101546.4156479156</v>
      </c>
      <c r="K41" s="76" t="s">
        <v>269</v>
      </c>
    </row>
    <row r="42" spans="1:11" ht="11.25">
      <c r="A42" s="35" t="s">
        <v>193</v>
      </c>
      <c r="B42" s="41">
        <v>83315</v>
      </c>
      <c r="C42" s="37"/>
      <c r="D42" s="17">
        <v>89635</v>
      </c>
      <c r="E42" s="39"/>
      <c r="F42" s="41">
        <v>97925</v>
      </c>
      <c r="G42" s="40"/>
      <c r="H42" s="17">
        <v>102389</v>
      </c>
      <c r="I42" s="8"/>
      <c r="J42" s="41">
        <v>105333.49704999999</v>
      </c>
      <c r="K42" s="40"/>
    </row>
    <row r="43" spans="1:11" ht="11.25">
      <c r="A43" s="35" t="s">
        <v>194</v>
      </c>
      <c r="B43" s="41">
        <v>14216</v>
      </c>
      <c r="C43" s="37"/>
      <c r="D43" s="17">
        <v>13386</v>
      </c>
      <c r="E43" s="39"/>
      <c r="F43" s="41">
        <v>14148</v>
      </c>
      <c r="G43" s="40"/>
      <c r="H43" s="17">
        <v>14776</v>
      </c>
      <c r="I43" s="8"/>
      <c r="J43" s="41">
        <v>14081.84474</v>
      </c>
      <c r="K43" s="40"/>
    </row>
    <row r="44" spans="1:11" ht="11.25">
      <c r="A44" s="35" t="s">
        <v>195</v>
      </c>
      <c r="B44" s="41">
        <v>43326</v>
      </c>
      <c r="C44" s="37"/>
      <c r="D44" s="17">
        <v>52786</v>
      </c>
      <c r="E44" s="39"/>
      <c r="F44" s="41">
        <v>53139</v>
      </c>
      <c r="G44" s="40"/>
      <c r="H44" s="17">
        <v>55929</v>
      </c>
      <c r="I44" s="8"/>
      <c r="J44" s="41">
        <v>58004.54064000001</v>
      </c>
      <c r="K44" s="40"/>
    </row>
    <row r="45" spans="1:11" ht="11.25">
      <c r="A45" s="35" t="s">
        <v>196</v>
      </c>
      <c r="B45" s="41">
        <v>98924</v>
      </c>
      <c r="C45" s="37"/>
      <c r="D45" s="17">
        <v>100848</v>
      </c>
      <c r="E45" s="39"/>
      <c r="F45" s="41">
        <v>102751</v>
      </c>
      <c r="G45" s="76"/>
      <c r="H45" s="17">
        <v>109618</v>
      </c>
      <c r="I45" s="8"/>
      <c r="J45" s="41">
        <v>115781.29177936877</v>
      </c>
      <c r="K45" s="76" t="s">
        <v>269</v>
      </c>
    </row>
    <row r="46" spans="1:11" ht="11.25">
      <c r="A46" s="35" t="s">
        <v>197</v>
      </c>
      <c r="B46" s="41">
        <v>19031</v>
      </c>
      <c r="C46" s="37"/>
      <c r="D46" s="17">
        <v>20423</v>
      </c>
      <c r="E46" s="39"/>
      <c r="F46" s="41">
        <v>21965</v>
      </c>
      <c r="G46" s="40"/>
      <c r="H46" s="17">
        <v>22022</v>
      </c>
      <c r="I46" s="8"/>
      <c r="J46" s="41">
        <v>24106.505</v>
      </c>
      <c r="K46" s="40"/>
    </row>
    <row r="47" spans="1:11" ht="11.25">
      <c r="A47" s="35" t="s">
        <v>198</v>
      </c>
      <c r="B47" s="41">
        <v>31689</v>
      </c>
      <c r="C47" s="37"/>
      <c r="D47" s="17">
        <v>30043</v>
      </c>
      <c r="E47" s="39"/>
      <c r="F47" s="41">
        <v>33917</v>
      </c>
      <c r="G47" s="40"/>
      <c r="H47" s="17">
        <v>33874</v>
      </c>
      <c r="I47" s="8"/>
      <c r="J47" s="41">
        <v>34369.1</v>
      </c>
      <c r="K47" s="40"/>
    </row>
    <row r="48" spans="1:11" ht="11.25">
      <c r="A48" s="35" t="s">
        <v>199</v>
      </c>
      <c r="B48" s="41">
        <v>24106</v>
      </c>
      <c r="C48" s="37"/>
      <c r="D48" s="17">
        <v>25193</v>
      </c>
      <c r="E48" s="39"/>
      <c r="F48" s="41">
        <v>23888</v>
      </c>
      <c r="G48" s="40"/>
      <c r="H48" s="17">
        <v>29107</v>
      </c>
      <c r="I48" s="8"/>
      <c r="J48" s="41">
        <v>27857.991999999995</v>
      </c>
      <c r="K48" s="40"/>
    </row>
    <row r="49" spans="1:11" ht="11.25">
      <c r="A49" s="35" t="s">
        <v>200</v>
      </c>
      <c r="B49" s="41">
        <v>76171</v>
      </c>
      <c r="C49" s="37"/>
      <c r="D49" s="17">
        <v>81197</v>
      </c>
      <c r="E49" s="39"/>
      <c r="F49" s="41">
        <v>86284</v>
      </c>
      <c r="G49" s="40"/>
      <c r="H49" s="17">
        <v>95746</v>
      </c>
      <c r="I49" s="8"/>
      <c r="J49" s="41">
        <v>94322.962</v>
      </c>
      <c r="K49" s="40"/>
    </row>
    <row r="50" spans="1:11" ht="11.25">
      <c r="A50" s="35" t="s">
        <v>201</v>
      </c>
      <c r="B50" s="41">
        <v>15601</v>
      </c>
      <c r="C50" s="37"/>
      <c r="D50" s="17">
        <v>15349</v>
      </c>
      <c r="E50" s="39"/>
      <c r="F50" s="41">
        <v>17933</v>
      </c>
      <c r="G50" s="40"/>
      <c r="H50" s="17">
        <v>17372</v>
      </c>
      <c r="I50" s="8"/>
      <c r="J50" s="41">
        <v>19057.028690000003</v>
      </c>
      <c r="K50" s="40"/>
    </row>
    <row r="51" spans="1:11" ht="11.25">
      <c r="A51" s="35" t="s">
        <v>202</v>
      </c>
      <c r="B51" s="41">
        <v>113528</v>
      </c>
      <c r="C51" s="37"/>
      <c r="D51" s="17">
        <v>116255</v>
      </c>
      <c r="E51" s="39"/>
      <c r="F51" s="41">
        <v>119828</v>
      </c>
      <c r="G51" s="40"/>
      <c r="H51" s="17">
        <v>119008</v>
      </c>
      <c r="I51" s="8"/>
      <c r="J51" s="41">
        <v>125503.74</v>
      </c>
      <c r="K51" s="40"/>
    </row>
    <row r="52" spans="1:11" ht="11.25">
      <c r="A52" s="35" t="s">
        <v>203</v>
      </c>
      <c r="B52" s="41">
        <v>56258</v>
      </c>
      <c r="C52" s="37"/>
      <c r="D52" s="17">
        <v>50176</v>
      </c>
      <c r="E52" s="39"/>
      <c r="F52" s="41">
        <v>60944</v>
      </c>
      <c r="G52" s="37"/>
      <c r="H52" s="17">
        <v>61754</v>
      </c>
      <c r="I52" s="8"/>
      <c r="J52" s="41">
        <v>65393.27698000001</v>
      </c>
      <c r="K52" s="40"/>
    </row>
    <row r="53" spans="1:11" ht="11.25">
      <c r="A53" s="35" t="s">
        <v>204</v>
      </c>
      <c r="B53" s="41">
        <v>11758</v>
      </c>
      <c r="C53" s="37"/>
      <c r="D53" s="17">
        <v>10133</v>
      </c>
      <c r="E53" s="39"/>
      <c r="F53" s="41">
        <v>10608</v>
      </c>
      <c r="G53" s="40"/>
      <c r="H53" s="17">
        <v>10838</v>
      </c>
      <c r="I53" s="8"/>
      <c r="J53" s="41">
        <v>13547.184</v>
      </c>
      <c r="K53" s="40"/>
    </row>
    <row r="54" spans="1:11" ht="11.25">
      <c r="A54" s="35" t="s">
        <v>205</v>
      </c>
      <c r="B54" s="41">
        <v>31947</v>
      </c>
      <c r="C54" s="37"/>
      <c r="D54" s="17">
        <v>33556</v>
      </c>
      <c r="E54" s="39"/>
      <c r="F54" s="41">
        <v>37416</v>
      </c>
      <c r="G54" s="40"/>
      <c r="H54" s="17">
        <v>38416</v>
      </c>
      <c r="I54" s="8"/>
      <c r="J54" s="41">
        <v>40526.08198</v>
      </c>
      <c r="K54" s="40"/>
    </row>
    <row r="55" spans="1:11" ht="11.25">
      <c r="A55" s="35" t="s">
        <v>206</v>
      </c>
      <c r="B55" s="41">
        <v>4065</v>
      </c>
      <c r="C55" s="37"/>
      <c r="D55" s="17">
        <v>4619</v>
      </c>
      <c r="E55" s="39"/>
      <c r="F55" s="41">
        <v>4874</v>
      </c>
      <c r="G55" s="40"/>
      <c r="H55" s="17">
        <v>4816</v>
      </c>
      <c r="I55" s="8"/>
      <c r="J55" s="41">
        <v>5848.77113</v>
      </c>
      <c r="K55" s="40"/>
    </row>
    <row r="56" spans="1:11" ht="11.25">
      <c r="A56" s="35" t="s">
        <v>207</v>
      </c>
      <c r="B56" s="41">
        <v>78966</v>
      </c>
      <c r="C56" s="37"/>
      <c r="D56" s="17">
        <v>85310</v>
      </c>
      <c r="E56" s="39"/>
      <c r="F56" s="41">
        <v>86222</v>
      </c>
      <c r="G56" s="40"/>
      <c r="H56" s="17">
        <v>90315</v>
      </c>
      <c r="I56" s="8"/>
      <c r="J56" s="41">
        <v>91885.295</v>
      </c>
      <c r="K56" s="40"/>
    </row>
    <row r="57" spans="1:11" ht="11.25">
      <c r="A57" s="35" t="s">
        <v>208</v>
      </c>
      <c r="B57" s="41">
        <v>31975</v>
      </c>
      <c r="C57" s="37"/>
      <c r="D57" s="17">
        <v>34431</v>
      </c>
      <c r="E57" s="39"/>
      <c r="F57" s="41">
        <v>37461</v>
      </c>
      <c r="G57" s="40"/>
      <c r="H57" s="17">
        <v>38388</v>
      </c>
      <c r="I57" s="8"/>
      <c r="J57" s="41">
        <v>40199.057</v>
      </c>
      <c r="K57" s="40"/>
    </row>
    <row r="58" spans="1:11" ht="11.25">
      <c r="A58" s="35" t="s">
        <v>209</v>
      </c>
      <c r="B58" s="41">
        <v>43114</v>
      </c>
      <c r="C58" s="37"/>
      <c r="D58" s="17">
        <v>46783</v>
      </c>
      <c r="E58" s="39"/>
      <c r="F58" s="41">
        <v>46793</v>
      </c>
      <c r="G58" s="40"/>
      <c r="H58" s="17">
        <v>48853</v>
      </c>
      <c r="I58" s="8"/>
      <c r="J58" s="41">
        <v>48250.598</v>
      </c>
      <c r="K58" s="40"/>
    </row>
    <row r="59" spans="1:11" ht="11.25">
      <c r="A59" s="42" t="s">
        <v>210</v>
      </c>
      <c r="B59" s="49">
        <v>15440</v>
      </c>
      <c r="C59" s="44"/>
      <c r="D59" s="51">
        <v>14143</v>
      </c>
      <c r="E59" s="46"/>
      <c r="F59" s="49">
        <v>13965</v>
      </c>
      <c r="G59" s="77" t="s">
        <v>269</v>
      </c>
      <c r="H59" s="51">
        <v>15114</v>
      </c>
      <c r="I59" s="48"/>
      <c r="J59" s="49">
        <v>16477.129</v>
      </c>
      <c r="K59" s="47"/>
    </row>
    <row r="60" spans="1:11" ht="11.25">
      <c r="A60" s="50"/>
      <c r="B60" s="17"/>
      <c r="C60" s="17"/>
      <c r="D60" s="17"/>
      <c r="E60" s="17"/>
      <c r="F60" s="17"/>
      <c r="G60" s="39"/>
      <c r="H60" s="62"/>
      <c r="I60" s="17"/>
      <c r="J60" s="62"/>
      <c r="K60" s="17"/>
    </row>
    <row r="61" spans="1:11" ht="11.25">
      <c r="A61" s="412" t="s">
        <v>306</v>
      </c>
      <c r="B61" s="412"/>
      <c r="C61" s="412"/>
      <c r="D61" s="412"/>
      <c r="E61" s="412"/>
      <c r="F61" s="412"/>
      <c r="G61" s="412"/>
      <c r="H61" s="412"/>
      <c r="I61" s="412"/>
      <c r="J61" s="412"/>
      <c r="K61" s="412"/>
    </row>
    <row r="62" spans="1:11" ht="11.25">
      <c r="A62" s="413" t="s">
        <v>265</v>
      </c>
      <c r="B62" s="412"/>
      <c r="C62" s="412"/>
      <c r="D62" s="412"/>
      <c r="E62" s="412"/>
      <c r="F62" s="412"/>
      <c r="G62" s="412"/>
      <c r="H62" s="412"/>
      <c r="I62" s="412"/>
      <c r="J62" s="412"/>
      <c r="K62" s="412"/>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21249</v>
      </c>
      <c r="C66" s="37"/>
      <c r="D66" s="17">
        <v>22161</v>
      </c>
      <c r="E66" s="39"/>
      <c r="F66" s="41">
        <v>23661</v>
      </c>
      <c r="G66" s="76"/>
      <c r="H66" s="17">
        <v>25024</v>
      </c>
      <c r="I66" s="8"/>
      <c r="J66" s="41">
        <v>25866.304</v>
      </c>
      <c r="K66" s="40"/>
    </row>
    <row r="67" spans="1:11" ht="11.25">
      <c r="A67" s="35" t="s">
        <v>212</v>
      </c>
      <c r="B67" s="41">
        <v>74318</v>
      </c>
      <c r="C67" s="37"/>
      <c r="D67" s="17">
        <v>72230</v>
      </c>
      <c r="E67" s="39"/>
      <c r="F67" s="41">
        <v>76520</v>
      </c>
      <c r="G67" s="76"/>
      <c r="H67" s="17">
        <v>80683</v>
      </c>
      <c r="I67" s="8"/>
      <c r="J67" s="41">
        <v>88443.58150999999</v>
      </c>
      <c r="K67" s="40"/>
    </row>
    <row r="68" spans="1:11" ht="11.25">
      <c r="A68" s="35" t="s">
        <v>213</v>
      </c>
      <c r="B68" s="41">
        <v>24369</v>
      </c>
      <c r="C68" s="37"/>
      <c r="D68" s="17">
        <v>24599</v>
      </c>
      <c r="E68" s="39"/>
      <c r="F68" s="41">
        <v>23947</v>
      </c>
      <c r="G68" s="76"/>
      <c r="H68" s="17">
        <v>23943</v>
      </c>
      <c r="I68" s="8"/>
      <c r="J68" s="41">
        <v>22394.398</v>
      </c>
      <c r="K68" s="76" t="s">
        <v>269</v>
      </c>
    </row>
    <row r="69" spans="1:11" ht="11.25">
      <c r="A69" s="35" t="s">
        <v>214</v>
      </c>
      <c r="B69" s="41">
        <v>51969</v>
      </c>
      <c r="C69" s="37"/>
      <c r="D69" s="17">
        <v>53706</v>
      </c>
      <c r="E69" s="39"/>
      <c r="F69" s="41">
        <v>56330</v>
      </c>
      <c r="G69" s="76"/>
      <c r="H69" s="17">
        <v>57439</v>
      </c>
      <c r="I69" s="8"/>
      <c r="J69" s="41">
        <v>59346.3231</v>
      </c>
      <c r="K69" s="40"/>
    </row>
    <row r="70" spans="1:11" ht="11.25">
      <c r="A70" s="35" t="s">
        <v>215</v>
      </c>
      <c r="B70" s="41">
        <v>81531</v>
      </c>
      <c r="C70" s="37"/>
      <c r="D70" s="17">
        <v>86657</v>
      </c>
      <c r="E70" s="39"/>
      <c r="F70" s="41">
        <v>93060</v>
      </c>
      <c r="G70" s="76"/>
      <c r="H70" s="17">
        <v>97050</v>
      </c>
      <c r="I70" s="8"/>
      <c r="J70" s="41">
        <v>96133.35141</v>
      </c>
      <c r="K70" s="40"/>
    </row>
    <row r="71" spans="1:11" ht="11.25">
      <c r="A71" s="35" t="s">
        <v>216</v>
      </c>
      <c r="B71" s="41">
        <v>21878</v>
      </c>
      <c r="C71" s="37"/>
      <c r="D71" s="17">
        <v>24879</v>
      </c>
      <c r="E71" s="39"/>
      <c r="F71" s="41">
        <v>24749</v>
      </c>
      <c r="G71" s="76"/>
      <c r="H71" s="17">
        <v>26438</v>
      </c>
      <c r="I71" s="8"/>
      <c r="J71" s="41">
        <v>27526.12964</v>
      </c>
      <c r="K71" s="40"/>
    </row>
    <row r="72" spans="1:11" ht="11.25">
      <c r="A72" s="35" t="s">
        <v>217</v>
      </c>
      <c r="B72" s="41">
        <v>376816</v>
      </c>
      <c r="C72" s="37"/>
      <c r="D72" s="17">
        <v>391300</v>
      </c>
      <c r="E72" s="39"/>
      <c r="F72" s="41">
        <v>408311</v>
      </c>
      <c r="G72" s="76"/>
      <c r="H72" s="17">
        <v>421305</v>
      </c>
      <c r="I72" s="8"/>
      <c r="J72" s="41">
        <v>426751.60464999994</v>
      </c>
      <c r="K72" s="40"/>
    </row>
    <row r="73" spans="1:11" ht="11.25">
      <c r="A73" s="35" t="s">
        <v>218</v>
      </c>
      <c r="B73" s="41">
        <v>76672</v>
      </c>
      <c r="C73" s="37"/>
      <c r="D73" s="17">
        <v>83166</v>
      </c>
      <c r="E73" s="39"/>
      <c r="F73" s="41">
        <v>82086</v>
      </c>
      <c r="G73" s="76"/>
      <c r="H73" s="17">
        <v>82374</v>
      </c>
      <c r="I73" s="8"/>
      <c r="J73" s="41">
        <v>96788.34364000002</v>
      </c>
      <c r="K73" s="40"/>
    </row>
    <row r="74" spans="1:11" ht="11.25">
      <c r="A74" s="35" t="s">
        <v>219</v>
      </c>
      <c r="B74" s="41">
        <v>26261</v>
      </c>
      <c r="C74" s="37"/>
      <c r="D74" s="17">
        <v>27808</v>
      </c>
      <c r="E74" s="39"/>
      <c r="F74" s="41">
        <v>28195</v>
      </c>
      <c r="G74" s="76"/>
      <c r="H74" s="17">
        <v>31616</v>
      </c>
      <c r="I74" s="8"/>
      <c r="J74" s="41">
        <v>29875.17244</v>
      </c>
      <c r="K74" s="40"/>
    </row>
    <row r="75" spans="1:11" ht="11.25">
      <c r="A75" s="35" t="s">
        <v>220</v>
      </c>
      <c r="B75" s="41">
        <v>168894</v>
      </c>
      <c r="C75" s="37"/>
      <c r="D75" s="17">
        <v>174892</v>
      </c>
      <c r="E75" s="39"/>
      <c r="F75" s="41">
        <v>182897</v>
      </c>
      <c r="G75" s="76"/>
      <c r="H75" s="17">
        <v>182659</v>
      </c>
      <c r="I75" s="8"/>
      <c r="J75" s="41">
        <v>187446.113</v>
      </c>
      <c r="K75" s="40"/>
    </row>
    <row r="76" spans="1:11" ht="11.25">
      <c r="A76" s="35" t="s">
        <v>221</v>
      </c>
      <c r="B76" s="41">
        <v>43065</v>
      </c>
      <c r="C76" s="37"/>
      <c r="D76" s="17">
        <v>43989</v>
      </c>
      <c r="E76" s="39"/>
      <c r="F76" s="41">
        <v>45790</v>
      </c>
      <c r="G76" s="76"/>
      <c r="H76" s="17">
        <v>48985</v>
      </c>
      <c r="I76" s="8"/>
      <c r="J76" s="41">
        <v>47510</v>
      </c>
      <c r="K76" s="40"/>
    </row>
    <row r="77" spans="1:11" ht="11.25">
      <c r="A77" s="35" t="s">
        <v>222</v>
      </c>
      <c r="B77" s="41">
        <v>58604</v>
      </c>
      <c r="C77" s="37"/>
      <c r="D77" s="17">
        <v>61105</v>
      </c>
      <c r="E77" s="39"/>
      <c r="F77" s="41">
        <v>59307</v>
      </c>
      <c r="G77" s="76"/>
      <c r="H77" s="17">
        <v>62786</v>
      </c>
      <c r="I77" s="8"/>
      <c r="J77" s="41">
        <v>65399.66571</v>
      </c>
      <c r="K77" s="40"/>
    </row>
    <row r="78" spans="1:11" ht="11.25">
      <c r="A78" s="35" t="s">
        <v>223</v>
      </c>
      <c r="B78" s="41">
        <v>17774</v>
      </c>
      <c r="C78" s="37"/>
      <c r="D78" s="17">
        <v>18982</v>
      </c>
      <c r="E78" s="39"/>
      <c r="F78" s="41">
        <v>20281</v>
      </c>
      <c r="G78" s="37"/>
      <c r="H78" s="17">
        <v>20663</v>
      </c>
      <c r="I78" s="8"/>
      <c r="J78" s="41">
        <v>21337.04815</v>
      </c>
      <c r="K78" s="40"/>
    </row>
    <row r="79" spans="1:11" ht="11.25">
      <c r="A79" s="35" t="s">
        <v>224</v>
      </c>
      <c r="B79" s="41">
        <v>31994</v>
      </c>
      <c r="C79" s="37"/>
      <c r="D79" s="17">
        <v>34819</v>
      </c>
      <c r="E79" s="39"/>
      <c r="F79" s="41">
        <v>36351</v>
      </c>
      <c r="G79" s="76"/>
      <c r="H79" s="17">
        <v>36665</v>
      </c>
      <c r="I79" s="8"/>
      <c r="J79" s="41">
        <v>37061.9749</v>
      </c>
      <c r="K79" s="40"/>
    </row>
    <row r="80" spans="1:11" ht="11.25">
      <c r="A80" s="35" t="s">
        <v>225</v>
      </c>
      <c r="B80" s="41">
        <v>89925</v>
      </c>
      <c r="C80" s="37"/>
      <c r="D80" s="17">
        <v>96039</v>
      </c>
      <c r="E80" s="39"/>
      <c r="F80" s="41">
        <v>102810</v>
      </c>
      <c r="G80" s="76"/>
      <c r="H80" s="17">
        <v>105762</v>
      </c>
      <c r="I80" s="8"/>
      <c r="J80" s="41">
        <v>106883.12129000002</v>
      </c>
      <c r="K80" s="40"/>
    </row>
    <row r="81" spans="1:11" ht="11.25">
      <c r="A81" s="35" t="s">
        <v>226</v>
      </c>
      <c r="B81" s="41">
        <v>64498</v>
      </c>
      <c r="C81" s="76"/>
      <c r="D81" s="17">
        <v>65826</v>
      </c>
      <c r="E81" s="17"/>
      <c r="F81" s="41">
        <v>71760</v>
      </c>
      <c r="G81" s="37"/>
      <c r="H81" s="17">
        <v>79853</v>
      </c>
      <c r="I81" s="8"/>
      <c r="J81" s="41">
        <v>82569.02155</v>
      </c>
      <c r="K81" s="40"/>
    </row>
    <row r="82" spans="1:11" ht="11.25">
      <c r="A82" s="35" t="s">
        <v>227</v>
      </c>
      <c r="B82" s="41">
        <v>138264</v>
      </c>
      <c r="C82" s="37"/>
      <c r="D82" s="17">
        <v>146165</v>
      </c>
      <c r="E82" s="39"/>
      <c r="F82" s="41">
        <v>153551</v>
      </c>
      <c r="G82" s="76"/>
      <c r="H82" s="17">
        <v>169222</v>
      </c>
      <c r="I82" s="8"/>
      <c r="J82" s="41">
        <v>168009.93779</v>
      </c>
      <c r="K82" s="40"/>
    </row>
    <row r="83" spans="1:11" ht="11.25">
      <c r="A83" s="35" t="s">
        <v>228</v>
      </c>
      <c r="B83" s="41">
        <v>22165</v>
      </c>
      <c r="C83" s="37"/>
      <c r="D83" s="17">
        <v>24779</v>
      </c>
      <c r="E83" s="39"/>
      <c r="F83" s="41">
        <v>23720</v>
      </c>
      <c r="G83" s="76"/>
      <c r="H83" s="17">
        <v>24781</v>
      </c>
      <c r="I83" s="8"/>
      <c r="J83" s="41">
        <v>25105.774129999998</v>
      </c>
      <c r="K83" s="40"/>
    </row>
    <row r="84" spans="1:11" ht="11.25">
      <c r="A84" s="35" t="s">
        <v>229</v>
      </c>
      <c r="B84" s="41">
        <v>46412</v>
      </c>
      <c r="C84" s="37"/>
      <c r="D84" s="17">
        <v>50004</v>
      </c>
      <c r="E84" s="39"/>
      <c r="F84" s="41">
        <v>51919</v>
      </c>
      <c r="G84" s="76"/>
      <c r="H84" s="17">
        <v>51379</v>
      </c>
      <c r="I84" s="8"/>
      <c r="J84" s="41">
        <v>52520.752</v>
      </c>
      <c r="K84" s="40"/>
    </row>
    <row r="85" spans="1:11" ht="11.25">
      <c r="A85" s="35" t="s">
        <v>230</v>
      </c>
      <c r="B85" s="41">
        <v>39330</v>
      </c>
      <c r="C85" s="37"/>
      <c r="D85" s="17">
        <v>41473</v>
      </c>
      <c r="E85" s="39"/>
      <c r="F85" s="41">
        <v>46440</v>
      </c>
      <c r="G85" s="76"/>
      <c r="H85" s="17">
        <v>50973</v>
      </c>
      <c r="I85" s="8"/>
      <c r="J85" s="41">
        <v>51057.79917</v>
      </c>
      <c r="K85" s="40"/>
    </row>
    <row r="86" spans="1:11" ht="11.25">
      <c r="A86" s="35" t="s">
        <v>231</v>
      </c>
      <c r="B86" s="41">
        <v>37762</v>
      </c>
      <c r="C86" s="37"/>
      <c r="D86" s="17">
        <v>38316</v>
      </c>
      <c r="E86" s="39"/>
      <c r="F86" s="41">
        <v>39951</v>
      </c>
      <c r="G86" s="76"/>
      <c r="H86" s="17">
        <v>40386</v>
      </c>
      <c r="I86" s="8"/>
      <c r="J86" s="41">
        <v>40591.89681</v>
      </c>
      <c r="K86" s="40"/>
    </row>
    <row r="87" spans="1:11" ht="11.25">
      <c r="A87" s="35" t="s">
        <v>232</v>
      </c>
      <c r="B87" s="41">
        <v>52472</v>
      </c>
      <c r="C87" s="37"/>
      <c r="D87" s="17">
        <v>55827</v>
      </c>
      <c r="E87" s="39"/>
      <c r="F87" s="41">
        <v>60868</v>
      </c>
      <c r="G87" s="76"/>
      <c r="H87" s="17">
        <v>62450</v>
      </c>
      <c r="I87" s="8"/>
      <c r="J87" s="41">
        <v>62036.37045999999</v>
      </c>
      <c r="K87" s="40"/>
    </row>
    <row r="88" spans="1:11" ht="11.25">
      <c r="A88" s="35" t="s">
        <v>233</v>
      </c>
      <c r="B88" s="41">
        <v>290144</v>
      </c>
      <c r="C88" s="37"/>
      <c r="D88" s="17">
        <v>297215</v>
      </c>
      <c r="E88" s="39"/>
      <c r="F88" s="41">
        <v>305508</v>
      </c>
      <c r="G88" s="76"/>
      <c r="H88" s="17">
        <v>339150</v>
      </c>
      <c r="I88" s="8"/>
      <c r="J88" s="41">
        <v>355656.57912</v>
      </c>
      <c r="K88" s="40"/>
    </row>
    <row r="89" spans="1:11" ht="11.25">
      <c r="A89" s="35" t="s">
        <v>234</v>
      </c>
      <c r="B89" s="41">
        <v>137146</v>
      </c>
      <c r="C89" s="37"/>
      <c r="D89" s="17">
        <v>145981</v>
      </c>
      <c r="E89" s="39"/>
      <c r="F89" s="41">
        <v>160968</v>
      </c>
      <c r="G89" s="76"/>
      <c r="H89" s="17">
        <v>158515</v>
      </c>
      <c r="I89" s="8"/>
      <c r="J89" s="41">
        <v>162320.15721366793</v>
      </c>
      <c r="K89" s="40"/>
    </row>
    <row r="90" spans="1:11" ht="11.25">
      <c r="A90" s="35" t="s">
        <v>235</v>
      </c>
      <c r="B90" s="41">
        <v>135221</v>
      </c>
      <c r="C90" s="37"/>
      <c r="D90" s="17">
        <v>140725</v>
      </c>
      <c r="E90" s="39"/>
      <c r="F90" s="41">
        <v>145716</v>
      </c>
      <c r="G90" s="76"/>
      <c r="H90" s="17">
        <v>147527</v>
      </c>
      <c r="I90" s="8"/>
      <c r="J90" s="41">
        <v>148356.13486000002</v>
      </c>
      <c r="K90" s="40"/>
    </row>
    <row r="91" spans="1:11" ht="11.25">
      <c r="A91" s="35" t="s">
        <v>236</v>
      </c>
      <c r="B91" s="41">
        <v>88139</v>
      </c>
      <c r="C91" s="37"/>
      <c r="D91" s="17">
        <v>100110</v>
      </c>
      <c r="E91" s="39"/>
      <c r="F91" s="41">
        <v>110872</v>
      </c>
      <c r="G91" s="37"/>
      <c r="H91" s="17">
        <v>108657</v>
      </c>
      <c r="I91" s="8"/>
      <c r="J91" s="41">
        <v>115456.7505494432</v>
      </c>
      <c r="K91" s="76" t="s">
        <v>269</v>
      </c>
    </row>
    <row r="92" spans="1:11" ht="11.25">
      <c r="A92" s="35" t="s">
        <v>237</v>
      </c>
      <c r="B92" s="41">
        <v>27352</v>
      </c>
      <c r="C92" s="76" t="s">
        <v>269</v>
      </c>
      <c r="D92" s="17">
        <v>28642</v>
      </c>
      <c r="E92" s="17" t="s">
        <v>269</v>
      </c>
      <c r="F92" s="41">
        <v>33383</v>
      </c>
      <c r="G92" s="40"/>
      <c r="H92" s="17">
        <v>34537</v>
      </c>
      <c r="I92" s="8"/>
      <c r="J92" s="41">
        <v>33728.696</v>
      </c>
      <c r="K92" s="40"/>
    </row>
    <row r="93" spans="1:11" ht="11.25">
      <c r="A93" s="35" t="s">
        <v>238</v>
      </c>
      <c r="B93" s="41">
        <v>56708</v>
      </c>
      <c r="C93" s="76"/>
      <c r="D93" s="17">
        <v>60156</v>
      </c>
      <c r="E93" s="8"/>
      <c r="F93" s="41">
        <v>59218</v>
      </c>
      <c r="G93" s="40"/>
      <c r="H93" s="17">
        <v>61328</v>
      </c>
      <c r="I93" s="8"/>
      <c r="J93" s="41">
        <v>63889.962</v>
      </c>
      <c r="K93" s="40"/>
    </row>
    <row r="94" spans="1:11" ht="11.25">
      <c r="A94" s="35" t="s">
        <v>239</v>
      </c>
      <c r="B94" s="41">
        <v>33418</v>
      </c>
      <c r="C94" s="76"/>
      <c r="D94" s="17">
        <v>34044</v>
      </c>
      <c r="E94" s="8"/>
      <c r="F94" s="41">
        <v>36085</v>
      </c>
      <c r="G94" s="40"/>
      <c r="H94" s="17">
        <v>36680</v>
      </c>
      <c r="I94" s="8"/>
      <c r="J94" s="41">
        <v>37536.31831</v>
      </c>
      <c r="K94" s="40"/>
    </row>
    <row r="95" spans="1:11" ht="11.25">
      <c r="A95" s="35" t="s">
        <v>240</v>
      </c>
      <c r="B95" s="41">
        <v>18267</v>
      </c>
      <c r="C95" s="37"/>
      <c r="D95" s="17">
        <v>20216</v>
      </c>
      <c r="E95" s="8"/>
      <c r="F95" s="41">
        <v>20650</v>
      </c>
      <c r="G95" s="40"/>
      <c r="H95" s="17">
        <v>22109</v>
      </c>
      <c r="I95" s="8"/>
      <c r="J95" s="41">
        <v>23186.925</v>
      </c>
      <c r="K95" s="40"/>
    </row>
    <row r="96" spans="1:11" ht="11.25">
      <c r="A96" s="35" t="s">
        <v>241</v>
      </c>
      <c r="B96" s="41">
        <v>65574</v>
      </c>
      <c r="C96" s="76"/>
      <c r="D96" s="17">
        <v>69577</v>
      </c>
      <c r="E96" s="8"/>
      <c r="F96" s="41">
        <v>70444</v>
      </c>
      <c r="G96" s="40"/>
      <c r="H96" s="17">
        <v>78188</v>
      </c>
      <c r="I96" s="8"/>
      <c r="J96" s="41">
        <v>79343.91132000001</v>
      </c>
      <c r="K96" s="40"/>
    </row>
    <row r="97" spans="1:11" ht="11.25">
      <c r="A97" s="35" t="s">
        <v>242</v>
      </c>
      <c r="B97" s="41">
        <v>45052</v>
      </c>
      <c r="C97" s="76"/>
      <c r="D97" s="17">
        <v>47223</v>
      </c>
      <c r="E97" s="8"/>
      <c r="F97" s="41">
        <v>52609</v>
      </c>
      <c r="G97" s="40"/>
      <c r="H97" s="17">
        <v>53788</v>
      </c>
      <c r="I97" s="8"/>
      <c r="J97" s="41">
        <v>55571.676770000005</v>
      </c>
      <c r="K97" s="40"/>
    </row>
    <row r="98" spans="1:11" ht="11.25">
      <c r="A98" s="35" t="s">
        <v>243</v>
      </c>
      <c r="B98" s="41">
        <v>32545</v>
      </c>
      <c r="C98" s="76"/>
      <c r="D98" s="17">
        <v>34563</v>
      </c>
      <c r="E98" s="8"/>
      <c r="F98" s="41">
        <v>36953</v>
      </c>
      <c r="G98" s="40"/>
      <c r="H98" s="17">
        <v>39181</v>
      </c>
      <c r="I98" s="8"/>
      <c r="J98" s="41">
        <v>40551.68548</v>
      </c>
      <c r="K98" s="40"/>
    </row>
    <row r="99" spans="1:11" ht="11.25">
      <c r="A99" s="35" t="s">
        <v>244</v>
      </c>
      <c r="B99" s="41">
        <v>31452</v>
      </c>
      <c r="C99" s="76"/>
      <c r="D99" s="17">
        <v>32406</v>
      </c>
      <c r="E99" s="8"/>
      <c r="F99" s="41">
        <v>33039</v>
      </c>
      <c r="G99" s="40"/>
      <c r="H99" s="17">
        <v>35417</v>
      </c>
      <c r="I99" s="8"/>
      <c r="J99" s="41">
        <v>36662.48144715229</v>
      </c>
      <c r="K99" s="76" t="s">
        <v>269</v>
      </c>
    </row>
    <row r="100" spans="1:11" ht="11.25">
      <c r="A100" s="35" t="s">
        <v>245</v>
      </c>
      <c r="B100" s="41">
        <v>31767</v>
      </c>
      <c r="C100" s="76"/>
      <c r="D100" s="17">
        <v>33602</v>
      </c>
      <c r="E100" s="8"/>
      <c r="F100" s="41">
        <v>36470</v>
      </c>
      <c r="G100" s="40"/>
      <c r="H100" s="17">
        <v>35791</v>
      </c>
      <c r="I100" s="8"/>
      <c r="J100" s="41">
        <v>35048.189</v>
      </c>
      <c r="K100" s="40"/>
    </row>
    <row r="101" spans="1:11" ht="11.25">
      <c r="A101" s="35" t="s">
        <v>246</v>
      </c>
      <c r="B101" s="41">
        <v>26795</v>
      </c>
      <c r="C101" s="76"/>
      <c r="D101" s="17">
        <v>28727</v>
      </c>
      <c r="E101" s="8"/>
      <c r="F101" s="41">
        <v>33454</v>
      </c>
      <c r="G101" s="40"/>
      <c r="H101" s="17">
        <v>34612</v>
      </c>
      <c r="I101" s="8"/>
      <c r="J101" s="41">
        <v>34424.208009999995</v>
      </c>
      <c r="K101" s="40"/>
    </row>
    <row r="102" spans="1:11" ht="11.25">
      <c r="A102" s="35" t="s">
        <v>247</v>
      </c>
      <c r="B102" s="41">
        <v>38692</v>
      </c>
      <c r="C102" s="76"/>
      <c r="D102" s="17">
        <v>40906</v>
      </c>
      <c r="E102" s="8"/>
      <c r="F102" s="41">
        <v>43920</v>
      </c>
      <c r="G102" s="40"/>
      <c r="H102" s="17">
        <v>45469</v>
      </c>
      <c r="I102" s="8"/>
      <c r="J102" s="41">
        <v>45679.058</v>
      </c>
      <c r="K102" s="40"/>
    </row>
    <row r="103" spans="1:11" ht="11.25">
      <c r="A103" s="35" t="s">
        <v>248</v>
      </c>
      <c r="B103" s="41">
        <v>10671</v>
      </c>
      <c r="C103" s="76"/>
      <c r="D103" s="17">
        <v>11155</v>
      </c>
      <c r="E103" s="8"/>
      <c r="F103" s="41">
        <v>11498</v>
      </c>
      <c r="G103" s="40"/>
      <c r="H103" s="17">
        <v>11984</v>
      </c>
      <c r="I103" s="8"/>
      <c r="J103" s="41">
        <v>10971.712</v>
      </c>
      <c r="K103" s="40"/>
    </row>
    <row r="104" spans="1:11" ht="11.25">
      <c r="A104" s="35" t="s">
        <v>249</v>
      </c>
      <c r="B104" s="41">
        <v>150558</v>
      </c>
      <c r="C104" s="76"/>
      <c r="D104" s="17">
        <v>157520</v>
      </c>
      <c r="E104" s="8"/>
      <c r="F104" s="41">
        <v>161645</v>
      </c>
      <c r="G104" s="40"/>
      <c r="H104" s="17">
        <v>158627</v>
      </c>
      <c r="I104" s="8"/>
      <c r="J104" s="41">
        <v>165065.05166</v>
      </c>
      <c r="K104" s="40"/>
    </row>
    <row r="105" spans="1:11" ht="11.25">
      <c r="A105" s="35" t="s">
        <v>250</v>
      </c>
      <c r="B105" s="41">
        <v>145191</v>
      </c>
      <c r="C105" s="76"/>
      <c r="D105" s="17">
        <v>157466</v>
      </c>
      <c r="E105" s="8"/>
      <c r="F105" s="41">
        <v>174082</v>
      </c>
      <c r="G105" s="40"/>
      <c r="H105" s="17">
        <v>174153</v>
      </c>
      <c r="I105" s="8"/>
      <c r="J105" s="41">
        <v>161565.51503</v>
      </c>
      <c r="K105" s="40"/>
    </row>
    <row r="106" spans="1:11" ht="11.25">
      <c r="A106" s="35" t="s">
        <v>251</v>
      </c>
      <c r="B106" s="41">
        <v>171531</v>
      </c>
      <c r="C106" s="76" t="s">
        <v>269</v>
      </c>
      <c r="D106" s="17">
        <v>201737</v>
      </c>
      <c r="E106" s="8"/>
      <c r="F106" s="41">
        <v>279394</v>
      </c>
      <c r="G106" s="40"/>
      <c r="H106" s="17">
        <v>296312</v>
      </c>
      <c r="I106" s="8"/>
      <c r="J106" s="41">
        <v>311457.46598000004</v>
      </c>
      <c r="K106" s="40"/>
    </row>
    <row r="107" spans="1:11" ht="11.25">
      <c r="A107" s="35" t="s">
        <v>252</v>
      </c>
      <c r="B107" s="41">
        <v>111683</v>
      </c>
      <c r="C107" s="37"/>
      <c r="D107" s="17">
        <v>104451</v>
      </c>
      <c r="E107" s="17"/>
      <c r="F107" s="41">
        <v>107545</v>
      </c>
      <c r="G107" s="40"/>
      <c r="H107" s="17">
        <v>113373</v>
      </c>
      <c r="I107" s="8"/>
      <c r="J107" s="41">
        <v>126719.75364999997</v>
      </c>
      <c r="K107" s="40"/>
    </row>
    <row r="108" spans="1:11" ht="11.25">
      <c r="A108" s="42" t="s">
        <v>253</v>
      </c>
      <c r="B108" s="49">
        <v>94803</v>
      </c>
      <c r="C108" s="44"/>
      <c r="D108" s="51">
        <v>98048</v>
      </c>
      <c r="E108" s="51"/>
      <c r="F108" s="49">
        <v>105946</v>
      </c>
      <c r="G108" s="47"/>
      <c r="H108" s="51">
        <v>109314</v>
      </c>
      <c r="I108" s="48"/>
      <c r="J108" s="49">
        <v>111370.98990999999</v>
      </c>
      <c r="K108" s="47"/>
    </row>
    <row r="109" spans="1:11" ht="11.25">
      <c r="A109" s="52" t="s">
        <v>254</v>
      </c>
      <c r="B109" s="53" t="s">
        <v>255</v>
      </c>
      <c r="C109" s="92"/>
      <c r="D109" s="53" t="s">
        <v>255</v>
      </c>
      <c r="E109" s="55"/>
      <c r="F109" s="53" t="s">
        <v>255</v>
      </c>
      <c r="G109" s="91"/>
      <c r="H109" s="53" t="s">
        <v>255</v>
      </c>
      <c r="I109" s="58"/>
      <c r="J109" s="57">
        <v>54954.8277</v>
      </c>
      <c r="K109" s="58"/>
    </row>
    <row r="110" spans="1:11" ht="11.25">
      <c r="A110" s="59" t="s">
        <v>256</v>
      </c>
      <c r="B110" s="41">
        <v>46895</v>
      </c>
      <c r="C110" s="37"/>
      <c r="D110" s="41">
        <v>47290</v>
      </c>
      <c r="E110" s="37"/>
      <c r="F110" s="41">
        <v>48725</v>
      </c>
      <c r="G110" s="76"/>
      <c r="H110" s="41">
        <v>48457</v>
      </c>
      <c r="I110" s="40"/>
      <c r="J110" s="41">
        <v>50714.72987000001</v>
      </c>
      <c r="K110" s="40"/>
    </row>
    <row r="111" spans="1:11" ht="11.25">
      <c r="A111" s="59" t="s">
        <v>257</v>
      </c>
      <c r="B111" s="41">
        <v>17736</v>
      </c>
      <c r="C111" s="37"/>
      <c r="D111" s="41">
        <v>21825</v>
      </c>
      <c r="E111" s="37"/>
      <c r="F111" s="41">
        <v>23496</v>
      </c>
      <c r="G111" s="37"/>
      <c r="H111" s="41">
        <v>19188</v>
      </c>
      <c r="I111" s="76"/>
      <c r="J111" s="41">
        <v>29313.149</v>
      </c>
      <c r="K111" s="76" t="s">
        <v>269</v>
      </c>
    </row>
    <row r="112" spans="1:11" ht="11.25">
      <c r="A112" s="60" t="s">
        <v>258</v>
      </c>
      <c r="B112" s="49">
        <v>72094</v>
      </c>
      <c r="C112" s="44"/>
      <c r="D112" s="49">
        <v>75274</v>
      </c>
      <c r="E112" s="44"/>
      <c r="F112" s="49">
        <v>79375</v>
      </c>
      <c r="G112" s="77"/>
      <c r="H112" s="49">
        <v>79835</v>
      </c>
      <c r="I112" s="77"/>
      <c r="J112" s="49">
        <v>81982.92732999999</v>
      </c>
      <c r="K112" s="47"/>
    </row>
    <row r="113" spans="1:10" ht="11.25">
      <c r="A113" s="8"/>
      <c r="B113" s="81"/>
      <c r="C113" s="81"/>
      <c r="D113" s="81"/>
      <c r="E113" s="39"/>
      <c r="F113" s="39"/>
      <c r="G113" s="17"/>
      <c r="H113" s="62"/>
      <c r="I113" s="17"/>
      <c r="J113" s="19"/>
    </row>
    <row r="114" spans="1:11" ht="11.25">
      <c r="A114" s="63" t="s">
        <v>259</v>
      </c>
      <c r="B114" s="57">
        <v>5638016</v>
      </c>
      <c r="C114" s="54"/>
      <c r="D114" s="57">
        <v>5926851</v>
      </c>
      <c r="E114" s="95"/>
      <c r="F114" s="57">
        <v>6259310</v>
      </c>
      <c r="G114" s="91"/>
      <c r="H114" s="57">
        <v>6509592</v>
      </c>
      <c r="I114" s="91"/>
      <c r="J114" s="57">
        <v>6700832.438632254</v>
      </c>
      <c r="K114" s="58"/>
    </row>
    <row r="115" spans="1:11" ht="11.25">
      <c r="A115" s="65" t="s">
        <v>260</v>
      </c>
      <c r="B115" s="41">
        <v>176509</v>
      </c>
      <c r="C115" s="37"/>
      <c r="D115" s="41">
        <v>186429</v>
      </c>
      <c r="E115" s="68"/>
      <c r="F115" s="41">
        <v>205672</v>
      </c>
      <c r="G115" s="76"/>
      <c r="H115" s="41">
        <v>202181</v>
      </c>
      <c r="I115" s="76"/>
      <c r="J115" s="41">
        <v>216965.63390000004</v>
      </c>
      <c r="K115" s="40"/>
    </row>
    <row r="116" spans="1:11" ht="11.25">
      <c r="A116" s="66" t="s">
        <v>261</v>
      </c>
      <c r="B116" s="49">
        <v>5814525</v>
      </c>
      <c r="C116" s="44"/>
      <c r="D116" s="49">
        <v>6113280</v>
      </c>
      <c r="E116" s="70"/>
      <c r="F116" s="49">
        <v>6464983</v>
      </c>
      <c r="G116" s="77"/>
      <c r="H116" s="49">
        <v>6711772</v>
      </c>
      <c r="I116" s="47"/>
      <c r="J116" s="49">
        <v>6917798.072532253</v>
      </c>
      <c r="K116" s="47"/>
    </row>
    <row r="117" spans="1:11" ht="11.25">
      <c r="A117" s="8" t="s">
        <v>273</v>
      </c>
      <c r="B117" s="67"/>
      <c r="C117" s="67"/>
      <c r="I117" s="8"/>
      <c r="K117" s="8"/>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140625" style="1" customWidth="1"/>
    <col min="3" max="3" width="3.7109375" style="1" customWidth="1"/>
    <col min="4" max="4" width="9.140625" style="1" customWidth="1"/>
    <col min="5" max="5" width="3.7109375" style="1" customWidth="1"/>
    <col min="6" max="6" width="9.140625" style="1" customWidth="1"/>
    <col min="7" max="7" width="3.7109375" style="1" customWidth="1"/>
    <col min="8" max="8" width="9.140625" style="1" customWidth="1"/>
    <col min="9" max="9" width="3.7109375" style="1" customWidth="1"/>
    <col min="10" max="10" width="9.140625" style="1" customWidth="1"/>
    <col min="11" max="11" width="3.7109375" style="1" customWidth="1"/>
    <col min="12" max="16384" width="11.421875" style="1" customWidth="1"/>
  </cols>
  <sheetData>
    <row r="1" spans="1:11" ht="11.25">
      <c r="A1" s="406" t="s">
        <v>307</v>
      </c>
      <c r="B1" s="406"/>
      <c r="C1" s="406"/>
      <c r="D1" s="406"/>
      <c r="E1" s="406"/>
      <c r="F1" s="406"/>
      <c r="G1" s="406"/>
      <c r="H1" s="406"/>
      <c r="I1" s="406"/>
      <c r="J1" s="406"/>
      <c r="K1" s="406"/>
    </row>
    <row r="2" spans="1:11" ht="11.25">
      <c r="A2" s="407" t="s">
        <v>265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32823</v>
      </c>
      <c r="C7" s="37"/>
      <c r="D7" s="17">
        <v>33445</v>
      </c>
      <c r="E7" s="39"/>
      <c r="F7" s="41">
        <v>36449</v>
      </c>
      <c r="G7" s="37"/>
      <c r="H7" s="17">
        <v>36395</v>
      </c>
      <c r="I7" s="79"/>
      <c r="J7" s="41">
        <v>42749.225999999995</v>
      </c>
      <c r="K7" s="68"/>
    </row>
    <row r="8" spans="1:11" ht="11.25">
      <c r="A8" s="35" t="s">
        <v>159</v>
      </c>
      <c r="B8" s="41">
        <v>51810</v>
      </c>
      <c r="C8" s="37"/>
      <c r="D8" s="17">
        <v>52460</v>
      </c>
      <c r="E8" s="39"/>
      <c r="F8" s="41">
        <v>55760</v>
      </c>
      <c r="G8" s="37"/>
      <c r="H8" s="17">
        <v>57812</v>
      </c>
      <c r="I8" s="79"/>
      <c r="J8" s="41">
        <v>58364.387</v>
      </c>
      <c r="K8" s="68"/>
    </row>
    <row r="9" spans="1:11" ht="11.25">
      <c r="A9" s="35" t="s">
        <v>160</v>
      </c>
      <c r="B9" s="41">
        <v>32780</v>
      </c>
      <c r="C9" s="37"/>
      <c r="D9" s="17">
        <v>34174</v>
      </c>
      <c r="E9" s="39"/>
      <c r="F9" s="41">
        <v>34727</v>
      </c>
      <c r="G9" s="37"/>
      <c r="H9" s="17">
        <v>36447</v>
      </c>
      <c r="I9" s="79"/>
      <c r="J9" s="41">
        <v>37791.84257</v>
      </c>
      <c r="K9" s="68"/>
    </row>
    <row r="10" spans="1:11" ht="11.25">
      <c r="A10" s="35" t="s">
        <v>161</v>
      </c>
      <c r="B10" s="41">
        <v>11412</v>
      </c>
      <c r="C10" s="37"/>
      <c r="D10" s="17">
        <v>11742</v>
      </c>
      <c r="E10" s="39"/>
      <c r="F10" s="41">
        <v>12108</v>
      </c>
      <c r="G10" s="37"/>
      <c r="H10" s="17">
        <v>12094</v>
      </c>
      <c r="I10" s="79"/>
      <c r="J10" s="41">
        <v>12173.404</v>
      </c>
      <c r="K10" s="68"/>
    </row>
    <row r="11" spans="1:11" ht="11.25">
      <c r="A11" s="35" t="s">
        <v>162</v>
      </c>
      <c r="B11" s="41">
        <v>5671</v>
      </c>
      <c r="C11" s="40"/>
      <c r="D11" s="17">
        <v>5896</v>
      </c>
      <c r="E11" s="8"/>
      <c r="F11" s="41">
        <v>6075</v>
      </c>
      <c r="G11" s="37"/>
      <c r="H11" s="17">
        <v>7499</v>
      </c>
      <c r="I11" s="39"/>
      <c r="J11" s="41">
        <v>7479.787</v>
      </c>
      <c r="K11" s="37"/>
    </row>
    <row r="12" spans="1:11" ht="11.25">
      <c r="A12" s="35" t="s">
        <v>163</v>
      </c>
      <c r="B12" s="41">
        <v>90464</v>
      </c>
      <c r="C12" s="37"/>
      <c r="D12" s="17">
        <v>93303</v>
      </c>
      <c r="E12" s="39"/>
      <c r="F12" s="41">
        <v>95481</v>
      </c>
      <c r="G12" s="37"/>
      <c r="H12" s="17">
        <v>95904</v>
      </c>
      <c r="I12" s="79"/>
      <c r="J12" s="41">
        <v>99094.251</v>
      </c>
      <c r="K12" s="68"/>
    </row>
    <row r="13" spans="1:11" ht="11.25">
      <c r="A13" s="35" t="s">
        <v>164</v>
      </c>
      <c r="B13" s="41">
        <v>19378</v>
      </c>
      <c r="C13" s="37"/>
      <c r="D13" s="17">
        <v>21198</v>
      </c>
      <c r="E13" s="39"/>
      <c r="F13" s="41">
        <v>22507</v>
      </c>
      <c r="G13" s="37"/>
      <c r="H13" s="17">
        <v>22374</v>
      </c>
      <c r="I13" s="39"/>
      <c r="J13" s="41">
        <v>22857.33262</v>
      </c>
      <c r="K13" s="37"/>
    </row>
    <row r="14" spans="1:11" ht="11.25">
      <c r="A14" s="35" t="s">
        <v>165</v>
      </c>
      <c r="B14" s="41">
        <v>24574</v>
      </c>
      <c r="C14" s="37"/>
      <c r="D14" s="17">
        <v>26089</v>
      </c>
      <c r="E14" s="39"/>
      <c r="F14" s="41">
        <v>27395</v>
      </c>
      <c r="G14" s="37"/>
      <c r="H14" s="17">
        <v>27938</v>
      </c>
      <c r="I14" s="79"/>
      <c r="J14" s="41">
        <v>29467.314</v>
      </c>
      <c r="K14" s="68"/>
    </row>
    <row r="15" spans="1:11" ht="11.25">
      <c r="A15" s="35" t="s">
        <v>166</v>
      </c>
      <c r="B15" s="41">
        <v>12604</v>
      </c>
      <c r="C15" s="37"/>
      <c r="D15" s="17">
        <v>13291</v>
      </c>
      <c r="E15" s="39"/>
      <c r="F15" s="41">
        <v>15958</v>
      </c>
      <c r="G15" s="37"/>
      <c r="H15" s="17">
        <v>13877</v>
      </c>
      <c r="I15" s="79"/>
      <c r="J15" s="41">
        <v>13989.769</v>
      </c>
      <c r="K15" s="68"/>
    </row>
    <row r="16" spans="1:11" ht="11.25">
      <c r="A16" s="35" t="s">
        <v>167</v>
      </c>
      <c r="B16" s="41">
        <v>34866</v>
      </c>
      <c r="C16" s="37"/>
      <c r="D16" s="17">
        <v>35936</v>
      </c>
      <c r="E16" s="39"/>
      <c r="F16" s="41">
        <v>36229</v>
      </c>
      <c r="G16" s="37"/>
      <c r="H16" s="17">
        <v>35419</v>
      </c>
      <c r="I16" s="79"/>
      <c r="J16" s="41">
        <v>37134.101</v>
      </c>
      <c r="K16" s="68"/>
    </row>
    <row r="17" spans="1:11" ht="11.25">
      <c r="A17" s="35" t="s">
        <v>168</v>
      </c>
      <c r="B17" s="41">
        <v>34262</v>
      </c>
      <c r="C17" s="37"/>
      <c r="D17" s="17">
        <v>34276</v>
      </c>
      <c r="E17" s="39"/>
      <c r="F17" s="41">
        <v>36337</v>
      </c>
      <c r="G17" s="37"/>
      <c r="H17" s="17">
        <v>38323</v>
      </c>
      <c r="I17" s="39"/>
      <c r="J17" s="41">
        <v>35622.136</v>
      </c>
      <c r="K17" s="37"/>
    </row>
    <row r="18" spans="1:11" ht="11.25">
      <c r="A18" s="35" t="s">
        <v>169</v>
      </c>
      <c r="B18" s="41">
        <v>20939</v>
      </c>
      <c r="C18" s="37"/>
      <c r="D18" s="17">
        <v>22130</v>
      </c>
      <c r="E18" s="39"/>
      <c r="F18" s="41">
        <v>23227</v>
      </c>
      <c r="G18" s="37"/>
      <c r="H18" s="17">
        <v>24519</v>
      </c>
      <c r="I18" s="79"/>
      <c r="J18" s="41">
        <v>25827.80589</v>
      </c>
      <c r="K18" s="68"/>
    </row>
    <row r="19" spans="1:11" ht="11.25">
      <c r="A19" s="35" t="s">
        <v>170</v>
      </c>
      <c r="B19" s="41">
        <v>173682</v>
      </c>
      <c r="C19" s="37"/>
      <c r="D19" s="17">
        <v>178873</v>
      </c>
      <c r="E19" s="39"/>
      <c r="F19" s="41">
        <v>184875</v>
      </c>
      <c r="G19" s="37"/>
      <c r="H19" s="17">
        <v>186310</v>
      </c>
      <c r="I19" s="79"/>
      <c r="J19" s="41">
        <v>190417.6686</v>
      </c>
      <c r="K19" s="68"/>
    </row>
    <row r="20" spans="1:11" ht="11.25">
      <c r="A20" s="35" t="s">
        <v>171</v>
      </c>
      <c r="B20" s="41">
        <v>84431</v>
      </c>
      <c r="C20" s="37"/>
      <c r="D20" s="17">
        <v>82419</v>
      </c>
      <c r="E20" s="39"/>
      <c r="F20" s="41">
        <v>85475</v>
      </c>
      <c r="G20" s="37"/>
      <c r="H20" s="17">
        <v>89015</v>
      </c>
      <c r="I20" s="79"/>
      <c r="J20" s="41">
        <v>91103.208</v>
      </c>
      <c r="K20" s="68"/>
    </row>
    <row r="21" spans="1:11" ht="11.25">
      <c r="A21" s="35" t="s">
        <v>172</v>
      </c>
      <c r="B21" s="41">
        <v>10806</v>
      </c>
      <c r="C21" s="37"/>
      <c r="D21" s="17">
        <v>11565</v>
      </c>
      <c r="E21" s="39"/>
      <c r="F21" s="41">
        <v>12011</v>
      </c>
      <c r="G21" s="37"/>
      <c r="H21" s="17">
        <v>12041</v>
      </c>
      <c r="I21" s="79"/>
      <c r="J21" s="41">
        <v>11783.54</v>
      </c>
      <c r="K21" s="68"/>
    </row>
    <row r="22" spans="1:11" ht="11.25">
      <c r="A22" s="35" t="s">
        <v>173</v>
      </c>
      <c r="B22" s="41">
        <v>30247</v>
      </c>
      <c r="C22" s="37"/>
      <c r="D22" s="17">
        <v>29873</v>
      </c>
      <c r="E22" s="39"/>
      <c r="F22" s="41">
        <v>28927</v>
      </c>
      <c r="G22" s="37"/>
      <c r="H22" s="17">
        <v>30524</v>
      </c>
      <c r="I22" s="79"/>
      <c r="J22" s="41">
        <v>31279.785</v>
      </c>
      <c r="K22" s="68"/>
    </row>
    <row r="23" spans="1:11" ht="11.25">
      <c r="A23" s="35" t="s">
        <v>174</v>
      </c>
      <c r="B23" s="41">
        <v>48692</v>
      </c>
      <c r="C23" s="37"/>
      <c r="D23" s="17">
        <v>48843</v>
      </c>
      <c r="E23" s="39"/>
      <c r="F23" s="41">
        <v>51335</v>
      </c>
      <c r="G23" s="37"/>
      <c r="H23" s="17">
        <v>54098</v>
      </c>
      <c r="I23" s="79"/>
      <c r="J23" s="41">
        <v>54065.74346</v>
      </c>
      <c r="K23" s="68"/>
    </row>
    <row r="24" spans="1:11" ht="11.25">
      <c r="A24" s="35" t="s">
        <v>175</v>
      </c>
      <c r="B24" s="41">
        <v>32970</v>
      </c>
      <c r="C24" s="37"/>
      <c r="D24" s="17">
        <v>37816</v>
      </c>
      <c r="E24" s="39"/>
      <c r="F24" s="41">
        <v>35309</v>
      </c>
      <c r="G24" s="37"/>
      <c r="H24" s="17">
        <v>33859</v>
      </c>
      <c r="I24" s="39"/>
      <c r="J24" s="41">
        <v>33623.357599999996</v>
      </c>
      <c r="K24" s="37"/>
    </row>
    <row r="25" spans="1:11" ht="11.25">
      <c r="A25" s="35" t="s">
        <v>176</v>
      </c>
      <c r="B25" s="41">
        <v>13249</v>
      </c>
      <c r="C25" s="37"/>
      <c r="D25" s="17">
        <v>14139</v>
      </c>
      <c r="E25" s="39"/>
      <c r="F25" s="41">
        <v>14442</v>
      </c>
      <c r="G25" s="37"/>
      <c r="H25" s="17">
        <v>15120</v>
      </c>
      <c r="I25" s="79"/>
      <c r="J25" s="41">
        <v>16476.332</v>
      </c>
      <c r="K25" s="68"/>
    </row>
    <row r="26" spans="1:11" ht="11.25">
      <c r="A26" s="35" t="s">
        <v>177</v>
      </c>
      <c r="B26" s="41">
        <v>6002</v>
      </c>
      <c r="C26" s="37"/>
      <c r="D26" s="17">
        <v>6615</v>
      </c>
      <c r="E26" s="39"/>
      <c r="F26" s="41">
        <v>6857</v>
      </c>
      <c r="G26" s="37"/>
      <c r="H26" s="17">
        <v>10643</v>
      </c>
      <c r="I26" s="79"/>
      <c r="J26" s="41">
        <v>6330.16283</v>
      </c>
      <c r="K26" s="37" t="s">
        <v>269</v>
      </c>
    </row>
    <row r="27" spans="1:11" ht="11.25">
      <c r="A27" s="35" t="s">
        <v>178</v>
      </c>
      <c r="B27" s="41">
        <v>9238</v>
      </c>
      <c r="C27" s="40"/>
      <c r="D27" s="17">
        <v>9671</v>
      </c>
      <c r="E27" s="8"/>
      <c r="F27" s="41">
        <v>8300</v>
      </c>
      <c r="G27" s="40"/>
      <c r="H27" s="17">
        <v>7558</v>
      </c>
      <c r="I27" s="79"/>
      <c r="J27" s="41">
        <v>8525.923894705673</v>
      </c>
      <c r="K27" s="37" t="s">
        <v>269</v>
      </c>
    </row>
    <row r="28" spans="1:11" ht="11.25">
      <c r="A28" s="35" t="s">
        <v>179</v>
      </c>
      <c r="B28" s="41">
        <v>56009</v>
      </c>
      <c r="C28" s="37"/>
      <c r="D28" s="17">
        <v>62474</v>
      </c>
      <c r="E28" s="39"/>
      <c r="F28" s="41">
        <v>65032</v>
      </c>
      <c r="G28" s="37"/>
      <c r="H28" s="17">
        <v>62008</v>
      </c>
      <c r="I28" s="79"/>
      <c r="J28" s="41">
        <v>64538.57568</v>
      </c>
      <c r="K28" s="68"/>
    </row>
    <row r="29" spans="1:11" ht="11.25">
      <c r="A29" s="35" t="s">
        <v>180</v>
      </c>
      <c r="B29" s="41">
        <v>45324</v>
      </c>
      <c r="C29" s="37"/>
      <c r="D29" s="17">
        <v>50192</v>
      </c>
      <c r="E29" s="39"/>
      <c r="F29" s="41">
        <v>68446</v>
      </c>
      <c r="G29" s="37"/>
      <c r="H29" s="17">
        <v>46561</v>
      </c>
      <c r="I29" s="79"/>
      <c r="J29" s="41">
        <v>70004.729</v>
      </c>
      <c r="K29" s="68"/>
    </row>
    <row r="30" spans="1:11" ht="11.25">
      <c r="A30" s="35" t="s">
        <v>181</v>
      </c>
      <c r="B30" s="41">
        <v>8690</v>
      </c>
      <c r="C30" s="37"/>
      <c r="D30" s="17">
        <v>9164</v>
      </c>
      <c r="E30" s="39"/>
      <c r="F30" s="41">
        <v>9494</v>
      </c>
      <c r="G30" s="37"/>
      <c r="H30" s="17">
        <v>9845</v>
      </c>
      <c r="I30" s="79"/>
      <c r="J30" s="41">
        <v>10329.68929</v>
      </c>
      <c r="K30" s="68"/>
    </row>
    <row r="31" spans="1:11" ht="11.25">
      <c r="A31" s="35" t="s">
        <v>182</v>
      </c>
      <c r="B31" s="41">
        <v>34974</v>
      </c>
      <c r="C31" s="37"/>
      <c r="D31" s="17">
        <v>36941</v>
      </c>
      <c r="E31" s="39"/>
      <c r="F31" s="41">
        <v>35978</v>
      </c>
      <c r="G31" s="37"/>
      <c r="H31" s="17">
        <v>35643</v>
      </c>
      <c r="I31" s="79"/>
      <c r="J31" s="41">
        <v>35208.679</v>
      </c>
      <c r="K31" s="68"/>
    </row>
    <row r="32" spans="1:11" ht="11.25">
      <c r="A32" s="35" t="s">
        <v>183</v>
      </c>
      <c r="B32" s="41">
        <v>37215</v>
      </c>
      <c r="C32" s="37"/>
      <c r="D32" s="17">
        <v>40374</v>
      </c>
      <c r="E32" s="39"/>
      <c r="F32" s="41">
        <v>39506</v>
      </c>
      <c r="G32" s="37"/>
      <c r="H32" s="17">
        <v>41617</v>
      </c>
      <c r="I32" s="79"/>
      <c r="J32" s="41">
        <v>43106.58847</v>
      </c>
      <c r="K32" s="68"/>
    </row>
    <row r="33" spans="1:11" ht="11.25">
      <c r="A33" s="35" t="s">
        <v>184</v>
      </c>
      <c r="B33" s="41">
        <v>37229</v>
      </c>
      <c r="C33" s="37"/>
      <c r="D33" s="17">
        <v>39519</v>
      </c>
      <c r="E33" s="39"/>
      <c r="F33" s="41">
        <v>39056</v>
      </c>
      <c r="G33" s="37"/>
      <c r="H33" s="17">
        <v>46534</v>
      </c>
      <c r="I33" s="79"/>
      <c r="J33" s="41">
        <v>47571.308200000014</v>
      </c>
      <c r="K33" s="68"/>
    </row>
    <row r="34" spans="1:11" ht="11.25">
      <c r="A34" s="35" t="s">
        <v>185</v>
      </c>
      <c r="B34" s="41">
        <v>49068</v>
      </c>
      <c r="C34" s="37"/>
      <c r="D34" s="17">
        <v>51863</v>
      </c>
      <c r="E34" s="39"/>
      <c r="F34" s="41">
        <v>52623</v>
      </c>
      <c r="G34" s="37"/>
      <c r="H34" s="17">
        <v>54940</v>
      </c>
      <c r="I34" s="79"/>
      <c r="J34" s="41">
        <v>56002.61931</v>
      </c>
      <c r="K34" s="68"/>
    </row>
    <row r="35" spans="1:11" ht="11.25">
      <c r="A35" s="35" t="s">
        <v>186</v>
      </c>
      <c r="B35" s="41">
        <v>41680</v>
      </c>
      <c r="C35" s="37"/>
      <c r="D35" s="17">
        <v>50840</v>
      </c>
      <c r="E35" s="39"/>
      <c r="F35" s="41">
        <v>51934</v>
      </c>
      <c r="G35" s="37"/>
      <c r="H35" s="17">
        <v>55321</v>
      </c>
      <c r="I35" s="39"/>
      <c r="J35" s="41">
        <v>55689.631</v>
      </c>
      <c r="K35" s="37"/>
    </row>
    <row r="36" spans="1:11" ht="11.25">
      <c r="A36" s="35" t="s">
        <v>187</v>
      </c>
      <c r="B36" s="41">
        <v>72920</v>
      </c>
      <c r="C36" s="37"/>
      <c r="D36" s="17">
        <v>84549</v>
      </c>
      <c r="E36" s="39"/>
      <c r="F36" s="41">
        <v>81968</v>
      </c>
      <c r="G36" s="37"/>
      <c r="H36" s="17">
        <v>93545</v>
      </c>
      <c r="I36" s="79"/>
      <c r="J36" s="41">
        <v>92634.63407</v>
      </c>
      <c r="K36" s="68"/>
    </row>
    <row r="37" spans="1:11" ht="11.25">
      <c r="A37" s="35" t="s">
        <v>188</v>
      </c>
      <c r="B37" s="41">
        <v>67350</v>
      </c>
      <c r="C37" s="37"/>
      <c r="D37" s="17">
        <v>68703</v>
      </c>
      <c r="E37" s="39"/>
      <c r="F37" s="41">
        <v>74140</v>
      </c>
      <c r="G37" s="37"/>
      <c r="H37" s="17">
        <v>75190</v>
      </c>
      <c r="I37" s="79"/>
      <c r="J37" s="41">
        <v>77293.15025</v>
      </c>
      <c r="K37" s="37" t="s">
        <v>269</v>
      </c>
    </row>
    <row r="38" spans="1:11" ht="11.25">
      <c r="A38" s="35" t="s">
        <v>189</v>
      </c>
      <c r="B38" s="41">
        <v>90862</v>
      </c>
      <c r="C38" s="37"/>
      <c r="D38" s="17">
        <v>94789</v>
      </c>
      <c r="E38" s="39"/>
      <c r="F38" s="41">
        <v>101216</v>
      </c>
      <c r="G38" s="37"/>
      <c r="H38" s="17">
        <v>106030</v>
      </c>
      <c r="I38" s="79"/>
      <c r="J38" s="41">
        <v>109563.96645999997</v>
      </c>
      <c r="K38" s="37" t="s">
        <v>269</v>
      </c>
    </row>
    <row r="39" spans="1:11" ht="11.25">
      <c r="A39" s="35" t="s">
        <v>190</v>
      </c>
      <c r="B39" s="41">
        <v>15513</v>
      </c>
      <c r="C39" s="37"/>
      <c r="D39" s="17">
        <v>13973</v>
      </c>
      <c r="E39" s="39"/>
      <c r="F39" s="41">
        <v>15420</v>
      </c>
      <c r="G39" s="37"/>
      <c r="H39" s="17">
        <v>16107</v>
      </c>
      <c r="I39" s="39"/>
      <c r="J39" s="41">
        <v>17010.86222</v>
      </c>
      <c r="K39" s="37"/>
    </row>
    <row r="40" spans="1:11" ht="11.25">
      <c r="A40" s="35" t="s">
        <v>191</v>
      </c>
      <c r="B40" s="41">
        <v>136709</v>
      </c>
      <c r="C40" s="37"/>
      <c r="D40" s="17">
        <v>144420</v>
      </c>
      <c r="E40" s="39"/>
      <c r="F40" s="41">
        <v>133353</v>
      </c>
      <c r="G40" s="37"/>
      <c r="H40" s="17">
        <v>152893</v>
      </c>
      <c r="I40" s="79"/>
      <c r="J40" s="41">
        <v>168707.96886000002</v>
      </c>
      <c r="K40" s="68"/>
    </row>
    <row r="41" spans="1:11" ht="11.25">
      <c r="A41" s="35" t="s">
        <v>192</v>
      </c>
      <c r="B41" s="41">
        <v>87388</v>
      </c>
      <c r="C41" s="37"/>
      <c r="D41" s="17">
        <v>94894</v>
      </c>
      <c r="E41" s="39"/>
      <c r="F41" s="41">
        <v>86920</v>
      </c>
      <c r="G41" s="37" t="s">
        <v>269</v>
      </c>
      <c r="H41" s="17">
        <v>107539</v>
      </c>
      <c r="I41" s="39"/>
      <c r="J41" s="41">
        <v>104040.69130725326</v>
      </c>
      <c r="K41" s="37" t="s">
        <v>269</v>
      </c>
    </row>
    <row r="42" spans="1:11" ht="11.25">
      <c r="A42" s="35" t="s">
        <v>193</v>
      </c>
      <c r="B42" s="41">
        <v>84481</v>
      </c>
      <c r="C42" s="37"/>
      <c r="D42" s="17">
        <v>90641</v>
      </c>
      <c r="E42" s="39"/>
      <c r="F42" s="41">
        <v>98908</v>
      </c>
      <c r="G42" s="37"/>
      <c r="H42" s="17">
        <v>103309</v>
      </c>
      <c r="I42" s="79"/>
      <c r="J42" s="41">
        <v>106890.68405</v>
      </c>
      <c r="K42" s="68"/>
    </row>
    <row r="43" spans="1:11" ht="11.25">
      <c r="A43" s="35" t="s">
        <v>194</v>
      </c>
      <c r="B43" s="41">
        <v>14680</v>
      </c>
      <c r="C43" s="37"/>
      <c r="D43" s="17">
        <v>14368</v>
      </c>
      <c r="E43" s="39"/>
      <c r="F43" s="41">
        <v>14899</v>
      </c>
      <c r="G43" s="37"/>
      <c r="H43" s="17">
        <v>15430</v>
      </c>
      <c r="I43" s="79"/>
      <c r="J43" s="41">
        <v>15115.10448</v>
      </c>
      <c r="K43" s="68"/>
    </row>
    <row r="44" spans="1:11" ht="11.25">
      <c r="A44" s="35" t="s">
        <v>195</v>
      </c>
      <c r="B44" s="41">
        <v>44131</v>
      </c>
      <c r="C44" s="37"/>
      <c r="D44" s="17">
        <v>53641</v>
      </c>
      <c r="E44" s="39"/>
      <c r="F44" s="41">
        <v>54154</v>
      </c>
      <c r="G44" s="37"/>
      <c r="H44" s="17">
        <v>57238</v>
      </c>
      <c r="I44" s="79"/>
      <c r="J44" s="41">
        <v>58968.632000000005</v>
      </c>
      <c r="K44" s="68"/>
    </row>
    <row r="45" spans="1:11" ht="11.25">
      <c r="A45" s="35" t="s">
        <v>196</v>
      </c>
      <c r="B45" s="41">
        <v>99432</v>
      </c>
      <c r="C45" s="37"/>
      <c r="D45" s="17">
        <v>102496</v>
      </c>
      <c r="E45" s="39"/>
      <c r="F45" s="41">
        <v>104184</v>
      </c>
      <c r="G45" s="37"/>
      <c r="H45" s="17">
        <v>110894</v>
      </c>
      <c r="I45" s="79"/>
      <c r="J45" s="41">
        <v>117400.63784000001</v>
      </c>
      <c r="K45" s="68"/>
    </row>
    <row r="46" spans="1:11" ht="11.25">
      <c r="A46" s="35" t="s">
        <v>197</v>
      </c>
      <c r="B46" s="41">
        <v>19489</v>
      </c>
      <c r="C46" s="37"/>
      <c r="D46" s="17">
        <v>20933</v>
      </c>
      <c r="E46" s="39"/>
      <c r="F46" s="41">
        <v>22227</v>
      </c>
      <c r="G46" s="37"/>
      <c r="H46" s="17">
        <v>22340</v>
      </c>
      <c r="I46" s="79"/>
      <c r="J46" s="41">
        <v>24485.22</v>
      </c>
      <c r="K46" s="68"/>
    </row>
    <row r="47" spans="1:11" ht="11.25">
      <c r="A47" s="35" t="s">
        <v>198</v>
      </c>
      <c r="B47" s="41">
        <v>32511</v>
      </c>
      <c r="C47" s="37"/>
      <c r="D47" s="17">
        <v>33416</v>
      </c>
      <c r="E47" s="39"/>
      <c r="F47" s="41">
        <v>34669</v>
      </c>
      <c r="G47" s="37"/>
      <c r="H47" s="17">
        <v>34544</v>
      </c>
      <c r="I47" s="79"/>
      <c r="J47" s="41">
        <v>35523.02</v>
      </c>
      <c r="K47" s="68"/>
    </row>
    <row r="48" spans="1:11" ht="11.25">
      <c r="A48" s="35" t="s">
        <v>199</v>
      </c>
      <c r="B48" s="41">
        <v>24707</v>
      </c>
      <c r="C48" s="37"/>
      <c r="D48" s="17">
        <v>25863</v>
      </c>
      <c r="E48" s="39"/>
      <c r="F48" s="41">
        <v>24477</v>
      </c>
      <c r="G48" s="37"/>
      <c r="H48" s="17">
        <v>29941</v>
      </c>
      <c r="I48" s="79"/>
      <c r="J48" s="41">
        <v>28561.403549999995</v>
      </c>
      <c r="K48" s="68"/>
    </row>
    <row r="49" spans="1:11" ht="11.25">
      <c r="A49" s="35" t="s">
        <v>200</v>
      </c>
      <c r="B49" s="41">
        <v>76826</v>
      </c>
      <c r="C49" s="37"/>
      <c r="D49" s="17">
        <v>81539</v>
      </c>
      <c r="E49" s="39"/>
      <c r="F49" s="41">
        <v>86569</v>
      </c>
      <c r="G49" s="37"/>
      <c r="H49" s="17">
        <v>96162</v>
      </c>
      <c r="I49" s="79"/>
      <c r="J49" s="41">
        <v>94970.153</v>
      </c>
      <c r="K49" s="68"/>
    </row>
    <row r="50" spans="1:11" ht="11.25">
      <c r="A50" s="35" t="s">
        <v>201</v>
      </c>
      <c r="B50" s="41">
        <v>15834</v>
      </c>
      <c r="C50" s="37"/>
      <c r="D50" s="17">
        <v>15605</v>
      </c>
      <c r="E50" s="39"/>
      <c r="F50" s="41">
        <v>18210</v>
      </c>
      <c r="G50" s="37"/>
      <c r="H50" s="17">
        <v>17630</v>
      </c>
      <c r="I50" s="79"/>
      <c r="J50" s="41">
        <v>19328.46701</v>
      </c>
      <c r="K50" s="68"/>
    </row>
    <row r="51" spans="1:11" ht="11.25">
      <c r="A51" s="35" t="s">
        <v>202</v>
      </c>
      <c r="B51" s="41">
        <v>114615</v>
      </c>
      <c r="C51" s="37"/>
      <c r="D51" s="17">
        <v>117356</v>
      </c>
      <c r="E51" s="39"/>
      <c r="F51" s="41">
        <v>121200</v>
      </c>
      <c r="G51" s="37"/>
      <c r="H51" s="17">
        <v>120301</v>
      </c>
      <c r="I51" s="79"/>
      <c r="J51" s="41">
        <v>127685.011</v>
      </c>
      <c r="K51" s="68"/>
    </row>
    <row r="52" spans="1:11" ht="11.25">
      <c r="A52" s="35" t="s">
        <v>203</v>
      </c>
      <c r="B52" s="41">
        <v>58512</v>
      </c>
      <c r="C52" s="37"/>
      <c r="D52" s="17">
        <v>51494</v>
      </c>
      <c r="E52" s="39"/>
      <c r="F52" s="41">
        <v>62072</v>
      </c>
      <c r="G52" s="37"/>
      <c r="H52" s="17">
        <v>62779</v>
      </c>
      <c r="I52" s="39"/>
      <c r="J52" s="41">
        <v>66750.60620000001</v>
      </c>
      <c r="K52" s="37"/>
    </row>
    <row r="53" spans="1:11" ht="11.25">
      <c r="A53" s="35" t="s">
        <v>204</v>
      </c>
      <c r="B53" s="41">
        <v>12077</v>
      </c>
      <c r="C53" s="37"/>
      <c r="D53" s="17">
        <v>10535</v>
      </c>
      <c r="E53" s="39"/>
      <c r="F53" s="41">
        <v>11070</v>
      </c>
      <c r="G53" s="37"/>
      <c r="H53" s="17">
        <v>11300</v>
      </c>
      <c r="I53" s="79"/>
      <c r="J53" s="41">
        <v>14046.728</v>
      </c>
      <c r="K53" s="68"/>
    </row>
    <row r="54" spans="1:11" ht="11.25">
      <c r="A54" s="35" t="s">
        <v>205</v>
      </c>
      <c r="B54" s="41">
        <v>32195</v>
      </c>
      <c r="C54" s="37"/>
      <c r="D54" s="17">
        <v>33861</v>
      </c>
      <c r="E54" s="39"/>
      <c r="F54" s="41">
        <v>37821</v>
      </c>
      <c r="G54" s="37"/>
      <c r="H54" s="17">
        <v>38807</v>
      </c>
      <c r="I54" s="79"/>
      <c r="J54" s="41">
        <v>41057.969260000005</v>
      </c>
      <c r="K54" s="68"/>
    </row>
    <row r="55" spans="1:11" ht="11.25">
      <c r="A55" s="35" t="s">
        <v>206</v>
      </c>
      <c r="B55" s="41">
        <v>4074</v>
      </c>
      <c r="C55" s="37"/>
      <c r="D55" s="17">
        <v>4629</v>
      </c>
      <c r="E55" s="8"/>
      <c r="F55" s="41">
        <v>4891</v>
      </c>
      <c r="G55" s="40"/>
      <c r="H55" s="17">
        <v>4861</v>
      </c>
      <c r="I55" s="79"/>
      <c r="J55" s="41">
        <v>5867.23678</v>
      </c>
      <c r="K55" s="68"/>
    </row>
    <row r="56" spans="1:11" ht="11.25">
      <c r="A56" s="35" t="s">
        <v>207</v>
      </c>
      <c r="B56" s="41">
        <v>80413</v>
      </c>
      <c r="C56" s="37"/>
      <c r="D56" s="17">
        <v>86419</v>
      </c>
      <c r="E56" s="39"/>
      <c r="F56" s="41">
        <v>87540</v>
      </c>
      <c r="G56" s="37"/>
      <c r="H56" s="17">
        <v>92247</v>
      </c>
      <c r="I56" s="79"/>
      <c r="J56" s="41">
        <v>93329.429</v>
      </c>
      <c r="K56" s="68"/>
    </row>
    <row r="57" spans="1:11" ht="11.25">
      <c r="A57" s="35" t="s">
        <v>208</v>
      </c>
      <c r="B57" s="41">
        <v>32793</v>
      </c>
      <c r="C57" s="37"/>
      <c r="D57" s="17">
        <v>35171</v>
      </c>
      <c r="E57" s="39"/>
      <c r="F57" s="41">
        <v>38416</v>
      </c>
      <c r="G57" s="37"/>
      <c r="H57" s="17">
        <v>39692</v>
      </c>
      <c r="I57" s="79"/>
      <c r="J57" s="41">
        <v>41322.318</v>
      </c>
      <c r="K57" s="68"/>
    </row>
    <row r="58" spans="1:11" ht="11.25">
      <c r="A58" s="35" t="s">
        <v>209</v>
      </c>
      <c r="B58" s="41">
        <v>44357</v>
      </c>
      <c r="C58" s="37"/>
      <c r="D58" s="17">
        <v>48234</v>
      </c>
      <c r="E58" s="39"/>
      <c r="F58" s="41">
        <v>48115</v>
      </c>
      <c r="G58" s="37"/>
      <c r="H58" s="17">
        <v>50492</v>
      </c>
      <c r="I58" s="79"/>
      <c r="J58" s="41">
        <v>49876.922</v>
      </c>
      <c r="K58" s="68"/>
    </row>
    <row r="59" spans="1:11" ht="11.25">
      <c r="A59" s="42" t="s">
        <v>210</v>
      </c>
      <c r="B59" s="49">
        <v>16151</v>
      </c>
      <c r="C59" s="44"/>
      <c r="D59" s="51">
        <v>14936</v>
      </c>
      <c r="E59" s="46"/>
      <c r="F59" s="49">
        <v>14780</v>
      </c>
      <c r="G59" s="44"/>
      <c r="H59" s="51">
        <v>15846</v>
      </c>
      <c r="I59" s="80"/>
      <c r="J59" s="49">
        <v>17467.127</v>
      </c>
      <c r="K59" s="70"/>
    </row>
    <row r="60" spans="1:11" ht="11.25">
      <c r="A60" s="50"/>
      <c r="B60" s="17"/>
      <c r="C60" s="17"/>
      <c r="D60" s="17"/>
      <c r="E60" s="17"/>
      <c r="F60" s="79"/>
      <c r="G60" s="79"/>
      <c r="H60" s="79"/>
      <c r="I60" s="39"/>
      <c r="J60" s="62"/>
      <c r="K60" s="79"/>
    </row>
    <row r="61" spans="1:11" ht="11.25">
      <c r="A61" s="406" t="s">
        <v>307</v>
      </c>
      <c r="B61" s="406"/>
      <c r="C61" s="406"/>
      <c r="D61" s="406"/>
      <c r="E61" s="406"/>
      <c r="F61" s="406"/>
      <c r="G61" s="406"/>
      <c r="H61" s="406"/>
      <c r="I61" s="406"/>
      <c r="J61" s="406"/>
      <c r="K61" s="406"/>
    </row>
    <row r="62" spans="1:11" ht="11.25">
      <c r="A62" s="407" t="s">
        <v>265</v>
      </c>
      <c r="B62" s="406"/>
      <c r="C62" s="406"/>
      <c r="D62" s="406"/>
      <c r="E62" s="406"/>
      <c r="F62" s="406"/>
      <c r="G62" s="406"/>
      <c r="H62" s="406"/>
      <c r="I62" s="406"/>
      <c r="J62" s="406"/>
      <c r="K62" s="406"/>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21855</v>
      </c>
      <c r="C66" s="40"/>
      <c r="D66" s="17">
        <v>22769</v>
      </c>
      <c r="E66" s="39"/>
      <c r="F66" s="41">
        <v>24039</v>
      </c>
      <c r="G66" s="37"/>
      <c r="H66" s="17">
        <v>25622</v>
      </c>
      <c r="I66" s="79"/>
      <c r="J66" s="41">
        <v>26470.836</v>
      </c>
      <c r="K66" s="68"/>
    </row>
    <row r="67" spans="1:11" ht="11.25">
      <c r="A67" s="35" t="s">
        <v>212</v>
      </c>
      <c r="B67" s="41">
        <v>75173</v>
      </c>
      <c r="C67" s="37"/>
      <c r="D67" s="17">
        <v>73135</v>
      </c>
      <c r="E67" s="39"/>
      <c r="F67" s="41">
        <v>77230</v>
      </c>
      <c r="G67" s="37"/>
      <c r="H67" s="17">
        <v>81519</v>
      </c>
      <c r="I67" s="79"/>
      <c r="J67" s="41">
        <v>89481.45619999999</v>
      </c>
      <c r="K67" s="68"/>
    </row>
    <row r="68" spans="1:11" ht="11.25">
      <c r="A68" s="35" t="s">
        <v>213</v>
      </c>
      <c r="B68" s="41">
        <v>24554</v>
      </c>
      <c r="C68" s="37"/>
      <c r="D68" s="17">
        <v>25106</v>
      </c>
      <c r="E68" s="39"/>
      <c r="F68" s="41">
        <v>24309</v>
      </c>
      <c r="G68" s="37"/>
      <c r="H68" s="17">
        <v>24423</v>
      </c>
      <c r="I68" s="79"/>
      <c r="J68" s="41">
        <v>22930.945</v>
      </c>
      <c r="K68" s="68"/>
    </row>
    <row r="69" spans="1:11" ht="11.25">
      <c r="A69" s="35" t="s">
        <v>214</v>
      </c>
      <c r="B69" s="41">
        <v>52764</v>
      </c>
      <c r="C69" s="37"/>
      <c r="D69" s="17">
        <v>54562</v>
      </c>
      <c r="E69" s="39"/>
      <c r="F69" s="41">
        <v>57161</v>
      </c>
      <c r="G69" s="37"/>
      <c r="H69" s="17">
        <v>58177</v>
      </c>
      <c r="I69" s="79"/>
      <c r="J69" s="41">
        <v>60161.309870000005</v>
      </c>
      <c r="K69" s="68"/>
    </row>
    <row r="70" spans="1:11" ht="11.25">
      <c r="A70" s="35" t="s">
        <v>215</v>
      </c>
      <c r="B70" s="41">
        <v>82519</v>
      </c>
      <c r="C70" s="37"/>
      <c r="D70" s="17">
        <v>87380</v>
      </c>
      <c r="E70" s="39"/>
      <c r="F70" s="41">
        <v>93754</v>
      </c>
      <c r="G70" s="37"/>
      <c r="H70" s="17">
        <v>97946</v>
      </c>
      <c r="I70" s="79"/>
      <c r="J70" s="41">
        <v>96942.71506999999</v>
      </c>
      <c r="K70" s="68"/>
    </row>
    <row r="71" spans="1:11" ht="11.25">
      <c r="A71" s="35" t="s">
        <v>216</v>
      </c>
      <c r="B71" s="41">
        <v>22721</v>
      </c>
      <c r="C71" s="37"/>
      <c r="D71" s="17">
        <v>25928</v>
      </c>
      <c r="E71" s="39"/>
      <c r="F71" s="41">
        <v>25946</v>
      </c>
      <c r="G71" s="37"/>
      <c r="H71" s="17">
        <v>27368</v>
      </c>
      <c r="I71" s="79"/>
      <c r="J71" s="41">
        <v>28872.77164</v>
      </c>
      <c r="K71" s="68"/>
    </row>
    <row r="72" spans="1:11" ht="11.25">
      <c r="A72" s="35" t="s">
        <v>217</v>
      </c>
      <c r="B72" s="41">
        <v>381115</v>
      </c>
      <c r="C72" s="37"/>
      <c r="D72" s="17">
        <v>394973</v>
      </c>
      <c r="E72" s="39"/>
      <c r="F72" s="41">
        <v>412273</v>
      </c>
      <c r="G72" s="37"/>
      <c r="H72" s="17">
        <v>425286</v>
      </c>
      <c r="I72" s="79"/>
      <c r="J72" s="41">
        <v>435069.40731999994</v>
      </c>
      <c r="K72" s="68"/>
    </row>
    <row r="73" spans="1:11" ht="11.25">
      <c r="A73" s="35" t="s">
        <v>218</v>
      </c>
      <c r="B73" s="41">
        <v>78071</v>
      </c>
      <c r="C73" s="37"/>
      <c r="D73" s="17">
        <v>84202</v>
      </c>
      <c r="E73" s="39"/>
      <c r="F73" s="41">
        <v>83643</v>
      </c>
      <c r="G73" s="37"/>
      <c r="H73" s="17">
        <v>83579</v>
      </c>
      <c r="I73" s="79"/>
      <c r="J73" s="41">
        <v>98032.89908000002</v>
      </c>
      <c r="K73" s="37" t="s">
        <v>269</v>
      </c>
    </row>
    <row r="74" spans="1:11" ht="11.25">
      <c r="A74" s="35" t="s">
        <v>219</v>
      </c>
      <c r="B74" s="41">
        <v>27279</v>
      </c>
      <c r="C74" s="37"/>
      <c r="D74" s="17">
        <v>28792</v>
      </c>
      <c r="E74" s="39"/>
      <c r="F74" s="41">
        <v>29293</v>
      </c>
      <c r="G74" s="37"/>
      <c r="H74" s="17">
        <v>32686</v>
      </c>
      <c r="I74" s="79"/>
      <c r="J74" s="41">
        <v>31254.55808</v>
      </c>
      <c r="K74" s="68"/>
    </row>
    <row r="75" spans="1:11" ht="11.25">
      <c r="A75" s="35" t="s">
        <v>220</v>
      </c>
      <c r="B75" s="41">
        <v>171410</v>
      </c>
      <c r="C75" s="37"/>
      <c r="D75" s="17">
        <v>178956</v>
      </c>
      <c r="E75" s="39"/>
      <c r="F75" s="41">
        <v>185590</v>
      </c>
      <c r="G75" s="37"/>
      <c r="H75" s="17">
        <v>185120</v>
      </c>
      <c r="I75" s="79"/>
      <c r="J75" s="41">
        <v>191402.137</v>
      </c>
      <c r="K75" s="68"/>
    </row>
    <row r="76" spans="1:11" ht="11.25">
      <c r="A76" s="35" t="s">
        <v>221</v>
      </c>
      <c r="B76" s="41">
        <v>43581</v>
      </c>
      <c r="C76" s="37"/>
      <c r="D76" s="17">
        <v>44780</v>
      </c>
      <c r="E76" s="39"/>
      <c r="F76" s="41">
        <v>46340</v>
      </c>
      <c r="G76" s="37"/>
      <c r="H76" s="17">
        <v>49738</v>
      </c>
      <c r="I76" s="79"/>
      <c r="J76" s="41">
        <v>49270</v>
      </c>
      <c r="K76" s="37" t="s">
        <v>269</v>
      </c>
    </row>
    <row r="77" spans="1:11" ht="11.25">
      <c r="A77" s="35" t="s">
        <v>222</v>
      </c>
      <c r="B77" s="41">
        <v>59087</v>
      </c>
      <c r="C77" s="37"/>
      <c r="D77" s="17">
        <v>61667</v>
      </c>
      <c r="E77" s="39"/>
      <c r="F77" s="41">
        <v>60015</v>
      </c>
      <c r="G77" s="37"/>
      <c r="H77" s="17">
        <v>63523</v>
      </c>
      <c r="I77" s="79"/>
      <c r="J77" s="41">
        <v>66307.61211999999</v>
      </c>
      <c r="K77" s="68"/>
    </row>
    <row r="78" spans="1:11" ht="11.25">
      <c r="A78" s="35" t="s">
        <v>223</v>
      </c>
      <c r="B78" s="41">
        <v>19457</v>
      </c>
      <c r="C78" s="37"/>
      <c r="D78" s="17">
        <v>20624</v>
      </c>
      <c r="E78" s="39"/>
      <c r="F78" s="41">
        <v>22145</v>
      </c>
      <c r="G78" s="37"/>
      <c r="H78" s="17">
        <v>22493</v>
      </c>
      <c r="I78" s="39"/>
      <c r="J78" s="41">
        <v>23299.08695</v>
      </c>
      <c r="K78" s="37"/>
    </row>
    <row r="79" spans="1:11" ht="11.25">
      <c r="A79" s="35" t="s">
        <v>224</v>
      </c>
      <c r="B79" s="41">
        <v>32359</v>
      </c>
      <c r="C79" s="37"/>
      <c r="D79" s="17">
        <v>35265</v>
      </c>
      <c r="E79" s="39"/>
      <c r="F79" s="41">
        <v>36767</v>
      </c>
      <c r="G79" s="37"/>
      <c r="H79" s="17">
        <v>37291</v>
      </c>
      <c r="I79" s="79"/>
      <c r="J79" s="41">
        <v>37820.291509999995</v>
      </c>
      <c r="K79" s="68"/>
    </row>
    <row r="80" spans="1:11" ht="11.25">
      <c r="A80" s="35" t="s">
        <v>225</v>
      </c>
      <c r="B80" s="41">
        <v>90818</v>
      </c>
      <c r="C80" s="37"/>
      <c r="D80" s="17">
        <v>96981</v>
      </c>
      <c r="E80" s="39"/>
      <c r="F80" s="41">
        <v>103676</v>
      </c>
      <c r="G80" s="37"/>
      <c r="H80" s="17">
        <v>108948</v>
      </c>
      <c r="I80" s="79"/>
      <c r="J80" s="41">
        <v>109542.88558000003</v>
      </c>
      <c r="K80" s="68"/>
    </row>
    <row r="81" spans="1:11" ht="11.25">
      <c r="A81" s="35" t="s">
        <v>226</v>
      </c>
      <c r="B81" s="41">
        <v>65097</v>
      </c>
      <c r="C81" s="37"/>
      <c r="D81" s="17">
        <v>66297</v>
      </c>
      <c r="E81" s="39"/>
      <c r="F81" s="41">
        <v>72146</v>
      </c>
      <c r="G81" s="37"/>
      <c r="H81" s="17">
        <v>80574</v>
      </c>
      <c r="I81" s="39"/>
      <c r="J81" s="41">
        <v>83212.84362</v>
      </c>
      <c r="K81" s="37"/>
    </row>
    <row r="82" spans="1:11" ht="11.25">
      <c r="A82" s="35" t="s">
        <v>227</v>
      </c>
      <c r="B82" s="41">
        <v>139475</v>
      </c>
      <c r="C82" s="37"/>
      <c r="D82" s="17">
        <v>147266</v>
      </c>
      <c r="E82" s="39"/>
      <c r="F82" s="41">
        <v>155745</v>
      </c>
      <c r="G82" s="37"/>
      <c r="H82" s="17">
        <v>171043</v>
      </c>
      <c r="I82" s="79"/>
      <c r="J82" s="41">
        <v>170530.48498999997</v>
      </c>
      <c r="K82" s="68"/>
    </row>
    <row r="83" spans="1:11" ht="11.25">
      <c r="A83" s="35" t="s">
        <v>228</v>
      </c>
      <c r="B83" s="41">
        <v>22623</v>
      </c>
      <c r="C83" s="37"/>
      <c r="D83" s="17">
        <v>25083</v>
      </c>
      <c r="E83" s="39"/>
      <c r="F83" s="41">
        <v>23912</v>
      </c>
      <c r="G83" s="37"/>
      <c r="H83" s="17">
        <v>25003</v>
      </c>
      <c r="I83" s="79"/>
      <c r="J83" s="41">
        <v>25557.040129999998</v>
      </c>
      <c r="K83" s="68"/>
    </row>
    <row r="84" spans="1:11" ht="11.25">
      <c r="A84" s="35" t="s">
        <v>229</v>
      </c>
      <c r="B84" s="41">
        <v>47045</v>
      </c>
      <c r="C84" s="37"/>
      <c r="D84" s="17">
        <v>50763</v>
      </c>
      <c r="E84" s="39"/>
      <c r="F84" s="41">
        <v>52541</v>
      </c>
      <c r="G84" s="37"/>
      <c r="H84" s="17">
        <v>52065</v>
      </c>
      <c r="I84" s="79"/>
      <c r="J84" s="41">
        <v>53291.012</v>
      </c>
      <c r="K84" s="68"/>
    </row>
    <row r="85" spans="1:11" ht="11.25">
      <c r="A85" s="35" t="s">
        <v>230</v>
      </c>
      <c r="B85" s="41">
        <v>41319</v>
      </c>
      <c r="C85" s="37"/>
      <c r="D85" s="17">
        <v>43166</v>
      </c>
      <c r="E85" s="39"/>
      <c r="F85" s="41">
        <v>48657</v>
      </c>
      <c r="G85" s="37"/>
      <c r="H85" s="17">
        <v>51791</v>
      </c>
      <c r="I85" s="79"/>
      <c r="J85" s="41">
        <v>52183.22129</v>
      </c>
      <c r="K85" s="68"/>
    </row>
    <row r="86" spans="1:11" ht="11.25">
      <c r="A86" s="35" t="s">
        <v>231</v>
      </c>
      <c r="B86" s="41">
        <v>38086</v>
      </c>
      <c r="C86" s="37"/>
      <c r="D86" s="17">
        <v>38763</v>
      </c>
      <c r="E86" s="39"/>
      <c r="F86" s="41">
        <v>40365</v>
      </c>
      <c r="G86" s="37"/>
      <c r="H86" s="17">
        <v>40659</v>
      </c>
      <c r="I86" s="79"/>
      <c r="J86" s="41">
        <v>41000.18244</v>
      </c>
      <c r="K86" s="68"/>
    </row>
    <row r="87" spans="1:11" ht="11.25">
      <c r="A87" s="35" t="s">
        <v>232</v>
      </c>
      <c r="B87" s="41">
        <v>53636</v>
      </c>
      <c r="C87" s="37"/>
      <c r="D87" s="17">
        <v>56438</v>
      </c>
      <c r="E87" s="39"/>
      <c r="F87" s="41">
        <v>61317</v>
      </c>
      <c r="G87" s="37"/>
      <c r="H87" s="17">
        <v>63564</v>
      </c>
      <c r="I87" s="79"/>
      <c r="J87" s="41">
        <v>63162.00145999999</v>
      </c>
      <c r="K87" s="68"/>
    </row>
    <row r="88" spans="1:11" ht="11.25">
      <c r="A88" s="35" t="s">
        <v>233</v>
      </c>
      <c r="B88" s="41">
        <v>292993</v>
      </c>
      <c r="C88" s="37"/>
      <c r="D88" s="17">
        <v>301194</v>
      </c>
      <c r="E88" s="39"/>
      <c r="F88" s="41">
        <v>312056</v>
      </c>
      <c r="G88" s="37"/>
      <c r="H88" s="17">
        <v>341971</v>
      </c>
      <c r="I88" s="79"/>
      <c r="J88" s="41">
        <v>365483.16721</v>
      </c>
      <c r="K88" s="37" t="s">
        <v>269</v>
      </c>
    </row>
    <row r="89" spans="1:11" ht="11.25">
      <c r="A89" s="35" t="s">
        <v>234</v>
      </c>
      <c r="B89" s="41">
        <v>138855</v>
      </c>
      <c r="C89" s="37"/>
      <c r="D89" s="17">
        <v>147321</v>
      </c>
      <c r="E89" s="39"/>
      <c r="F89" s="41">
        <v>162311</v>
      </c>
      <c r="G89" s="37"/>
      <c r="H89" s="17">
        <v>160219</v>
      </c>
      <c r="I89" s="79"/>
      <c r="J89" s="41">
        <v>164587.98290366793</v>
      </c>
      <c r="K89" s="37" t="s">
        <v>269</v>
      </c>
    </row>
    <row r="90" spans="1:11" ht="11.25">
      <c r="A90" s="35" t="s">
        <v>235</v>
      </c>
      <c r="B90" s="41">
        <v>136354</v>
      </c>
      <c r="C90" s="37"/>
      <c r="D90" s="17">
        <v>143338</v>
      </c>
      <c r="E90" s="39"/>
      <c r="F90" s="41">
        <v>148163</v>
      </c>
      <c r="G90" s="37"/>
      <c r="H90" s="17">
        <v>150992</v>
      </c>
      <c r="I90" s="79"/>
      <c r="J90" s="41">
        <v>151638.94985000003</v>
      </c>
      <c r="K90" s="37" t="s">
        <v>269</v>
      </c>
    </row>
    <row r="91" spans="1:11" ht="11.25">
      <c r="A91" s="35" t="s">
        <v>236</v>
      </c>
      <c r="B91" s="41">
        <v>91664</v>
      </c>
      <c r="C91" s="37"/>
      <c r="D91" s="17">
        <v>104229</v>
      </c>
      <c r="E91" s="39"/>
      <c r="F91" s="41">
        <v>113956</v>
      </c>
      <c r="G91" s="37"/>
      <c r="H91" s="17">
        <v>111003</v>
      </c>
      <c r="I91" s="39"/>
      <c r="J91" s="41">
        <v>117839.937</v>
      </c>
      <c r="K91" s="37"/>
    </row>
    <row r="92" spans="1:11" ht="11.25">
      <c r="A92" s="35" t="s">
        <v>237</v>
      </c>
      <c r="B92" s="41">
        <v>27698</v>
      </c>
      <c r="C92" s="37"/>
      <c r="D92" s="17">
        <v>28979</v>
      </c>
      <c r="E92" s="39"/>
      <c r="F92" s="41">
        <v>33695</v>
      </c>
      <c r="G92" s="37"/>
      <c r="H92" s="17">
        <v>34716</v>
      </c>
      <c r="I92" s="79"/>
      <c r="J92" s="41">
        <v>34150.49</v>
      </c>
      <c r="K92" s="68"/>
    </row>
    <row r="93" spans="1:11" ht="11.25">
      <c r="A93" s="35" t="s">
        <v>238</v>
      </c>
      <c r="B93" s="41">
        <v>57554</v>
      </c>
      <c r="C93" s="37"/>
      <c r="D93" s="17">
        <v>61098</v>
      </c>
      <c r="E93" s="39"/>
      <c r="F93" s="41">
        <v>60986</v>
      </c>
      <c r="G93" s="37"/>
      <c r="H93" s="17">
        <v>62457</v>
      </c>
      <c r="I93" s="79"/>
      <c r="J93" s="41">
        <v>64659.797</v>
      </c>
      <c r="K93" s="68"/>
    </row>
    <row r="94" spans="1:11" ht="11.25">
      <c r="A94" s="35" t="s">
        <v>239</v>
      </c>
      <c r="B94" s="41">
        <v>33885</v>
      </c>
      <c r="C94" s="37"/>
      <c r="D94" s="17">
        <v>34560</v>
      </c>
      <c r="E94" s="39"/>
      <c r="F94" s="41">
        <v>36504</v>
      </c>
      <c r="G94" s="37"/>
      <c r="H94" s="17">
        <v>37035</v>
      </c>
      <c r="I94" s="39"/>
      <c r="J94" s="41">
        <v>37937.72866</v>
      </c>
      <c r="K94" s="37"/>
    </row>
    <row r="95" spans="1:11" ht="11.25">
      <c r="A95" s="35" t="s">
        <v>240</v>
      </c>
      <c r="B95" s="41">
        <v>18562</v>
      </c>
      <c r="C95" s="37"/>
      <c r="D95" s="17">
        <v>20662</v>
      </c>
      <c r="E95" s="39"/>
      <c r="F95" s="41">
        <v>21186</v>
      </c>
      <c r="G95" s="37"/>
      <c r="H95" s="17">
        <v>22566</v>
      </c>
      <c r="I95" s="79"/>
      <c r="J95" s="41">
        <v>23752.787</v>
      </c>
      <c r="K95" s="68"/>
    </row>
    <row r="96" spans="1:11" ht="11.25">
      <c r="A96" s="35" t="s">
        <v>241</v>
      </c>
      <c r="B96" s="41">
        <v>66560</v>
      </c>
      <c r="C96" s="37"/>
      <c r="D96" s="17">
        <v>70583</v>
      </c>
      <c r="E96" s="39"/>
      <c r="F96" s="41">
        <v>71001</v>
      </c>
      <c r="G96" s="37"/>
      <c r="H96" s="17">
        <v>78925</v>
      </c>
      <c r="I96" s="79"/>
      <c r="J96" s="41">
        <v>80226.12409</v>
      </c>
      <c r="K96" s="68"/>
    </row>
    <row r="97" spans="1:11" ht="11.25">
      <c r="A97" s="35" t="s">
        <v>242</v>
      </c>
      <c r="B97" s="41">
        <v>45529</v>
      </c>
      <c r="C97" s="37"/>
      <c r="D97" s="17">
        <v>48213</v>
      </c>
      <c r="E97" s="39"/>
      <c r="F97" s="41">
        <v>53463</v>
      </c>
      <c r="G97" s="37"/>
      <c r="H97" s="17">
        <v>55130</v>
      </c>
      <c r="I97" s="79"/>
      <c r="J97" s="41">
        <v>57048.805</v>
      </c>
      <c r="K97" s="68"/>
    </row>
    <row r="98" spans="1:11" ht="11.25">
      <c r="A98" s="35" t="s">
        <v>243</v>
      </c>
      <c r="B98" s="41">
        <v>33043</v>
      </c>
      <c r="C98" s="37"/>
      <c r="D98" s="17">
        <v>35116</v>
      </c>
      <c r="E98" s="39"/>
      <c r="F98" s="41">
        <v>37555</v>
      </c>
      <c r="G98" s="37"/>
      <c r="H98" s="17">
        <v>39827</v>
      </c>
      <c r="I98" s="79"/>
      <c r="J98" s="41">
        <v>41401.384159999994</v>
      </c>
      <c r="K98" s="68"/>
    </row>
    <row r="99" spans="1:11" ht="11.25">
      <c r="A99" s="35" t="s">
        <v>244</v>
      </c>
      <c r="B99" s="41">
        <v>32350</v>
      </c>
      <c r="C99" s="37"/>
      <c r="D99" s="17">
        <v>33439</v>
      </c>
      <c r="E99" s="39"/>
      <c r="F99" s="41">
        <v>33812</v>
      </c>
      <c r="G99" s="37"/>
      <c r="H99" s="17">
        <v>36227</v>
      </c>
      <c r="I99" s="79"/>
      <c r="J99" s="41">
        <v>37408.7416</v>
      </c>
      <c r="K99" s="37" t="s">
        <v>269</v>
      </c>
    </row>
    <row r="100" spans="1:11" ht="11.25">
      <c r="A100" s="35" t="s">
        <v>245</v>
      </c>
      <c r="B100" s="41">
        <v>32092</v>
      </c>
      <c r="C100" s="37"/>
      <c r="D100" s="17">
        <v>33908</v>
      </c>
      <c r="E100" s="39"/>
      <c r="F100" s="41">
        <v>36798</v>
      </c>
      <c r="G100" s="37"/>
      <c r="H100" s="17">
        <v>36062</v>
      </c>
      <c r="I100" s="79"/>
      <c r="J100" s="41">
        <v>35439.805</v>
      </c>
      <c r="K100" s="68"/>
    </row>
    <row r="101" spans="1:11" ht="11.25">
      <c r="A101" s="35" t="s">
        <v>246</v>
      </c>
      <c r="B101" s="41">
        <v>27666</v>
      </c>
      <c r="C101" s="37"/>
      <c r="D101" s="17">
        <v>29382</v>
      </c>
      <c r="E101" s="39"/>
      <c r="F101" s="41">
        <v>34054</v>
      </c>
      <c r="G101" s="37"/>
      <c r="H101" s="17">
        <v>35336</v>
      </c>
      <c r="I101" s="79"/>
      <c r="J101" s="41">
        <v>35395.365</v>
      </c>
      <c r="K101" s="68"/>
    </row>
    <row r="102" spans="1:11" ht="11.25">
      <c r="A102" s="35" t="s">
        <v>247</v>
      </c>
      <c r="B102" s="41">
        <v>39681</v>
      </c>
      <c r="C102" s="37"/>
      <c r="D102" s="17">
        <v>41601</v>
      </c>
      <c r="E102" s="39"/>
      <c r="F102" s="41">
        <v>45252</v>
      </c>
      <c r="G102" s="37"/>
      <c r="H102" s="17">
        <v>46237</v>
      </c>
      <c r="I102" s="79"/>
      <c r="J102" s="41">
        <v>46459.056</v>
      </c>
      <c r="K102" s="68"/>
    </row>
    <row r="103" spans="1:11" ht="11.25">
      <c r="A103" s="35" t="s">
        <v>248</v>
      </c>
      <c r="B103" s="41">
        <v>10912</v>
      </c>
      <c r="C103" s="37"/>
      <c r="D103" s="17">
        <v>11433</v>
      </c>
      <c r="E103" s="39"/>
      <c r="F103" s="41">
        <v>11714</v>
      </c>
      <c r="G103" s="37"/>
      <c r="H103" s="17">
        <v>12302</v>
      </c>
      <c r="I103" s="79"/>
      <c r="J103" s="41">
        <v>11312.757</v>
      </c>
      <c r="K103" s="68"/>
    </row>
    <row r="104" spans="1:11" ht="11.25">
      <c r="A104" s="35" t="s">
        <v>249</v>
      </c>
      <c r="B104" s="41">
        <v>151408</v>
      </c>
      <c r="C104" s="37"/>
      <c r="D104" s="17">
        <v>159001</v>
      </c>
      <c r="E104" s="39"/>
      <c r="F104" s="41">
        <v>162740</v>
      </c>
      <c r="G104" s="37"/>
      <c r="H104" s="17">
        <v>159616</v>
      </c>
      <c r="I104" s="79"/>
      <c r="J104" s="41">
        <v>166874.268</v>
      </c>
      <c r="K104" s="68"/>
    </row>
    <row r="105" spans="1:11" ht="11.25">
      <c r="A105" s="35" t="s">
        <v>250</v>
      </c>
      <c r="B105" s="41">
        <v>154202</v>
      </c>
      <c r="C105" s="37"/>
      <c r="D105" s="17">
        <v>164784</v>
      </c>
      <c r="E105" s="39"/>
      <c r="F105" s="41">
        <v>181546</v>
      </c>
      <c r="G105" s="37"/>
      <c r="H105" s="17">
        <v>182104</v>
      </c>
      <c r="I105" s="79"/>
      <c r="J105" s="41">
        <v>171886.35472</v>
      </c>
      <c r="K105" s="68"/>
    </row>
    <row r="106" spans="1:11" ht="11.25">
      <c r="A106" s="35" t="s">
        <v>251</v>
      </c>
      <c r="B106" s="41">
        <v>175379</v>
      </c>
      <c r="C106" s="76" t="s">
        <v>269</v>
      </c>
      <c r="D106" s="17">
        <v>225378</v>
      </c>
      <c r="E106" s="17"/>
      <c r="F106" s="41">
        <v>301842</v>
      </c>
      <c r="G106" s="40"/>
      <c r="H106" s="17">
        <v>321799</v>
      </c>
      <c r="I106" s="8"/>
      <c r="J106" s="41">
        <v>336840.1763</v>
      </c>
      <c r="K106" s="40"/>
    </row>
    <row r="107" spans="1:11" ht="11.25">
      <c r="A107" s="35" t="s">
        <v>252</v>
      </c>
      <c r="B107" s="41">
        <v>114682</v>
      </c>
      <c r="C107" s="37"/>
      <c r="D107" s="17">
        <v>106913</v>
      </c>
      <c r="E107" s="39"/>
      <c r="F107" s="41">
        <v>110034</v>
      </c>
      <c r="G107" s="40"/>
      <c r="H107" s="17">
        <v>115556</v>
      </c>
      <c r="I107" s="79"/>
      <c r="J107" s="41">
        <v>158149.61545999997</v>
      </c>
      <c r="K107" s="68"/>
    </row>
    <row r="108" spans="1:11" ht="11.25">
      <c r="A108" s="42" t="s">
        <v>253</v>
      </c>
      <c r="B108" s="49">
        <v>96497</v>
      </c>
      <c r="C108" s="44"/>
      <c r="D108" s="51">
        <v>100149</v>
      </c>
      <c r="E108" s="46"/>
      <c r="F108" s="49">
        <v>107486</v>
      </c>
      <c r="G108" s="47"/>
      <c r="H108" s="51">
        <v>111065</v>
      </c>
      <c r="I108" s="80"/>
      <c r="J108" s="49">
        <v>112803.81056999999</v>
      </c>
      <c r="K108" s="70"/>
    </row>
    <row r="109" spans="1:11" ht="11.25">
      <c r="A109" s="52" t="s">
        <v>254</v>
      </c>
      <c r="B109" s="53" t="s">
        <v>255</v>
      </c>
      <c r="C109" s="54"/>
      <c r="D109" s="53" t="s">
        <v>255</v>
      </c>
      <c r="E109" s="92"/>
      <c r="F109" s="53" t="s">
        <v>255</v>
      </c>
      <c r="G109" s="55"/>
      <c r="H109" s="53" t="s">
        <v>255</v>
      </c>
      <c r="I109" s="58"/>
      <c r="J109" s="57">
        <v>55199.989</v>
      </c>
      <c r="K109" s="58"/>
    </row>
    <row r="110" spans="1:11" ht="11.25">
      <c r="A110" s="59" t="s">
        <v>256</v>
      </c>
      <c r="B110" s="41">
        <v>47581</v>
      </c>
      <c r="C110" s="37"/>
      <c r="D110" s="41">
        <v>47782</v>
      </c>
      <c r="E110" s="37"/>
      <c r="F110" s="41">
        <v>49130</v>
      </c>
      <c r="G110" s="37"/>
      <c r="H110" s="41">
        <v>49211</v>
      </c>
      <c r="I110" s="68"/>
      <c r="J110" s="41">
        <v>51393.86510000001</v>
      </c>
      <c r="K110" s="68"/>
    </row>
    <row r="111" spans="1:11" ht="11.25">
      <c r="A111" s="59" t="s">
        <v>257</v>
      </c>
      <c r="B111" s="41">
        <v>18128</v>
      </c>
      <c r="C111" s="37" t="s">
        <v>269</v>
      </c>
      <c r="D111" s="41">
        <v>22042</v>
      </c>
      <c r="E111" s="40"/>
      <c r="F111" s="41">
        <v>23649</v>
      </c>
      <c r="G111" s="40"/>
      <c r="H111" s="41">
        <v>21164</v>
      </c>
      <c r="I111" s="68"/>
      <c r="J111" s="41">
        <v>29831.596</v>
      </c>
      <c r="K111" s="37" t="s">
        <v>269</v>
      </c>
    </row>
    <row r="112" spans="1:11" ht="11.25">
      <c r="A112" s="60" t="s">
        <v>258</v>
      </c>
      <c r="B112" s="49">
        <v>73575</v>
      </c>
      <c r="C112" s="44"/>
      <c r="D112" s="49">
        <v>76735</v>
      </c>
      <c r="E112" s="44"/>
      <c r="F112" s="49">
        <v>80744</v>
      </c>
      <c r="G112" s="44"/>
      <c r="H112" s="49">
        <v>81421</v>
      </c>
      <c r="I112" s="70"/>
      <c r="J112" s="49">
        <v>88955.6025</v>
      </c>
      <c r="K112" s="70"/>
    </row>
    <row r="113" spans="1:11" ht="11.25">
      <c r="A113" s="8"/>
      <c r="B113" s="17"/>
      <c r="C113" s="8"/>
      <c r="D113" s="17"/>
      <c r="E113" s="81"/>
      <c r="F113" s="17"/>
      <c r="G113" s="39"/>
      <c r="H113" s="17"/>
      <c r="I113" s="8"/>
      <c r="J113" s="17"/>
      <c r="K113" s="8"/>
    </row>
    <row r="114" spans="1:11" ht="11.25">
      <c r="A114" s="63" t="s">
        <v>259</v>
      </c>
      <c r="B114" s="57">
        <v>5736722</v>
      </c>
      <c r="C114" s="75"/>
      <c r="D114" s="57">
        <v>6051767</v>
      </c>
      <c r="E114" s="75"/>
      <c r="F114" s="57">
        <v>6382090</v>
      </c>
      <c r="G114" s="54"/>
      <c r="H114" s="57">
        <v>6634917</v>
      </c>
      <c r="I114" s="75"/>
      <c r="J114" s="57">
        <v>6883599.639625628</v>
      </c>
      <c r="K114" s="75"/>
    </row>
    <row r="115" spans="1:11" ht="11.25">
      <c r="A115" s="65" t="s">
        <v>260</v>
      </c>
      <c r="B115" s="41">
        <v>179075</v>
      </c>
      <c r="C115" s="76"/>
      <c r="D115" s="41">
        <v>188602</v>
      </c>
      <c r="E115" s="93"/>
      <c r="F115" s="41">
        <v>207599</v>
      </c>
      <c r="G115" s="37"/>
      <c r="H115" s="41">
        <v>206496</v>
      </c>
      <c r="I115" s="93"/>
      <c r="J115" s="41">
        <v>225381.05260000002</v>
      </c>
      <c r="K115" s="93"/>
    </row>
    <row r="116" spans="1:11" ht="11.25">
      <c r="A116" s="66" t="s">
        <v>261</v>
      </c>
      <c r="B116" s="49">
        <v>5915796</v>
      </c>
      <c r="C116" s="77"/>
      <c r="D116" s="49">
        <v>6240368</v>
      </c>
      <c r="E116" s="94"/>
      <c r="F116" s="49">
        <v>6589689</v>
      </c>
      <c r="G116" s="44"/>
      <c r="H116" s="49">
        <v>6841413</v>
      </c>
      <c r="I116" s="47"/>
      <c r="J116" s="49">
        <v>7108980.692225628</v>
      </c>
      <c r="K116" s="47"/>
    </row>
    <row r="117" spans="1:11" ht="11.25">
      <c r="A117" s="8" t="s">
        <v>273</v>
      </c>
      <c r="B117" s="17"/>
      <c r="C117" s="67"/>
      <c r="D117" s="17"/>
      <c r="E117" s="67"/>
      <c r="F117" s="17"/>
      <c r="G117" s="8"/>
      <c r="H117" s="17"/>
      <c r="I117" s="8"/>
      <c r="J117" s="17"/>
      <c r="K117" s="8"/>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2.8515625" style="1" customWidth="1"/>
    <col min="4" max="4" width="9.7109375" style="1" customWidth="1"/>
    <col min="5" max="5" width="2.8515625" style="1" customWidth="1"/>
    <col min="6" max="6" width="9.7109375" style="1" customWidth="1"/>
    <col min="7" max="7" width="2.8515625" style="1" customWidth="1"/>
    <col min="8" max="8" width="9.7109375" style="1" customWidth="1"/>
    <col min="9" max="9" width="2.8515625" style="1" customWidth="1"/>
    <col min="10" max="10" width="9.7109375" style="1" customWidth="1"/>
    <col min="11" max="11" width="2.8515625" style="1" customWidth="1"/>
    <col min="12" max="16384" width="11.421875" style="1" customWidth="1"/>
  </cols>
  <sheetData>
    <row r="1" spans="1:11" ht="11.25">
      <c r="A1" s="412" t="s">
        <v>308</v>
      </c>
      <c r="B1" s="412"/>
      <c r="C1" s="412"/>
      <c r="D1" s="412"/>
      <c r="E1" s="412"/>
      <c r="F1" s="412"/>
      <c r="G1" s="412"/>
      <c r="H1" s="412"/>
      <c r="I1" s="412"/>
      <c r="J1" s="412"/>
      <c r="K1" s="412"/>
    </row>
    <row r="2" spans="1:11" ht="11.25">
      <c r="A2" s="413" t="s">
        <v>155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779</v>
      </c>
      <c r="C7" s="37"/>
      <c r="D7" s="17">
        <v>908</v>
      </c>
      <c r="E7" s="39"/>
      <c r="F7" s="41">
        <v>1099</v>
      </c>
      <c r="G7" s="68"/>
      <c r="H7" s="17">
        <v>959</v>
      </c>
      <c r="I7" s="8"/>
      <c r="J7" s="41">
        <v>1346.9604299999999</v>
      </c>
      <c r="K7" s="40"/>
    </row>
    <row r="8" spans="1:11" ht="11.25">
      <c r="A8" s="35" t="s">
        <v>159</v>
      </c>
      <c r="B8" s="41">
        <v>2255</v>
      </c>
      <c r="C8" s="37"/>
      <c r="D8" s="17">
        <v>1309</v>
      </c>
      <c r="E8" s="39"/>
      <c r="F8" s="41">
        <v>2098</v>
      </c>
      <c r="G8" s="68"/>
      <c r="H8" s="17">
        <v>1298</v>
      </c>
      <c r="I8" s="8"/>
      <c r="J8" s="41">
        <v>1285.457</v>
      </c>
      <c r="K8" s="40"/>
    </row>
    <row r="9" spans="1:11" ht="11.25">
      <c r="A9" s="35" t="s">
        <v>160</v>
      </c>
      <c r="B9" s="41">
        <v>4631</v>
      </c>
      <c r="C9" s="37"/>
      <c r="D9" s="17">
        <v>4861</v>
      </c>
      <c r="E9" s="39"/>
      <c r="F9" s="41">
        <v>4895</v>
      </c>
      <c r="G9" s="68"/>
      <c r="H9" s="17">
        <v>4802</v>
      </c>
      <c r="I9" s="8"/>
      <c r="J9" s="41">
        <v>4803.90021</v>
      </c>
      <c r="K9" s="40"/>
    </row>
    <row r="10" spans="1:11" ht="11.25">
      <c r="A10" s="35" t="s">
        <v>161</v>
      </c>
      <c r="B10" s="41">
        <v>313</v>
      </c>
      <c r="C10" s="37"/>
      <c r="D10" s="17">
        <v>356</v>
      </c>
      <c r="E10" s="39"/>
      <c r="F10" s="41">
        <v>339</v>
      </c>
      <c r="G10" s="68"/>
      <c r="H10" s="17">
        <v>382</v>
      </c>
      <c r="I10" s="8"/>
      <c r="J10" s="41">
        <v>379.764</v>
      </c>
      <c r="K10" s="40"/>
    </row>
    <row r="11" spans="1:11" ht="11.25">
      <c r="A11" s="35" t="s">
        <v>162</v>
      </c>
      <c r="B11" s="41">
        <v>515</v>
      </c>
      <c r="C11" s="37"/>
      <c r="D11" s="17">
        <v>454</v>
      </c>
      <c r="E11" s="39"/>
      <c r="F11" s="41">
        <v>408</v>
      </c>
      <c r="G11" s="37"/>
      <c r="H11" s="17">
        <v>522</v>
      </c>
      <c r="I11" s="8"/>
      <c r="J11" s="41">
        <v>511.104</v>
      </c>
      <c r="K11" s="40"/>
    </row>
    <row r="12" spans="1:11" ht="11.25">
      <c r="A12" s="35" t="s">
        <v>163</v>
      </c>
      <c r="B12" s="41">
        <v>2799</v>
      </c>
      <c r="C12" s="37"/>
      <c r="D12" s="17">
        <v>3136</v>
      </c>
      <c r="E12" s="39"/>
      <c r="F12" s="41">
        <v>2926</v>
      </c>
      <c r="G12" s="68"/>
      <c r="H12" s="17">
        <v>2806</v>
      </c>
      <c r="I12" s="8"/>
      <c r="J12" s="41">
        <v>3005.988</v>
      </c>
      <c r="K12" s="40"/>
    </row>
    <row r="13" spans="1:11" ht="11.25">
      <c r="A13" s="35" t="s">
        <v>164</v>
      </c>
      <c r="B13" s="41">
        <v>1149</v>
      </c>
      <c r="C13" s="37"/>
      <c r="D13" s="17">
        <v>1147</v>
      </c>
      <c r="E13" s="39"/>
      <c r="F13" s="41">
        <v>1226</v>
      </c>
      <c r="G13" s="37"/>
      <c r="H13" s="17">
        <v>1157</v>
      </c>
      <c r="I13" s="8"/>
      <c r="J13" s="41">
        <v>1178.997</v>
      </c>
      <c r="K13" s="40"/>
    </row>
    <row r="14" spans="1:11" ht="11.25">
      <c r="A14" s="35" t="s">
        <v>165</v>
      </c>
      <c r="B14" s="41">
        <v>1657</v>
      </c>
      <c r="C14" s="37"/>
      <c r="D14" s="17">
        <v>1680</v>
      </c>
      <c r="E14" s="39"/>
      <c r="F14" s="41">
        <v>1641</v>
      </c>
      <c r="G14" s="68"/>
      <c r="H14" s="17">
        <v>1558</v>
      </c>
      <c r="I14" s="8"/>
      <c r="J14" s="41">
        <v>1537.267</v>
      </c>
      <c r="K14" s="40"/>
    </row>
    <row r="15" spans="1:11" ht="11.25">
      <c r="A15" s="35" t="s">
        <v>166</v>
      </c>
      <c r="B15" s="41">
        <v>373</v>
      </c>
      <c r="C15" s="37"/>
      <c r="D15" s="17">
        <v>365</v>
      </c>
      <c r="E15" s="39"/>
      <c r="F15" s="41">
        <v>496</v>
      </c>
      <c r="G15" s="68"/>
      <c r="H15" s="17">
        <v>525</v>
      </c>
      <c r="I15" s="8"/>
      <c r="J15" s="41">
        <v>441.23</v>
      </c>
      <c r="K15" s="40"/>
    </row>
    <row r="16" spans="1:11" ht="11.25">
      <c r="A16" s="35" t="s">
        <v>167</v>
      </c>
      <c r="B16" s="41">
        <v>1485</v>
      </c>
      <c r="C16" s="37"/>
      <c r="D16" s="17">
        <v>1549</v>
      </c>
      <c r="E16" s="39"/>
      <c r="F16" s="41">
        <v>1744</v>
      </c>
      <c r="G16" s="68"/>
      <c r="H16" s="17">
        <v>1706</v>
      </c>
      <c r="I16" s="8"/>
      <c r="J16" s="41">
        <v>1625.235</v>
      </c>
      <c r="K16" s="40"/>
    </row>
    <row r="17" spans="1:11" ht="11.25">
      <c r="A17" s="35" t="s">
        <v>168</v>
      </c>
      <c r="B17" s="41">
        <v>1714</v>
      </c>
      <c r="C17" s="37"/>
      <c r="D17" s="17">
        <v>626</v>
      </c>
      <c r="E17" s="39"/>
      <c r="F17" s="41">
        <v>490</v>
      </c>
      <c r="G17" s="37"/>
      <c r="H17" s="17">
        <v>477</v>
      </c>
      <c r="I17" s="8"/>
      <c r="J17" s="41">
        <v>547.57</v>
      </c>
      <c r="K17" s="40"/>
    </row>
    <row r="18" spans="1:11" ht="11.25">
      <c r="A18" s="35" t="s">
        <v>169</v>
      </c>
      <c r="B18" s="41">
        <v>1014</v>
      </c>
      <c r="C18" s="37"/>
      <c r="D18" s="17">
        <v>1126</v>
      </c>
      <c r="E18" s="39"/>
      <c r="F18" s="41">
        <v>1057</v>
      </c>
      <c r="G18" s="68"/>
      <c r="H18" s="17">
        <v>1022</v>
      </c>
      <c r="I18" s="8"/>
      <c r="J18" s="41">
        <v>998.49668</v>
      </c>
      <c r="K18" s="40"/>
    </row>
    <row r="19" spans="1:11" ht="11.25">
      <c r="A19" s="35" t="s">
        <v>170</v>
      </c>
      <c r="B19" s="41">
        <v>7670</v>
      </c>
      <c r="C19" s="37"/>
      <c r="D19" s="17">
        <v>6260</v>
      </c>
      <c r="E19" s="39"/>
      <c r="F19" s="41">
        <v>5781</v>
      </c>
      <c r="G19" s="68"/>
      <c r="H19" s="17">
        <v>8997</v>
      </c>
      <c r="I19" s="8"/>
      <c r="J19" s="41">
        <v>9560.473989999999</v>
      </c>
      <c r="K19" s="40"/>
    </row>
    <row r="20" spans="1:11" ht="11.25">
      <c r="A20" s="35" t="s">
        <v>171</v>
      </c>
      <c r="B20" s="41">
        <v>7086</v>
      </c>
      <c r="C20" s="37"/>
      <c r="D20" s="17">
        <v>7957</v>
      </c>
      <c r="E20" s="39"/>
      <c r="F20" s="41">
        <v>8086</v>
      </c>
      <c r="G20" s="68"/>
      <c r="H20" s="17">
        <v>7911</v>
      </c>
      <c r="I20" s="8"/>
      <c r="J20" s="41">
        <v>7985.183150000001</v>
      </c>
      <c r="K20" s="40"/>
    </row>
    <row r="21" spans="1:11" ht="11.25">
      <c r="A21" s="35" t="s">
        <v>172</v>
      </c>
      <c r="B21" s="41">
        <v>255</v>
      </c>
      <c r="C21" s="37"/>
      <c r="D21" s="17">
        <v>239</v>
      </c>
      <c r="E21" s="39"/>
      <c r="F21" s="41">
        <v>235</v>
      </c>
      <c r="G21" s="68"/>
      <c r="H21" s="17">
        <v>256</v>
      </c>
      <c r="I21" s="8"/>
      <c r="J21" s="41">
        <v>259.161</v>
      </c>
      <c r="K21" s="40"/>
    </row>
    <row r="22" spans="1:11" ht="11.25">
      <c r="A22" s="35" t="s">
        <v>173</v>
      </c>
      <c r="B22" s="41">
        <v>1842</v>
      </c>
      <c r="C22" s="37"/>
      <c r="D22" s="17">
        <v>1896</v>
      </c>
      <c r="E22" s="39"/>
      <c r="F22" s="41">
        <v>1412</v>
      </c>
      <c r="G22" s="68"/>
      <c r="H22" s="17">
        <v>1394</v>
      </c>
      <c r="I22" s="8"/>
      <c r="J22" s="41">
        <v>1356.05583</v>
      </c>
      <c r="K22" s="40"/>
    </row>
    <row r="23" spans="1:11" ht="11.25">
      <c r="A23" s="35" t="s">
        <v>174</v>
      </c>
      <c r="B23" s="41">
        <v>1686</v>
      </c>
      <c r="C23" s="37"/>
      <c r="D23" s="17">
        <v>1443</v>
      </c>
      <c r="E23" s="39"/>
      <c r="F23" s="41">
        <v>2142</v>
      </c>
      <c r="G23" s="68"/>
      <c r="H23" s="17">
        <v>2150</v>
      </c>
      <c r="I23" s="8"/>
      <c r="J23" s="41">
        <v>2233.3577</v>
      </c>
      <c r="K23" s="40"/>
    </row>
    <row r="24" spans="1:11" ht="11.25">
      <c r="A24" s="35" t="s">
        <v>175</v>
      </c>
      <c r="B24" s="41">
        <v>1698</v>
      </c>
      <c r="C24" s="37"/>
      <c r="D24" s="17">
        <v>2903</v>
      </c>
      <c r="E24" s="39"/>
      <c r="F24" s="41">
        <v>3079</v>
      </c>
      <c r="G24" s="37"/>
      <c r="H24" s="17">
        <v>3361</v>
      </c>
      <c r="I24" s="8"/>
      <c r="J24" s="41">
        <v>2952.83635</v>
      </c>
      <c r="K24" s="40"/>
    </row>
    <row r="25" spans="1:11" ht="11.25">
      <c r="A25" s="35" t="s">
        <v>176</v>
      </c>
      <c r="B25" s="41">
        <v>650</v>
      </c>
      <c r="C25" s="37"/>
      <c r="D25" s="17">
        <v>650</v>
      </c>
      <c r="E25" s="39"/>
      <c r="F25" s="41">
        <v>642</v>
      </c>
      <c r="G25" s="68"/>
      <c r="H25" s="17">
        <v>663</v>
      </c>
      <c r="I25" s="8"/>
      <c r="J25" s="41">
        <v>650.816</v>
      </c>
      <c r="K25" s="40"/>
    </row>
    <row r="26" spans="1:11" ht="11.25">
      <c r="A26" s="35" t="s">
        <v>177</v>
      </c>
      <c r="B26" s="41">
        <v>502</v>
      </c>
      <c r="C26" s="37"/>
      <c r="D26" s="17">
        <v>848</v>
      </c>
      <c r="E26" s="39"/>
      <c r="F26" s="41">
        <v>834</v>
      </c>
      <c r="G26" s="37" t="s">
        <v>269</v>
      </c>
      <c r="H26" s="17">
        <v>912</v>
      </c>
      <c r="I26" s="8"/>
      <c r="J26" s="41">
        <v>510.97571000000005</v>
      </c>
      <c r="K26" s="37"/>
    </row>
    <row r="27" spans="1:11" ht="11.25">
      <c r="A27" s="35" t="s">
        <v>178</v>
      </c>
      <c r="B27" s="41">
        <v>711</v>
      </c>
      <c r="C27" s="37"/>
      <c r="D27" s="17">
        <v>708</v>
      </c>
      <c r="E27" s="8"/>
      <c r="F27" s="41">
        <v>412</v>
      </c>
      <c r="G27" s="68"/>
      <c r="H27" s="17">
        <v>361</v>
      </c>
      <c r="I27" s="8"/>
      <c r="J27" s="41">
        <v>309.695</v>
      </c>
      <c r="K27" s="68"/>
    </row>
    <row r="28" spans="1:11" ht="11.25">
      <c r="A28" s="35" t="s">
        <v>179</v>
      </c>
      <c r="B28" s="41">
        <v>1846</v>
      </c>
      <c r="C28" s="37"/>
      <c r="D28" s="17">
        <v>1915</v>
      </c>
      <c r="E28" s="39"/>
      <c r="F28" s="41">
        <v>1746</v>
      </c>
      <c r="G28" s="68"/>
      <c r="H28" s="17">
        <v>1864</v>
      </c>
      <c r="I28" s="8"/>
      <c r="J28" s="41">
        <v>2153.88623</v>
      </c>
      <c r="K28" s="68"/>
    </row>
    <row r="29" spans="1:11" ht="11.25">
      <c r="A29" s="35" t="s">
        <v>180</v>
      </c>
      <c r="B29" s="41">
        <v>3024</v>
      </c>
      <c r="C29" s="37"/>
      <c r="D29" s="17">
        <v>3110</v>
      </c>
      <c r="E29" s="39"/>
      <c r="F29" s="41">
        <v>3227</v>
      </c>
      <c r="G29" s="68"/>
      <c r="H29" s="17">
        <v>3061</v>
      </c>
      <c r="I29" s="8"/>
      <c r="J29" s="41">
        <v>3096.501</v>
      </c>
      <c r="K29" s="68"/>
    </row>
    <row r="30" spans="1:11" ht="11.25">
      <c r="A30" s="35" t="s">
        <v>181</v>
      </c>
      <c r="B30" s="41">
        <v>625</v>
      </c>
      <c r="C30" s="37"/>
      <c r="D30" s="17">
        <v>761</v>
      </c>
      <c r="E30" s="39"/>
      <c r="F30" s="41">
        <v>817</v>
      </c>
      <c r="G30" s="68"/>
      <c r="H30" s="17">
        <v>803</v>
      </c>
      <c r="I30" s="8"/>
      <c r="J30" s="41">
        <v>600.2168399999999</v>
      </c>
      <c r="K30" s="68"/>
    </row>
    <row r="31" spans="1:11" ht="11.25">
      <c r="A31" s="35" t="s">
        <v>182</v>
      </c>
      <c r="B31" s="41">
        <v>1042</v>
      </c>
      <c r="C31" s="37"/>
      <c r="D31" s="17">
        <v>1031</v>
      </c>
      <c r="E31" s="39"/>
      <c r="F31" s="41">
        <v>985</v>
      </c>
      <c r="G31" s="68"/>
      <c r="H31" s="17">
        <v>1018</v>
      </c>
      <c r="I31" s="8"/>
      <c r="J31" s="41">
        <v>979.822</v>
      </c>
      <c r="K31" s="68"/>
    </row>
    <row r="32" spans="1:11" ht="11.25">
      <c r="A32" s="35" t="s">
        <v>183</v>
      </c>
      <c r="B32" s="41">
        <v>1545</v>
      </c>
      <c r="C32" s="37"/>
      <c r="D32" s="17">
        <v>1482</v>
      </c>
      <c r="E32" s="39"/>
      <c r="F32" s="41">
        <v>1535</v>
      </c>
      <c r="G32" s="68"/>
      <c r="H32" s="17">
        <v>1492</v>
      </c>
      <c r="I32" s="8"/>
      <c r="J32" s="41">
        <v>1516.8433200000002</v>
      </c>
      <c r="K32" s="68"/>
    </row>
    <row r="33" spans="1:11" ht="11.25">
      <c r="A33" s="35" t="s">
        <v>184</v>
      </c>
      <c r="B33" s="41">
        <v>1108</v>
      </c>
      <c r="C33" s="37"/>
      <c r="D33" s="17">
        <v>1650</v>
      </c>
      <c r="E33" s="39"/>
      <c r="F33" s="41">
        <v>2239</v>
      </c>
      <c r="G33" s="68"/>
      <c r="H33" s="17">
        <v>1948</v>
      </c>
      <c r="I33" s="8"/>
      <c r="J33" s="41">
        <v>2033.2443099999996</v>
      </c>
      <c r="K33" s="68"/>
    </row>
    <row r="34" spans="1:11" ht="11.25">
      <c r="A34" s="35" t="s">
        <v>185</v>
      </c>
      <c r="B34" s="41">
        <v>2342</v>
      </c>
      <c r="C34" s="37"/>
      <c r="D34" s="17">
        <v>2452</v>
      </c>
      <c r="E34" s="39"/>
      <c r="F34" s="41">
        <v>2410</v>
      </c>
      <c r="G34" s="68"/>
      <c r="H34" s="17">
        <v>2191</v>
      </c>
      <c r="I34" s="8"/>
      <c r="J34" s="41">
        <v>2254.2409900000002</v>
      </c>
      <c r="K34" s="68"/>
    </row>
    <row r="35" spans="1:11" ht="11.25">
      <c r="A35" s="35" t="s">
        <v>186</v>
      </c>
      <c r="B35" s="41">
        <v>2130</v>
      </c>
      <c r="C35" s="37" t="s">
        <v>269</v>
      </c>
      <c r="D35" s="17">
        <v>1766</v>
      </c>
      <c r="E35" s="39"/>
      <c r="F35" s="41">
        <v>1936</v>
      </c>
      <c r="G35" s="37" t="s">
        <v>269</v>
      </c>
      <c r="H35" s="17">
        <v>1627</v>
      </c>
      <c r="I35" s="8"/>
      <c r="J35" s="41">
        <v>1585.46</v>
      </c>
      <c r="K35" s="37"/>
    </row>
    <row r="36" spans="1:11" ht="11.25">
      <c r="A36" s="35" t="s">
        <v>187</v>
      </c>
      <c r="B36" s="41">
        <v>5240</v>
      </c>
      <c r="C36" s="37"/>
      <c r="D36" s="17">
        <v>5724</v>
      </c>
      <c r="E36" s="39"/>
      <c r="F36" s="41">
        <v>7096</v>
      </c>
      <c r="G36" s="68"/>
      <c r="H36" s="17">
        <v>11351</v>
      </c>
      <c r="I36" s="8"/>
      <c r="J36" s="41">
        <v>11311.11645</v>
      </c>
      <c r="K36" s="68"/>
    </row>
    <row r="37" spans="1:11" ht="11.25">
      <c r="A37" s="35" t="s">
        <v>188</v>
      </c>
      <c r="B37" s="41">
        <v>3437</v>
      </c>
      <c r="C37" s="37"/>
      <c r="D37" s="17">
        <v>3353</v>
      </c>
      <c r="E37" s="39"/>
      <c r="F37" s="41">
        <v>3791</v>
      </c>
      <c r="G37" s="68"/>
      <c r="H37" s="17">
        <v>3046</v>
      </c>
      <c r="I37" s="8"/>
      <c r="J37" s="41">
        <v>3641.94292</v>
      </c>
      <c r="K37" s="68"/>
    </row>
    <row r="38" spans="1:11" ht="11.25">
      <c r="A38" s="35" t="s">
        <v>189</v>
      </c>
      <c r="B38" s="41">
        <v>4056</v>
      </c>
      <c r="C38" s="37"/>
      <c r="D38" s="17">
        <v>3791</v>
      </c>
      <c r="E38" s="39"/>
      <c r="F38" s="41">
        <v>3930</v>
      </c>
      <c r="G38" s="68"/>
      <c r="H38" s="17">
        <v>3878</v>
      </c>
      <c r="I38" s="8"/>
      <c r="J38" s="41">
        <v>4135.37367</v>
      </c>
      <c r="K38" s="68"/>
    </row>
    <row r="39" spans="1:11" ht="11.25">
      <c r="A39" s="35" t="s">
        <v>190</v>
      </c>
      <c r="B39" s="41">
        <v>512</v>
      </c>
      <c r="C39" s="37"/>
      <c r="D39" s="17">
        <v>570</v>
      </c>
      <c r="E39" s="39"/>
      <c r="F39" s="41">
        <v>605</v>
      </c>
      <c r="G39" s="37"/>
      <c r="H39" s="17">
        <v>644</v>
      </c>
      <c r="I39" s="8"/>
      <c r="J39" s="41">
        <v>677.77809</v>
      </c>
      <c r="K39" s="37"/>
    </row>
    <row r="40" spans="1:11" ht="11.25">
      <c r="A40" s="35" t="s">
        <v>191</v>
      </c>
      <c r="B40" s="41">
        <v>11850</v>
      </c>
      <c r="C40" s="37"/>
      <c r="D40" s="17">
        <v>11865</v>
      </c>
      <c r="E40" s="39"/>
      <c r="F40" s="41">
        <v>12186</v>
      </c>
      <c r="G40" s="68"/>
      <c r="H40" s="17">
        <v>11969</v>
      </c>
      <c r="I40" s="8"/>
      <c r="J40" s="41">
        <v>9321.32058</v>
      </c>
      <c r="K40" s="68"/>
    </row>
    <row r="41" spans="1:11" ht="11.25">
      <c r="A41" s="35" t="s">
        <v>192</v>
      </c>
      <c r="B41" s="41">
        <v>4633</v>
      </c>
      <c r="C41" s="37"/>
      <c r="D41" s="17">
        <v>4677</v>
      </c>
      <c r="E41" s="39"/>
      <c r="F41" s="41">
        <v>4624</v>
      </c>
      <c r="G41" s="37" t="s">
        <v>269</v>
      </c>
      <c r="H41" s="17">
        <v>5676</v>
      </c>
      <c r="I41" s="8"/>
      <c r="J41" s="41">
        <v>4887.659</v>
      </c>
      <c r="K41" s="37"/>
    </row>
    <row r="42" spans="1:11" ht="11.25">
      <c r="A42" s="35" t="s">
        <v>193</v>
      </c>
      <c r="B42" s="41">
        <v>3851</v>
      </c>
      <c r="C42" s="37"/>
      <c r="D42" s="17">
        <v>4124</v>
      </c>
      <c r="E42" s="39"/>
      <c r="F42" s="41">
        <v>4676</v>
      </c>
      <c r="G42" s="68"/>
      <c r="H42" s="17">
        <v>4355</v>
      </c>
      <c r="I42" s="8"/>
      <c r="J42" s="41">
        <v>4618.71336</v>
      </c>
      <c r="K42" s="68"/>
    </row>
    <row r="43" spans="1:11" ht="11.25">
      <c r="A43" s="35" t="s">
        <v>194</v>
      </c>
      <c r="B43" s="41">
        <v>410</v>
      </c>
      <c r="C43" s="37"/>
      <c r="D43" s="17">
        <v>382</v>
      </c>
      <c r="E43" s="39"/>
      <c r="F43" s="41">
        <v>377</v>
      </c>
      <c r="G43" s="68"/>
      <c r="H43" s="17">
        <v>365</v>
      </c>
      <c r="I43" s="8"/>
      <c r="J43" s="41">
        <v>367.414</v>
      </c>
      <c r="K43" s="68"/>
    </row>
    <row r="44" spans="1:11" ht="11.25">
      <c r="A44" s="35" t="s">
        <v>195</v>
      </c>
      <c r="B44" s="41">
        <v>1771</v>
      </c>
      <c r="C44" s="37"/>
      <c r="D44" s="17">
        <v>1796</v>
      </c>
      <c r="E44" s="39"/>
      <c r="F44" s="41">
        <v>1828</v>
      </c>
      <c r="G44" s="68"/>
      <c r="H44" s="17">
        <v>1179</v>
      </c>
      <c r="I44" s="8"/>
      <c r="J44" s="41">
        <v>1734.5676600000002</v>
      </c>
      <c r="K44" s="68"/>
    </row>
    <row r="45" spans="1:11" ht="11.25">
      <c r="A45" s="35" t="s">
        <v>196</v>
      </c>
      <c r="B45" s="41">
        <v>6281</v>
      </c>
      <c r="C45" s="37"/>
      <c r="D45" s="17">
        <v>5726</v>
      </c>
      <c r="E45" s="39"/>
      <c r="F45" s="41">
        <v>6234</v>
      </c>
      <c r="G45" s="37"/>
      <c r="H45" s="17">
        <v>8853</v>
      </c>
      <c r="I45" s="8"/>
      <c r="J45" s="41">
        <v>6853.56084</v>
      </c>
      <c r="K45" s="37"/>
    </row>
    <row r="46" spans="1:11" ht="11.25">
      <c r="A46" s="35" t="s">
        <v>197</v>
      </c>
      <c r="B46" s="41">
        <v>1030</v>
      </c>
      <c r="C46" s="37"/>
      <c r="D46" s="17">
        <v>1359</v>
      </c>
      <c r="E46" s="39"/>
      <c r="F46" s="41">
        <v>1382</v>
      </c>
      <c r="G46" s="68"/>
      <c r="H46" s="17">
        <v>791</v>
      </c>
      <c r="I46" s="8"/>
      <c r="J46" s="41">
        <v>804.621</v>
      </c>
      <c r="K46" s="40"/>
    </row>
    <row r="47" spans="1:11" ht="11.25">
      <c r="A47" s="35" t="s">
        <v>198</v>
      </c>
      <c r="B47" s="41">
        <v>3085</v>
      </c>
      <c r="C47" s="37"/>
      <c r="D47" s="17">
        <v>3368</v>
      </c>
      <c r="E47" s="39"/>
      <c r="F47" s="41">
        <v>3156</v>
      </c>
      <c r="G47" s="68"/>
      <c r="H47" s="17">
        <v>3008</v>
      </c>
      <c r="I47" s="8"/>
      <c r="J47" s="41">
        <v>3308.552</v>
      </c>
      <c r="K47" s="40"/>
    </row>
    <row r="48" spans="1:11" ht="11.25">
      <c r="A48" s="35" t="s">
        <v>199</v>
      </c>
      <c r="B48" s="41">
        <v>1165</v>
      </c>
      <c r="C48" s="37"/>
      <c r="D48" s="17">
        <v>1141</v>
      </c>
      <c r="E48" s="39"/>
      <c r="F48" s="41">
        <v>1146</v>
      </c>
      <c r="G48" s="68"/>
      <c r="H48" s="17">
        <v>689</v>
      </c>
      <c r="I48" s="8"/>
      <c r="J48" s="41">
        <v>1098.137</v>
      </c>
      <c r="K48" s="40"/>
    </row>
    <row r="49" spans="1:11" ht="11.25">
      <c r="A49" s="35" t="s">
        <v>200</v>
      </c>
      <c r="B49" s="41">
        <v>1744</v>
      </c>
      <c r="C49" s="37"/>
      <c r="D49" s="17">
        <v>1972</v>
      </c>
      <c r="E49" s="39"/>
      <c r="F49" s="41">
        <v>2035</v>
      </c>
      <c r="G49" s="68"/>
      <c r="H49" s="17">
        <v>2041</v>
      </c>
      <c r="I49" s="8"/>
      <c r="J49" s="41">
        <v>1959.331</v>
      </c>
      <c r="K49" s="40"/>
    </row>
    <row r="50" spans="1:11" ht="11.25">
      <c r="A50" s="35" t="s">
        <v>201</v>
      </c>
      <c r="B50" s="41">
        <v>494</v>
      </c>
      <c r="C50" s="37"/>
      <c r="D50" s="17">
        <v>549</v>
      </c>
      <c r="E50" s="39"/>
      <c r="F50" s="41">
        <v>489</v>
      </c>
      <c r="G50" s="68"/>
      <c r="H50" s="17">
        <v>322</v>
      </c>
      <c r="I50" s="8"/>
      <c r="J50" s="41">
        <v>355.37545</v>
      </c>
      <c r="K50" s="40"/>
    </row>
    <row r="51" spans="1:11" ht="11.25">
      <c r="A51" s="35" t="s">
        <v>202</v>
      </c>
      <c r="B51" s="41">
        <v>5092</v>
      </c>
      <c r="C51" s="37"/>
      <c r="D51" s="17">
        <v>5320</v>
      </c>
      <c r="E51" s="39"/>
      <c r="F51" s="41">
        <v>5804</v>
      </c>
      <c r="G51" s="68"/>
      <c r="H51" s="17">
        <v>4437</v>
      </c>
      <c r="I51" s="8"/>
      <c r="J51" s="41">
        <v>4012.236</v>
      </c>
      <c r="K51" s="40"/>
    </row>
    <row r="52" spans="1:11" ht="11.25">
      <c r="A52" s="35" t="s">
        <v>203</v>
      </c>
      <c r="B52" s="41">
        <v>1330</v>
      </c>
      <c r="C52" s="37"/>
      <c r="D52" s="17">
        <v>1343</v>
      </c>
      <c r="E52" s="39"/>
      <c r="F52" s="41">
        <v>1178</v>
      </c>
      <c r="G52" s="37"/>
      <c r="H52" s="17">
        <v>1124</v>
      </c>
      <c r="I52" s="8"/>
      <c r="J52" s="41">
        <v>1054.54661</v>
      </c>
      <c r="K52" s="40"/>
    </row>
    <row r="53" spans="1:11" ht="11.25">
      <c r="A53" s="35" t="s">
        <v>204</v>
      </c>
      <c r="B53" s="41">
        <v>968</v>
      </c>
      <c r="C53" s="37"/>
      <c r="D53" s="17">
        <v>702</v>
      </c>
      <c r="E53" s="39"/>
      <c r="F53" s="41">
        <v>600</v>
      </c>
      <c r="G53" s="68"/>
      <c r="H53" s="17">
        <v>585</v>
      </c>
      <c r="I53" s="8"/>
      <c r="J53" s="41">
        <v>717.379</v>
      </c>
      <c r="K53" s="40"/>
    </row>
    <row r="54" spans="1:11" ht="11.25">
      <c r="A54" s="35" t="s">
        <v>205</v>
      </c>
      <c r="B54" s="41">
        <v>542</v>
      </c>
      <c r="C54" s="37"/>
      <c r="D54" s="17">
        <v>707</v>
      </c>
      <c r="E54" s="39"/>
      <c r="F54" s="41">
        <v>892</v>
      </c>
      <c r="G54" s="68"/>
      <c r="H54" s="17">
        <v>1001</v>
      </c>
      <c r="I54" s="8"/>
      <c r="J54" s="41">
        <v>1966.44679</v>
      </c>
      <c r="K54" s="40"/>
    </row>
    <row r="55" spans="1:11" ht="11.25">
      <c r="A55" s="35" t="s">
        <v>206</v>
      </c>
      <c r="B55" s="41">
        <v>214</v>
      </c>
      <c r="C55" s="37"/>
      <c r="D55" s="17">
        <v>203</v>
      </c>
      <c r="E55" s="39"/>
      <c r="F55" s="41">
        <v>192</v>
      </c>
      <c r="G55" s="68"/>
      <c r="H55" s="17">
        <v>190</v>
      </c>
      <c r="I55" s="8"/>
      <c r="J55" s="41">
        <v>186.56</v>
      </c>
      <c r="K55" s="40"/>
    </row>
    <row r="56" spans="1:11" ht="11.25">
      <c r="A56" s="35" t="s">
        <v>207</v>
      </c>
      <c r="B56" s="41">
        <v>3908</v>
      </c>
      <c r="C56" s="37"/>
      <c r="D56" s="17">
        <v>4304</v>
      </c>
      <c r="E56" s="39"/>
      <c r="F56" s="41">
        <v>4245</v>
      </c>
      <c r="G56" s="68"/>
      <c r="H56" s="17">
        <v>3400</v>
      </c>
      <c r="I56" s="8"/>
      <c r="J56" s="41">
        <v>3123.693</v>
      </c>
      <c r="K56" s="40"/>
    </row>
    <row r="57" spans="1:11" ht="11.25">
      <c r="A57" s="35" t="s">
        <v>208</v>
      </c>
      <c r="B57" s="41">
        <v>1150</v>
      </c>
      <c r="C57" s="37"/>
      <c r="D57" s="17">
        <v>1277</v>
      </c>
      <c r="E57" s="39"/>
      <c r="F57" s="41">
        <v>1349</v>
      </c>
      <c r="G57" s="68"/>
      <c r="H57" s="17">
        <v>1428</v>
      </c>
      <c r="I57" s="8"/>
      <c r="J57" s="41">
        <v>1452.216</v>
      </c>
      <c r="K57" s="40"/>
    </row>
    <row r="58" spans="1:11" ht="11.25">
      <c r="A58" s="35" t="s">
        <v>209</v>
      </c>
      <c r="B58" s="41">
        <v>915</v>
      </c>
      <c r="C58" s="37"/>
      <c r="D58" s="17">
        <v>904</v>
      </c>
      <c r="E58" s="39"/>
      <c r="F58" s="41">
        <v>948</v>
      </c>
      <c r="G58" s="68"/>
      <c r="H58" s="17">
        <v>999</v>
      </c>
      <c r="I58" s="8"/>
      <c r="J58" s="41">
        <v>974.74</v>
      </c>
      <c r="K58" s="40"/>
    </row>
    <row r="59" spans="1:11" ht="11.25">
      <c r="A59" s="42" t="s">
        <v>210</v>
      </c>
      <c r="B59" s="49">
        <v>526</v>
      </c>
      <c r="C59" s="44"/>
      <c r="D59" s="51">
        <v>526</v>
      </c>
      <c r="E59" s="46"/>
      <c r="F59" s="49">
        <v>492</v>
      </c>
      <c r="G59" s="70"/>
      <c r="H59" s="51">
        <v>574</v>
      </c>
      <c r="I59" s="48"/>
      <c r="J59" s="49">
        <v>529.562</v>
      </c>
      <c r="K59" s="47"/>
    </row>
    <row r="60" spans="1:9" ht="11.25">
      <c r="A60" s="50"/>
      <c r="B60" s="17"/>
      <c r="C60" s="17"/>
      <c r="D60" s="17"/>
      <c r="E60" s="17"/>
      <c r="F60" s="17"/>
      <c r="G60" s="39"/>
      <c r="H60" s="62"/>
      <c r="I60" s="19"/>
    </row>
    <row r="61" spans="1:11" ht="11.25">
      <c r="A61" s="412" t="s">
        <v>308</v>
      </c>
      <c r="B61" s="412"/>
      <c r="C61" s="412"/>
      <c r="D61" s="412"/>
      <c r="E61" s="412"/>
      <c r="F61" s="412"/>
      <c r="G61" s="412"/>
      <c r="H61" s="412"/>
      <c r="I61" s="412"/>
      <c r="J61" s="412"/>
      <c r="K61" s="412"/>
    </row>
    <row r="62" spans="1:11" ht="11.25">
      <c r="A62" s="413" t="s">
        <v>155</v>
      </c>
      <c r="B62" s="412"/>
      <c r="C62" s="412"/>
      <c r="D62" s="412"/>
      <c r="E62" s="412"/>
      <c r="F62" s="412"/>
      <c r="G62" s="412"/>
      <c r="H62" s="412"/>
      <c r="I62" s="412"/>
      <c r="J62" s="412"/>
      <c r="K62" s="412"/>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855</v>
      </c>
      <c r="C66" s="37"/>
      <c r="D66" s="17">
        <v>798</v>
      </c>
      <c r="E66" s="39"/>
      <c r="F66" s="41">
        <v>820</v>
      </c>
      <c r="G66" s="68"/>
      <c r="H66" s="17">
        <v>716</v>
      </c>
      <c r="I66" s="8"/>
      <c r="J66" s="41">
        <v>763.347</v>
      </c>
      <c r="K66" s="40"/>
    </row>
    <row r="67" spans="1:11" ht="11.25">
      <c r="A67" s="35" t="s">
        <v>212</v>
      </c>
      <c r="B67" s="41">
        <v>1700</v>
      </c>
      <c r="C67" s="37"/>
      <c r="D67" s="17">
        <v>3389</v>
      </c>
      <c r="E67" s="39"/>
      <c r="F67" s="41">
        <v>3802</v>
      </c>
      <c r="G67" s="68"/>
      <c r="H67" s="17">
        <v>2609</v>
      </c>
      <c r="I67" s="8"/>
      <c r="J67" s="41">
        <v>3110.33439</v>
      </c>
      <c r="K67" s="40"/>
    </row>
    <row r="68" spans="1:11" ht="11.25">
      <c r="A68" s="35" t="s">
        <v>213</v>
      </c>
      <c r="B68" s="41">
        <v>209</v>
      </c>
      <c r="C68" s="37"/>
      <c r="D68" s="17">
        <v>581</v>
      </c>
      <c r="E68" s="39"/>
      <c r="F68" s="41">
        <v>483</v>
      </c>
      <c r="G68" s="68"/>
      <c r="H68" s="17">
        <v>547</v>
      </c>
      <c r="I68" s="8"/>
      <c r="J68" s="41">
        <v>531.619</v>
      </c>
      <c r="K68" s="40"/>
    </row>
    <row r="69" spans="1:11" ht="11.25">
      <c r="A69" s="35" t="s">
        <v>214</v>
      </c>
      <c r="B69" s="41">
        <v>6672</v>
      </c>
      <c r="C69" s="37"/>
      <c r="D69" s="17">
        <v>6748</v>
      </c>
      <c r="E69" s="39"/>
      <c r="F69" s="41">
        <v>6999</v>
      </c>
      <c r="G69" s="68"/>
      <c r="H69" s="17">
        <v>7418</v>
      </c>
      <c r="I69" s="8"/>
      <c r="J69" s="41">
        <v>8103.27154</v>
      </c>
      <c r="K69" s="40"/>
    </row>
    <row r="70" spans="1:11" ht="11.25">
      <c r="A70" s="35" t="s">
        <v>215</v>
      </c>
      <c r="B70" s="41">
        <v>1223</v>
      </c>
      <c r="C70" s="37"/>
      <c r="D70" s="17">
        <v>1203</v>
      </c>
      <c r="E70" s="39"/>
      <c r="F70" s="41">
        <v>1497</v>
      </c>
      <c r="G70" s="68"/>
      <c r="H70" s="17">
        <v>878</v>
      </c>
      <c r="I70" s="8"/>
      <c r="J70" s="41">
        <v>840.67968</v>
      </c>
      <c r="K70" s="40"/>
    </row>
    <row r="71" spans="1:11" ht="11.25">
      <c r="A71" s="35" t="s">
        <v>216</v>
      </c>
      <c r="B71" s="41">
        <v>1388</v>
      </c>
      <c r="C71" s="37"/>
      <c r="D71" s="17">
        <v>1703</v>
      </c>
      <c r="E71" s="39"/>
      <c r="F71" s="41">
        <v>1830</v>
      </c>
      <c r="G71" s="68"/>
      <c r="H71" s="17">
        <v>1338</v>
      </c>
      <c r="I71" s="8"/>
      <c r="J71" s="41">
        <v>1134.0201900000002</v>
      </c>
      <c r="K71" s="40"/>
    </row>
    <row r="72" spans="1:11" ht="11.25">
      <c r="A72" s="35" t="s">
        <v>217</v>
      </c>
      <c r="B72" s="41">
        <v>10976</v>
      </c>
      <c r="C72" s="37"/>
      <c r="D72" s="17">
        <v>11562</v>
      </c>
      <c r="E72" s="39"/>
      <c r="F72" s="41">
        <v>11466</v>
      </c>
      <c r="G72" s="68"/>
      <c r="H72" s="17">
        <v>10561</v>
      </c>
      <c r="I72" s="8"/>
      <c r="J72" s="41">
        <v>10706.0116</v>
      </c>
      <c r="K72" s="40"/>
    </row>
    <row r="73" spans="1:11" ht="11.25">
      <c r="A73" s="35" t="s">
        <v>218</v>
      </c>
      <c r="B73" s="41">
        <v>1505</v>
      </c>
      <c r="C73" s="37"/>
      <c r="D73" s="17">
        <v>1361</v>
      </c>
      <c r="E73" s="39"/>
      <c r="F73" s="41">
        <v>1797</v>
      </c>
      <c r="G73" s="68"/>
      <c r="H73" s="17">
        <v>2166</v>
      </c>
      <c r="I73" s="8"/>
      <c r="J73" s="41">
        <v>2165.95071</v>
      </c>
      <c r="K73" s="37" t="s">
        <v>269</v>
      </c>
    </row>
    <row r="74" spans="1:11" ht="11.25">
      <c r="A74" s="35" t="s">
        <v>219</v>
      </c>
      <c r="B74" s="41">
        <v>817</v>
      </c>
      <c r="C74" s="37"/>
      <c r="D74" s="17">
        <v>832</v>
      </c>
      <c r="E74" s="39"/>
      <c r="F74" s="41">
        <v>729</v>
      </c>
      <c r="G74" s="68"/>
      <c r="H74" s="17">
        <v>735</v>
      </c>
      <c r="I74" s="8"/>
      <c r="J74" s="41">
        <v>757.82155</v>
      </c>
      <c r="K74" s="40"/>
    </row>
    <row r="75" spans="1:11" ht="11.25">
      <c r="A75" s="35" t="s">
        <v>220</v>
      </c>
      <c r="B75" s="41">
        <v>3783</v>
      </c>
      <c r="C75" s="37"/>
      <c r="D75" s="17">
        <v>3812</v>
      </c>
      <c r="E75" s="39"/>
      <c r="F75" s="41">
        <v>5044</v>
      </c>
      <c r="G75" s="68"/>
      <c r="H75" s="17">
        <v>8586</v>
      </c>
      <c r="I75" s="8"/>
      <c r="J75" s="41">
        <v>8824.12</v>
      </c>
      <c r="K75" s="40"/>
    </row>
    <row r="76" spans="1:11" ht="11.25">
      <c r="A76" s="35" t="s">
        <v>221</v>
      </c>
      <c r="B76" s="41">
        <v>1469</v>
      </c>
      <c r="C76" s="37"/>
      <c r="D76" s="17">
        <v>816</v>
      </c>
      <c r="E76" s="39"/>
      <c r="F76" s="41">
        <v>1074</v>
      </c>
      <c r="G76" s="68"/>
      <c r="H76" s="17">
        <v>2050</v>
      </c>
      <c r="I76" s="8"/>
      <c r="J76" s="41">
        <v>1005</v>
      </c>
      <c r="K76" s="40"/>
    </row>
    <row r="77" spans="1:11" ht="11.25">
      <c r="A77" s="35" t="s">
        <v>222</v>
      </c>
      <c r="B77" s="41">
        <v>2390</v>
      </c>
      <c r="C77" s="37"/>
      <c r="D77" s="17">
        <v>2848</v>
      </c>
      <c r="E77" s="39"/>
      <c r="F77" s="41">
        <v>2629</v>
      </c>
      <c r="G77" s="68"/>
      <c r="H77" s="17">
        <v>2684</v>
      </c>
      <c r="I77" s="8"/>
      <c r="J77" s="41">
        <v>3102.7681000000002</v>
      </c>
      <c r="K77" s="40"/>
    </row>
    <row r="78" spans="1:11" ht="11.25">
      <c r="A78" s="35" t="s">
        <v>223</v>
      </c>
      <c r="B78" s="41">
        <v>1750</v>
      </c>
      <c r="C78" s="37"/>
      <c r="D78" s="17">
        <v>2076</v>
      </c>
      <c r="E78" s="39"/>
      <c r="F78" s="41">
        <v>2249</v>
      </c>
      <c r="G78" s="37"/>
      <c r="H78" s="17">
        <v>2465</v>
      </c>
      <c r="I78" s="8"/>
      <c r="J78" s="41">
        <v>2454.20534</v>
      </c>
      <c r="K78" s="40"/>
    </row>
    <row r="79" spans="1:11" ht="11.25">
      <c r="A79" s="35" t="s">
        <v>224</v>
      </c>
      <c r="B79" s="41">
        <v>1419</v>
      </c>
      <c r="C79" s="37"/>
      <c r="D79" s="17">
        <v>1481</v>
      </c>
      <c r="E79" s="39"/>
      <c r="F79" s="41">
        <v>1496</v>
      </c>
      <c r="G79" s="68"/>
      <c r="H79" s="17">
        <v>1436</v>
      </c>
      <c r="I79" s="8"/>
      <c r="J79" s="41">
        <v>1350.0485700000002</v>
      </c>
      <c r="K79" s="40"/>
    </row>
    <row r="80" spans="1:11" ht="11.25">
      <c r="A80" s="35" t="s">
        <v>225</v>
      </c>
      <c r="B80" s="41">
        <v>1559</v>
      </c>
      <c r="C80" s="37"/>
      <c r="D80" s="17">
        <v>1695</v>
      </c>
      <c r="E80" s="39"/>
      <c r="F80" s="41">
        <v>1717</v>
      </c>
      <c r="G80" s="68"/>
      <c r="H80" s="17">
        <v>1824</v>
      </c>
      <c r="I80" s="8"/>
      <c r="J80" s="41">
        <v>1968.3113199999998</v>
      </c>
      <c r="K80" s="40"/>
    </row>
    <row r="81" spans="1:11" ht="11.25">
      <c r="A81" s="35" t="s">
        <v>226</v>
      </c>
      <c r="B81" s="41">
        <v>1358</v>
      </c>
      <c r="C81" s="37"/>
      <c r="D81" s="17">
        <v>1357</v>
      </c>
      <c r="E81" s="39"/>
      <c r="F81" s="41">
        <v>2287</v>
      </c>
      <c r="G81" s="37"/>
      <c r="H81" s="17">
        <v>2258</v>
      </c>
      <c r="I81" s="8"/>
      <c r="J81" s="41">
        <v>2605.67511</v>
      </c>
      <c r="K81" s="40"/>
    </row>
    <row r="82" spans="1:11" ht="11.25">
      <c r="A82" s="35" t="s">
        <v>227</v>
      </c>
      <c r="B82" s="41">
        <v>6701</v>
      </c>
      <c r="C82" s="37"/>
      <c r="D82" s="17">
        <v>6945</v>
      </c>
      <c r="E82" s="39"/>
      <c r="F82" s="41">
        <v>6980</v>
      </c>
      <c r="G82" s="68"/>
      <c r="H82" s="17">
        <v>6906</v>
      </c>
      <c r="I82" s="8"/>
      <c r="J82" s="41">
        <v>6416.89926</v>
      </c>
      <c r="K82" s="40"/>
    </row>
    <row r="83" spans="1:11" ht="11.25">
      <c r="A83" s="35" t="s">
        <v>228</v>
      </c>
      <c r="B83" s="41">
        <v>656</v>
      </c>
      <c r="C83" s="37"/>
      <c r="D83" s="17">
        <v>572</v>
      </c>
      <c r="E83" s="39"/>
      <c r="F83" s="41">
        <v>592</v>
      </c>
      <c r="G83" s="68"/>
      <c r="H83" s="17">
        <v>575</v>
      </c>
      <c r="I83" s="8"/>
      <c r="J83" s="41">
        <v>659.6555500000001</v>
      </c>
      <c r="K83" s="40"/>
    </row>
    <row r="84" spans="1:11" ht="11.25">
      <c r="A84" s="35" t="s">
        <v>229</v>
      </c>
      <c r="B84" s="41">
        <v>1414</v>
      </c>
      <c r="C84" s="37"/>
      <c r="D84" s="17">
        <v>1493</v>
      </c>
      <c r="E84" s="39"/>
      <c r="F84" s="41">
        <v>1565</v>
      </c>
      <c r="G84" s="68"/>
      <c r="H84" s="17">
        <v>1424</v>
      </c>
      <c r="I84" s="8"/>
      <c r="J84" s="41">
        <v>1438.022</v>
      </c>
      <c r="K84" s="40"/>
    </row>
    <row r="85" spans="1:11" ht="11.25">
      <c r="A85" s="35" t="s">
        <v>230</v>
      </c>
      <c r="B85" s="41">
        <v>512</v>
      </c>
      <c r="C85" s="37"/>
      <c r="D85" s="17">
        <v>571</v>
      </c>
      <c r="E85" s="39"/>
      <c r="F85" s="41">
        <v>1630</v>
      </c>
      <c r="G85" s="68"/>
      <c r="H85" s="17">
        <v>1583</v>
      </c>
      <c r="I85" s="8"/>
      <c r="J85" s="41">
        <v>1670.0471100000002</v>
      </c>
      <c r="K85" s="40"/>
    </row>
    <row r="86" spans="1:11" ht="11.25">
      <c r="A86" s="35" t="s">
        <v>231</v>
      </c>
      <c r="B86" s="41">
        <v>1451</v>
      </c>
      <c r="C86" s="37"/>
      <c r="D86" s="17">
        <v>1526</v>
      </c>
      <c r="E86" s="39"/>
      <c r="F86" s="41">
        <v>1555</v>
      </c>
      <c r="G86" s="68"/>
      <c r="H86" s="17">
        <v>1582</v>
      </c>
      <c r="I86" s="8"/>
      <c r="J86" s="41">
        <v>1656.93465</v>
      </c>
      <c r="K86" s="40"/>
    </row>
    <row r="87" spans="1:11" ht="11.25">
      <c r="A87" s="35" t="s">
        <v>232</v>
      </c>
      <c r="B87" s="41">
        <v>3648</v>
      </c>
      <c r="C87" s="37"/>
      <c r="D87" s="17">
        <v>3498</v>
      </c>
      <c r="E87" s="39"/>
      <c r="F87" s="41">
        <v>2516</v>
      </c>
      <c r="G87" s="68"/>
      <c r="H87" s="17">
        <v>2226</v>
      </c>
      <c r="I87" s="8"/>
      <c r="J87" s="41">
        <v>2045.429</v>
      </c>
      <c r="K87" s="40"/>
    </row>
    <row r="88" spans="1:11" ht="11.25">
      <c r="A88" s="35" t="s">
        <v>233</v>
      </c>
      <c r="B88" s="41">
        <v>29654</v>
      </c>
      <c r="C88" s="37"/>
      <c r="D88" s="17">
        <v>31025</v>
      </c>
      <c r="E88" s="39"/>
      <c r="F88" s="41">
        <v>33652</v>
      </c>
      <c r="G88" s="68"/>
      <c r="H88" s="17">
        <v>37395</v>
      </c>
      <c r="I88" s="8"/>
      <c r="J88" s="41">
        <v>45152.80245</v>
      </c>
      <c r="K88" s="40"/>
    </row>
    <row r="89" spans="1:11" ht="11.25">
      <c r="A89" s="35" t="s">
        <v>234</v>
      </c>
      <c r="B89" s="41">
        <v>4783</v>
      </c>
      <c r="C89" s="37"/>
      <c r="D89" s="17">
        <v>6575</v>
      </c>
      <c r="E89" s="39"/>
      <c r="F89" s="41">
        <v>8719</v>
      </c>
      <c r="G89" s="68"/>
      <c r="H89" s="17">
        <v>8841</v>
      </c>
      <c r="I89" s="8"/>
      <c r="J89" s="41">
        <v>9109.403</v>
      </c>
      <c r="K89" s="40"/>
    </row>
    <row r="90" spans="1:11" ht="11.25">
      <c r="A90" s="35" t="s">
        <v>235</v>
      </c>
      <c r="B90" s="41">
        <v>8523</v>
      </c>
      <c r="C90" s="37"/>
      <c r="D90" s="17">
        <v>9575</v>
      </c>
      <c r="E90" s="39"/>
      <c r="F90" s="41">
        <v>9768</v>
      </c>
      <c r="G90" s="68"/>
      <c r="H90" s="17">
        <v>8531</v>
      </c>
      <c r="I90" s="8"/>
      <c r="J90" s="41">
        <v>8354.53164</v>
      </c>
      <c r="K90" s="40"/>
    </row>
    <row r="91" spans="1:11" ht="11.25">
      <c r="A91" s="35" t="s">
        <v>236</v>
      </c>
      <c r="B91" s="41">
        <v>2508</v>
      </c>
      <c r="C91" s="37"/>
      <c r="D91" s="17">
        <v>2609</v>
      </c>
      <c r="E91" s="39"/>
      <c r="F91" s="41">
        <v>2747</v>
      </c>
      <c r="G91" s="37"/>
      <c r="H91" s="17">
        <v>3067</v>
      </c>
      <c r="I91" s="8"/>
      <c r="J91" s="41">
        <v>3074.679</v>
      </c>
      <c r="K91" s="40"/>
    </row>
    <row r="92" spans="1:11" ht="11.25">
      <c r="A92" s="35" t="s">
        <v>237</v>
      </c>
      <c r="B92" s="41">
        <v>1577</v>
      </c>
      <c r="C92" s="37"/>
      <c r="D92" s="17">
        <v>1235</v>
      </c>
      <c r="E92" s="39"/>
      <c r="F92" s="41">
        <v>678</v>
      </c>
      <c r="G92" s="68"/>
      <c r="H92" s="17">
        <v>684</v>
      </c>
      <c r="I92" s="8"/>
      <c r="J92" s="41">
        <v>703.306</v>
      </c>
      <c r="K92" s="40"/>
    </row>
    <row r="93" spans="1:11" ht="11.25">
      <c r="A93" s="35" t="s">
        <v>238</v>
      </c>
      <c r="B93" s="41">
        <v>2982</v>
      </c>
      <c r="C93" s="37"/>
      <c r="D93" s="17">
        <v>4146</v>
      </c>
      <c r="E93" s="39"/>
      <c r="F93" s="41">
        <v>4460</v>
      </c>
      <c r="G93" s="68"/>
      <c r="H93" s="17">
        <v>4736</v>
      </c>
      <c r="I93" s="8"/>
      <c r="J93" s="41">
        <v>5316.5</v>
      </c>
      <c r="K93" s="40"/>
    </row>
    <row r="94" spans="1:11" ht="11.25">
      <c r="A94" s="35" t="s">
        <v>239</v>
      </c>
      <c r="B94" s="41">
        <v>821</v>
      </c>
      <c r="C94" s="37"/>
      <c r="D94" s="17">
        <v>544</v>
      </c>
      <c r="E94" s="39"/>
      <c r="F94" s="41">
        <v>708</v>
      </c>
      <c r="G94" s="37"/>
      <c r="H94" s="17">
        <v>575</v>
      </c>
      <c r="I94" s="8"/>
      <c r="J94" s="41">
        <v>565.6734799999999</v>
      </c>
      <c r="K94" s="40"/>
    </row>
    <row r="95" spans="1:11" ht="11.25">
      <c r="A95" s="35" t="s">
        <v>240</v>
      </c>
      <c r="B95" s="41">
        <v>646</v>
      </c>
      <c r="C95" s="37"/>
      <c r="D95" s="17">
        <v>744</v>
      </c>
      <c r="E95" s="39"/>
      <c r="F95" s="41">
        <v>771</v>
      </c>
      <c r="G95" s="68"/>
      <c r="H95" s="17">
        <v>842</v>
      </c>
      <c r="I95" s="8"/>
      <c r="J95" s="41">
        <v>921.522</v>
      </c>
      <c r="K95" s="40"/>
    </row>
    <row r="96" spans="1:11" ht="11.25">
      <c r="A96" s="35" t="s">
        <v>241</v>
      </c>
      <c r="B96" s="41">
        <v>3424</v>
      </c>
      <c r="C96" s="37"/>
      <c r="D96" s="17">
        <v>3709</v>
      </c>
      <c r="E96" s="39"/>
      <c r="F96" s="41">
        <v>3832</v>
      </c>
      <c r="G96" s="68"/>
      <c r="H96" s="17">
        <v>3584</v>
      </c>
      <c r="I96" s="8"/>
      <c r="J96" s="41">
        <v>3716.3562699999998</v>
      </c>
      <c r="K96" s="40"/>
    </row>
    <row r="97" spans="1:11" ht="11.25">
      <c r="A97" s="35" t="s">
        <v>242</v>
      </c>
      <c r="B97" s="41">
        <v>1970</v>
      </c>
      <c r="C97" s="37"/>
      <c r="D97" s="17">
        <v>2124</v>
      </c>
      <c r="E97" s="39"/>
      <c r="F97" s="41">
        <v>1416</v>
      </c>
      <c r="G97" s="68"/>
      <c r="H97" s="17">
        <v>1320</v>
      </c>
      <c r="I97" s="8"/>
      <c r="J97" s="41">
        <v>1352.912</v>
      </c>
      <c r="K97" s="40"/>
    </row>
    <row r="98" spans="1:11" ht="11.25">
      <c r="A98" s="35" t="s">
        <v>243</v>
      </c>
      <c r="B98" s="41">
        <v>729</v>
      </c>
      <c r="C98" s="37"/>
      <c r="D98" s="17">
        <v>777</v>
      </c>
      <c r="E98" s="39"/>
      <c r="F98" s="41">
        <v>726</v>
      </c>
      <c r="G98" s="68"/>
      <c r="H98" s="17">
        <v>695</v>
      </c>
      <c r="I98" s="8"/>
      <c r="J98" s="41">
        <v>709.84428</v>
      </c>
      <c r="K98" s="40"/>
    </row>
    <row r="99" spans="1:11" ht="11.25">
      <c r="A99" s="35" t="s">
        <v>244</v>
      </c>
      <c r="B99" s="41">
        <v>1701</v>
      </c>
      <c r="C99" s="37"/>
      <c r="D99" s="17">
        <v>1980</v>
      </c>
      <c r="E99" s="39"/>
      <c r="F99" s="41">
        <v>1761</v>
      </c>
      <c r="G99" s="68"/>
      <c r="H99" s="17">
        <v>1744</v>
      </c>
      <c r="I99" s="8"/>
      <c r="J99" s="41">
        <v>1820.4452900000003</v>
      </c>
      <c r="K99" s="37" t="s">
        <v>269</v>
      </c>
    </row>
    <row r="100" spans="1:11" ht="11.25">
      <c r="A100" s="35" t="s">
        <v>245</v>
      </c>
      <c r="B100" s="41">
        <v>1434</v>
      </c>
      <c r="C100" s="37"/>
      <c r="D100" s="17">
        <v>1547</v>
      </c>
      <c r="E100" s="39"/>
      <c r="F100" s="41">
        <v>1963</v>
      </c>
      <c r="G100" s="68"/>
      <c r="H100" s="17">
        <v>2428</v>
      </c>
      <c r="I100" s="8"/>
      <c r="J100" s="41">
        <v>1941.909</v>
      </c>
      <c r="K100" s="40"/>
    </row>
    <row r="101" spans="1:11" ht="11.25">
      <c r="A101" s="35" t="s">
        <v>246</v>
      </c>
      <c r="B101" s="41">
        <v>1577</v>
      </c>
      <c r="C101" s="37"/>
      <c r="D101" s="17">
        <v>1835</v>
      </c>
      <c r="E101" s="39"/>
      <c r="F101" s="41">
        <v>1614</v>
      </c>
      <c r="G101" s="68"/>
      <c r="H101" s="17">
        <v>1535</v>
      </c>
      <c r="I101" s="8"/>
      <c r="J101" s="41">
        <v>1515.575</v>
      </c>
      <c r="K101" s="40"/>
    </row>
    <row r="102" spans="1:11" ht="11.25">
      <c r="A102" s="35" t="s">
        <v>247</v>
      </c>
      <c r="B102" s="41">
        <v>1659</v>
      </c>
      <c r="C102" s="37"/>
      <c r="D102" s="17">
        <v>1701</v>
      </c>
      <c r="E102" s="39"/>
      <c r="F102" s="41">
        <v>1548</v>
      </c>
      <c r="G102" s="68"/>
      <c r="H102" s="17">
        <v>1446</v>
      </c>
      <c r="I102" s="8"/>
      <c r="J102" s="41">
        <v>1399.57</v>
      </c>
      <c r="K102" s="40"/>
    </row>
    <row r="103" spans="1:11" ht="11.25">
      <c r="A103" s="35" t="s">
        <v>248</v>
      </c>
      <c r="B103" s="41">
        <v>581</v>
      </c>
      <c r="C103" s="37"/>
      <c r="D103" s="17">
        <v>587</v>
      </c>
      <c r="E103" s="39"/>
      <c r="F103" s="41">
        <v>701</v>
      </c>
      <c r="G103" s="68"/>
      <c r="H103" s="17">
        <v>619</v>
      </c>
      <c r="I103" s="8"/>
      <c r="J103" s="41">
        <v>653.242</v>
      </c>
      <c r="K103" s="40"/>
    </row>
    <row r="104" spans="1:11" ht="11.25">
      <c r="A104" s="35" t="s">
        <v>249</v>
      </c>
      <c r="B104" s="41">
        <v>6904</v>
      </c>
      <c r="C104" s="37"/>
      <c r="D104" s="17">
        <v>5268</v>
      </c>
      <c r="E104" s="39"/>
      <c r="F104" s="41">
        <v>5220</v>
      </c>
      <c r="G104" s="68"/>
      <c r="H104" s="17">
        <v>4439</v>
      </c>
      <c r="I104" s="8"/>
      <c r="J104" s="41">
        <v>4645.891</v>
      </c>
      <c r="K104" s="40"/>
    </row>
    <row r="105" spans="1:11" ht="11.25">
      <c r="A105" s="35" t="s">
        <v>250</v>
      </c>
      <c r="B105" s="41">
        <v>4410</v>
      </c>
      <c r="C105" s="37"/>
      <c r="D105" s="17">
        <v>4403</v>
      </c>
      <c r="E105" s="39"/>
      <c r="F105" s="41">
        <v>3956</v>
      </c>
      <c r="G105" s="68"/>
      <c r="H105" s="17">
        <v>3709</v>
      </c>
      <c r="I105" s="8"/>
      <c r="J105" s="41">
        <v>2994.66491</v>
      </c>
      <c r="K105" s="40"/>
    </row>
    <row r="106" spans="1:11" ht="11.25">
      <c r="A106" s="35" t="s">
        <v>251</v>
      </c>
      <c r="B106" s="41">
        <v>14270</v>
      </c>
      <c r="C106" s="37" t="s">
        <v>269</v>
      </c>
      <c r="D106" s="17">
        <v>15871</v>
      </c>
      <c r="E106" s="39"/>
      <c r="F106" s="41">
        <v>19466</v>
      </c>
      <c r="G106" s="40"/>
      <c r="H106" s="17">
        <v>18742</v>
      </c>
      <c r="I106" s="8"/>
      <c r="J106" s="41">
        <v>18673.67436</v>
      </c>
      <c r="K106" s="40"/>
    </row>
    <row r="107" spans="1:11" ht="11.25">
      <c r="A107" s="35" t="s">
        <v>252</v>
      </c>
      <c r="B107" s="41">
        <v>23441</v>
      </c>
      <c r="C107" s="37"/>
      <c r="D107" s="17">
        <v>19008</v>
      </c>
      <c r="E107" s="39"/>
      <c r="F107" s="41">
        <v>19611</v>
      </c>
      <c r="G107" s="68"/>
      <c r="H107" s="17">
        <v>17928</v>
      </c>
      <c r="I107" s="8"/>
      <c r="J107" s="41">
        <v>16314.248129999998</v>
      </c>
      <c r="K107" s="40"/>
    </row>
    <row r="108" spans="1:11" ht="11.25">
      <c r="A108" s="42" t="s">
        <v>253</v>
      </c>
      <c r="B108" s="49">
        <v>4073</v>
      </c>
      <c r="C108" s="44"/>
      <c r="D108" s="51">
        <v>4108</v>
      </c>
      <c r="E108" s="46"/>
      <c r="F108" s="49">
        <v>6300</v>
      </c>
      <c r="G108" s="70"/>
      <c r="H108" s="51">
        <v>7065</v>
      </c>
      <c r="I108" s="48"/>
      <c r="J108" s="49">
        <v>7828.834110000001</v>
      </c>
      <c r="K108" s="47"/>
    </row>
    <row r="109" spans="1:11" ht="11.25">
      <c r="A109" s="52" t="s">
        <v>254</v>
      </c>
      <c r="B109" s="53" t="s">
        <v>255</v>
      </c>
      <c r="C109" s="54"/>
      <c r="D109" s="53" t="s">
        <v>255</v>
      </c>
      <c r="E109" s="56"/>
      <c r="F109" s="53" t="s">
        <v>255</v>
      </c>
      <c r="G109" s="56"/>
      <c r="H109" s="53" t="s">
        <v>255</v>
      </c>
      <c r="I109" s="54"/>
      <c r="J109" s="57">
        <v>3188.979</v>
      </c>
      <c r="K109" s="54"/>
    </row>
    <row r="110" spans="1:11" ht="11.25">
      <c r="A110" s="59" t="s">
        <v>256</v>
      </c>
      <c r="B110" s="41">
        <v>1375</v>
      </c>
      <c r="C110" s="37"/>
      <c r="D110" s="41">
        <v>1047</v>
      </c>
      <c r="E110" s="37"/>
      <c r="F110" s="41">
        <v>928</v>
      </c>
      <c r="G110" s="68"/>
      <c r="H110" s="41">
        <v>1061</v>
      </c>
      <c r="I110" s="68"/>
      <c r="J110" s="41">
        <v>1039.38881</v>
      </c>
      <c r="K110" s="68"/>
    </row>
    <row r="111" spans="1:11" ht="11.25">
      <c r="A111" s="59" t="s">
        <v>257</v>
      </c>
      <c r="B111" s="41">
        <v>606</v>
      </c>
      <c r="C111" s="37"/>
      <c r="D111" s="41">
        <v>1277</v>
      </c>
      <c r="E111" s="37"/>
      <c r="F111" s="41">
        <v>1286</v>
      </c>
      <c r="G111" s="68"/>
      <c r="H111" s="41">
        <v>2931</v>
      </c>
      <c r="I111" s="37"/>
      <c r="J111" s="41">
        <v>3736.342</v>
      </c>
      <c r="K111" s="37" t="s">
        <v>269</v>
      </c>
    </row>
    <row r="112" spans="1:11" ht="11.25">
      <c r="A112" s="60" t="s">
        <v>258</v>
      </c>
      <c r="B112" s="49">
        <v>2481</v>
      </c>
      <c r="C112" s="44"/>
      <c r="D112" s="49">
        <v>2614</v>
      </c>
      <c r="E112" s="44"/>
      <c r="F112" s="49">
        <v>2795</v>
      </c>
      <c r="G112" s="70"/>
      <c r="H112" s="49">
        <v>2770</v>
      </c>
      <c r="I112" s="70"/>
      <c r="J112" s="49">
        <v>3010.76973</v>
      </c>
      <c r="K112" s="70"/>
    </row>
    <row r="113" spans="1:7" ht="11.25">
      <c r="A113" s="8"/>
      <c r="B113" s="8"/>
      <c r="C113" s="8"/>
      <c r="D113" s="81"/>
      <c r="E113" s="39"/>
      <c r="F113" s="62"/>
      <c r="G113" s="19"/>
    </row>
    <row r="114" spans="1:11" ht="11.25">
      <c r="A114" s="63" t="s">
        <v>259</v>
      </c>
      <c r="B114" s="57">
        <v>289771</v>
      </c>
      <c r="C114" s="54"/>
      <c r="D114" s="57">
        <v>296507</v>
      </c>
      <c r="E114" s="54"/>
      <c r="F114" s="57">
        <v>315565</v>
      </c>
      <c r="G114" s="91"/>
      <c r="H114" s="57">
        <v>321621</v>
      </c>
      <c r="I114" s="58"/>
      <c r="J114" s="57">
        <v>326869.33675</v>
      </c>
      <c r="K114" s="58"/>
    </row>
    <row r="115" spans="1:11" ht="11.25">
      <c r="A115" s="65" t="s">
        <v>260</v>
      </c>
      <c r="B115" s="41">
        <v>5114</v>
      </c>
      <c r="C115" s="37"/>
      <c r="D115" s="41">
        <v>5389</v>
      </c>
      <c r="E115" s="37"/>
      <c r="F115" s="41">
        <v>8277</v>
      </c>
      <c r="G115" s="76"/>
      <c r="H115" s="41">
        <v>10861</v>
      </c>
      <c r="I115" s="40"/>
      <c r="J115" s="41">
        <v>10975.479539999998</v>
      </c>
      <c r="K115" s="40"/>
    </row>
    <row r="116" spans="1:11" ht="11.25">
      <c r="A116" s="66" t="s">
        <v>261</v>
      </c>
      <c r="B116" s="49">
        <v>294885</v>
      </c>
      <c r="C116" s="44"/>
      <c r="D116" s="49">
        <v>301896</v>
      </c>
      <c r="E116" s="44"/>
      <c r="F116" s="49">
        <v>323842</v>
      </c>
      <c r="G116" s="77"/>
      <c r="H116" s="49">
        <v>332482</v>
      </c>
      <c r="I116" s="47"/>
      <c r="J116" s="49">
        <v>337844.81629000005</v>
      </c>
      <c r="K116" s="47"/>
    </row>
    <row r="117" spans="1:3" ht="11.25">
      <c r="A117" s="8" t="s">
        <v>273</v>
      </c>
      <c r="B117" s="8"/>
      <c r="C117" s="8"/>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57421875" style="1" customWidth="1"/>
    <col min="3" max="3" width="3.28125" style="1" customWidth="1"/>
    <col min="4" max="4" width="9.57421875" style="1" customWidth="1"/>
    <col min="5" max="5" width="3.28125" style="1" customWidth="1"/>
    <col min="6" max="6" width="9.57421875" style="1" customWidth="1"/>
    <col min="7" max="7" width="3.28125" style="1" customWidth="1"/>
    <col min="8" max="8" width="9.57421875" style="1" customWidth="1"/>
    <col min="9" max="9" width="3.28125" style="1" customWidth="1"/>
    <col min="10" max="10" width="9.57421875" style="1" customWidth="1"/>
    <col min="11" max="11" width="3.28125" style="1" customWidth="1"/>
    <col min="12" max="16384" width="11.421875" style="1" customWidth="1"/>
  </cols>
  <sheetData>
    <row r="1" spans="1:11" ht="11.25">
      <c r="A1" s="406" t="s">
        <v>309</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1849</v>
      </c>
      <c r="C7" s="37"/>
      <c r="D7" s="17">
        <v>2026</v>
      </c>
      <c r="E7" s="39"/>
      <c r="F7" s="41">
        <v>2061</v>
      </c>
      <c r="G7" s="68"/>
      <c r="H7" s="17">
        <v>2076</v>
      </c>
      <c r="I7" s="8" t="s">
        <v>79</v>
      </c>
      <c r="J7" s="41">
        <v>1987.67931</v>
      </c>
      <c r="K7" s="40" t="s">
        <v>79</v>
      </c>
    </row>
    <row r="8" spans="1:11" ht="11.25">
      <c r="A8" s="35" t="s">
        <v>159</v>
      </c>
      <c r="B8" s="41">
        <v>3930</v>
      </c>
      <c r="C8" s="37"/>
      <c r="D8" s="17">
        <v>4047</v>
      </c>
      <c r="E8" s="39"/>
      <c r="F8" s="41">
        <v>3589</v>
      </c>
      <c r="G8" s="68"/>
      <c r="H8" s="17">
        <v>3508</v>
      </c>
      <c r="I8" s="8" t="s">
        <v>79</v>
      </c>
      <c r="J8" s="41">
        <v>3781.553</v>
      </c>
      <c r="K8" s="40" t="s">
        <v>79</v>
      </c>
    </row>
    <row r="9" spans="1:11" ht="11.25">
      <c r="A9" s="35" t="s">
        <v>160</v>
      </c>
      <c r="B9" s="41">
        <v>1660</v>
      </c>
      <c r="C9" s="37"/>
      <c r="D9" s="17">
        <v>1567</v>
      </c>
      <c r="E9" s="39"/>
      <c r="F9" s="41">
        <v>1697</v>
      </c>
      <c r="G9" s="68"/>
      <c r="H9" s="17">
        <v>1525</v>
      </c>
      <c r="I9" s="8" t="s">
        <v>79</v>
      </c>
      <c r="J9" s="41">
        <v>1383.6731399999999</v>
      </c>
      <c r="K9" s="40" t="s">
        <v>79</v>
      </c>
    </row>
    <row r="10" spans="1:11" ht="11.25">
      <c r="A10" s="35" t="s">
        <v>161</v>
      </c>
      <c r="B10" s="41">
        <v>1697</v>
      </c>
      <c r="C10" s="76"/>
      <c r="D10" s="17">
        <v>1681</v>
      </c>
      <c r="E10" s="17"/>
      <c r="F10" s="41">
        <v>1586</v>
      </c>
      <c r="G10" s="68"/>
      <c r="H10" s="17">
        <v>1651</v>
      </c>
      <c r="I10" s="8" t="s">
        <v>79</v>
      </c>
      <c r="J10" s="41">
        <v>1839.618</v>
      </c>
      <c r="K10" s="40" t="s">
        <v>79</v>
      </c>
    </row>
    <row r="11" spans="1:11" ht="11.25">
      <c r="A11" s="35" t="s">
        <v>162</v>
      </c>
      <c r="B11" s="41">
        <v>566</v>
      </c>
      <c r="C11" s="37"/>
      <c r="D11" s="17">
        <v>597</v>
      </c>
      <c r="E11" s="39"/>
      <c r="F11" s="41">
        <v>588</v>
      </c>
      <c r="G11" s="37" t="s">
        <v>269</v>
      </c>
      <c r="H11" s="17">
        <v>585</v>
      </c>
      <c r="I11" s="8" t="s">
        <v>79</v>
      </c>
      <c r="J11" s="41">
        <v>767.837</v>
      </c>
      <c r="K11" s="40" t="s">
        <v>79</v>
      </c>
    </row>
    <row r="12" spans="1:11" ht="11.25">
      <c r="A12" s="35" t="s">
        <v>163</v>
      </c>
      <c r="B12" s="41">
        <v>10886</v>
      </c>
      <c r="C12" s="37"/>
      <c r="D12" s="17">
        <v>10875</v>
      </c>
      <c r="E12" s="39"/>
      <c r="F12" s="41">
        <v>10721</v>
      </c>
      <c r="G12" s="68"/>
      <c r="H12" s="17">
        <v>10987</v>
      </c>
      <c r="I12" s="8" t="s">
        <v>79</v>
      </c>
      <c r="J12" s="41">
        <v>10112.592</v>
      </c>
      <c r="K12" s="40" t="s">
        <v>79</v>
      </c>
    </row>
    <row r="13" spans="1:11" ht="11.25">
      <c r="A13" s="35" t="s">
        <v>164</v>
      </c>
      <c r="B13" s="41">
        <v>286</v>
      </c>
      <c r="C13" s="37"/>
      <c r="D13" s="17">
        <v>350</v>
      </c>
      <c r="E13" s="39"/>
      <c r="F13" s="41">
        <v>435</v>
      </c>
      <c r="G13" s="37"/>
      <c r="H13" s="17">
        <v>660</v>
      </c>
      <c r="I13" s="8" t="s">
        <v>79</v>
      </c>
      <c r="J13" s="41">
        <v>748.474</v>
      </c>
      <c r="K13" s="40" t="s">
        <v>79</v>
      </c>
    </row>
    <row r="14" spans="1:11" ht="11.25">
      <c r="A14" s="35" t="s">
        <v>165</v>
      </c>
      <c r="B14" s="41">
        <v>1889</v>
      </c>
      <c r="C14" s="37"/>
      <c r="D14" s="17">
        <v>1881</v>
      </c>
      <c r="E14" s="39"/>
      <c r="F14" s="41">
        <v>1761</v>
      </c>
      <c r="G14" s="68"/>
      <c r="H14" s="17">
        <v>1912</v>
      </c>
      <c r="I14" s="8" t="s">
        <v>79</v>
      </c>
      <c r="J14" s="41">
        <v>2293.455</v>
      </c>
      <c r="K14" s="40" t="s">
        <v>79</v>
      </c>
    </row>
    <row r="15" spans="1:11" ht="11.25">
      <c r="A15" s="35" t="s">
        <v>166</v>
      </c>
      <c r="B15" s="41">
        <v>24</v>
      </c>
      <c r="C15" s="37"/>
      <c r="D15" s="17">
        <v>38</v>
      </c>
      <c r="E15" s="39"/>
      <c r="F15" s="41">
        <v>38</v>
      </c>
      <c r="G15" s="68"/>
      <c r="H15" s="17">
        <v>33</v>
      </c>
      <c r="I15" s="8" t="s">
        <v>79</v>
      </c>
      <c r="J15" s="41">
        <v>48.188</v>
      </c>
      <c r="K15" s="40" t="s">
        <v>79</v>
      </c>
    </row>
    <row r="16" spans="1:11" ht="11.25">
      <c r="A16" s="35" t="s">
        <v>167</v>
      </c>
      <c r="B16" s="41">
        <v>764</v>
      </c>
      <c r="C16" s="37"/>
      <c r="D16" s="17">
        <v>634</v>
      </c>
      <c r="E16" s="39"/>
      <c r="F16" s="41">
        <v>758</v>
      </c>
      <c r="G16" s="68"/>
      <c r="H16" s="17">
        <v>586</v>
      </c>
      <c r="I16" s="8" t="s">
        <v>79</v>
      </c>
      <c r="J16" s="41">
        <v>460.766</v>
      </c>
      <c r="K16" s="40" t="s">
        <v>79</v>
      </c>
    </row>
    <row r="17" spans="1:11" ht="11.25">
      <c r="A17" s="35" t="s">
        <v>168</v>
      </c>
      <c r="B17" s="41">
        <v>2476</v>
      </c>
      <c r="C17" s="37"/>
      <c r="D17" s="17">
        <v>2277</v>
      </c>
      <c r="E17" s="39"/>
      <c r="F17" s="41">
        <v>2286</v>
      </c>
      <c r="G17" s="37"/>
      <c r="H17" s="17">
        <v>2549</v>
      </c>
      <c r="I17" s="8" t="s">
        <v>79</v>
      </c>
      <c r="J17" s="41">
        <v>2420.121</v>
      </c>
      <c r="K17" s="40" t="s">
        <v>79</v>
      </c>
    </row>
    <row r="18" spans="1:11" ht="11.25">
      <c r="A18" s="35" t="s">
        <v>169</v>
      </c>
      <c r="B18" s="41">
        <v>1330</v>
      </c>
      <c r="C18" s="37"/>
      <c r="D18" s="17">
        <v>1462</v>
      </c>
      <c r="E18" s="39"/>
      <c r="F18" s="41">
        <v>1638</v>
      </c>
      <c r="G18" s="68"/>
      <c r="H18" s="17">
        <v>1852</v>
      </c>
      <c r="I18" s="8" t="s">
        <v>79</v>
      </c>
      <c r="J18" s="41">
        <v>2157.6142999999997</v>
      </c>
      <c r="K18" s="40" t="s">
        <v>79</v>
      </c>
    </row>
    <row r="19" spans="1:11" ht="11.25">
      <c r="A19" s="35" t="s">
        <v>170</v>
      </c>
      <c r="B19" s="41">
        <v>14019</v>
      </c>
      <c r="C19" s="37"/>
      <c r="D19" s="17">
        <v>14685</v>
      </c>
      <c r="E19" s="39"/>
      <c r="F19" s="41">
        <v>15112</v>
      </c>
      <c r="G19" s="68"/>
      <c r="H19" s="17">
        <v>12687</v>
      </c>
      <c r="I19" s="8" t="s">
        <v>79</v>
      </c>
      <c r="J19" s="41">
        <v>12959.38675</v>
      </c>
      <c r="K19" s="40" t="s">
        <v>79</v>
      </c>
    </row>
    <row r="20" spans="1:11" ht="11.25">
      <c r="A20" s="35" t="s">
        <v>171</v>
      </c>
      <c r="B20" s="41">
        <v>9231</v>
      </c>
      <c r="C20" s="37"/>
      <c r="D20" s="17">
        <v>10274</v>
      </c>
      <c r="E20" s="39"/>
      <c r="F20" s="41">
        <v>10536</v>
      </c>
      <c r="G20" s="68"/>
      <c r="H20" s="17">
        <v>10487</v>
      </c>
      <c r="I20" s="8" t="s">
        <v>79</v>
      </c>
      <c r="J20" s="41">
        <v>10839.205</v>
      </c>
      <c r="K20" s="40" t="s">
        <v>79</v>
      </c>
    </row>
    <row r="21" spans="1:11" ht="11.25">
      <c r="A21" s="35" t="s">
        <v>172</v>
      </c>
      <c r="B21" s="41">
        <v>1605</v>
      </c>
      <c r="C21" s="37"/>
      <c r="D21" s="17">
        <v>1827</v>
      </c>
      <c r="E21" s="39"/>
      <c r="F21" s="41">
        <v>1924</v>
      </c>
      <c r="G21" s="68"/>
      <c r="H21" s="17">
        <v>2159</v>
      </c>
      <c r="I21" s="8" t="s">
        <v>79</v>
      </c>
      <c r="J21" s="41">
        <v>2180.396</v>
      </c>
      <c r="K21" s="40" t="s">
        <v>79</v>
      </c>
    </row>
    <row r="22" spans="1:11" ht="11.25">
      <c r="A22" s="35" t="s">
        <v>173</v>
      </c>
      <c r="B22" s="41">
        <v>24</v>
      </c>
      <c r="C22" s="37"/>
      <c r="D22" s="17">
        <v>15</v>
      </c>
      <c r="E22" s="39"/>
      <c r="F22" s="41">
        <v>31</v>
      </c>
      <c r="G22" s="68"/>
      <c r="H22" s="17">
        <v>30</v>
      </c>
      <c r="I22" s="8" t="s">
        <v>79</v>
      </c>
      <c r="J22" s="41">
        <v>29.297</v>
      </c>
      <c r="K22" s="40" t="s">
        <v>79</v>
      </c>
    </row>
    <row r="23" spans="1:11" ht="11.25">
      <c r="A23" s="35" t="s">
        <v>174</v>
      </c>
      <c r="B23" s="41">
        <v>1662</v>
      </c>
      <c r="C23" s="37"/>
      <c r="D23" s="17">
        <v>1791</v>
      </c>
      <c r="E23" s="39"/>
      <c r="F23" s="41">
        <v>1903</v>
      </c>
      <c r="G23" s="68"/>
      <c r="H23" s="17">
        <v>1781</v>
      </c>
      <c r="I23" s="8" t="s">
        <v>79</v>
      </c>
      <c r="J23" s="41">
        <v>1835.99981</v>
      </c>
      <c r="K23" s="40" t="s">
        <v>79</v>
      </c>
    </row>
    <row r="24" spans="1:11" ht="11.25">
      <c r="A24" s="35" t="s">
        <v>175</v>
      </c>
      <c r="B24" s="41">
        <v>1400</v>
      </c>
      <c r="C24" s="37"/>
      <c r="D24" s="17">
        <v>1495</v>
      </c>
      <c r="E24" s="39"/>
      <c r="F24" s="41">
        <v>1528</v>
      </c>
      <c r="G24" s="37"/>
      <c r="H24" s="17">
        <v>1551</v>
      </c>
      <c r="I24" s="8" t="s">
        <v>79</v>
      </c>
      <c r="J24" s="41">
        <v>1633.03125</v>
      </c>
      <c r="K24" s="40" t="s">
        <v>79</v>
      </c>
    </row>
    <row r="25" spans="1:11" ht="11.25">
      <c r="A25" s="35" t="s">
        <v>176</v>
      </c>
      <c r="B25" s="41">
        <v>350</v>
      </c>
      <c r="C25" s="37" t="s">
        <v>269</v>
      </c>
      <c r="D25" s="17">
        <v>387</v>
      </c>
      <c r="E25" s="39"/>
      <c r="F25" s="41">
        <v>435</v>
      </c>
      <c r="G25" s="40"/>
      <c r="H25" s="17">
        <v>388</v>
      </c>
      <c r="I25" s="8" t="s">
        <v>79</v>
      </c>
      <c r="J25" s="41">
        <v>183.315</v>
      </c>
      <c r="K25" s="40" t="s">
        <v>79</v>
      </c>
    </row>
    <row r="26" spans="1:11" ht="11.25">
      <c r="A26" s="35" t="s">
        <v>177</v>
      </c>
      <c r="B26" s="41">
        <v>8</v>
      </c>
      <c r="C26" s="37" t="s">
        <v>269</v>
      </c>
      <c r="D26" s="17">
        <v>2</v>
      </c>
      <c r="E26" s="39"/>
      <c r="F26" s="41">
        <v>0</v>
      </c>
      <c r="G26" s="40"/>
      <c r="H26" s="17">
        <v>0</v>
      </c>
      <c r="I26" s="8" t="s">
        <v>79</v>
      </c>
      <c r="J26" s="41">
        <v>0</v>
      </c>
      <c r="K26" s="40" t="s">
        <v>79</v>
      </c>
    </row>
    <row r="27" spans="1:11" ht="11.25">
      <c r="A27" s="35" t="s">
        <v>178</v>
      </c>
      <c r="B27" s="41">
        <v>456</v>
      </c>
      <c r="C27" s="37"/>
      <c r="D27" s="17">
        <v>671</v>
      </c>
      <c r="E27" s="39"/>
      <c r="F27" s="41">
        <v>562</v>
      </c>
      <c r="G27" s="68"/>
      <c r="H27" s="17">
        <v>595</v>
      </c>
      <c r="I27" s="8" t="s">
        <v>79</v>
      </c>
      <c r="J27" s="41">
        <v>612.787</v>
      </c>
      <c r="K27" s="40" t="s">
        <v>79</v>
      </c>
    </row>
    <row r="28" spans="1:11" ht="11.25">
      <c r="A28" s="35" t="s">
        <v>179</v>
      </c>
      <c r="B28" s="41">
        <v>3217</v>
      </c>
      <c r="C28" s="37"/>
      <c r="D28" s="17">
        <v>3994</v>
      </c>
      <c r="E28" s="39"/>
      <c r="F28" s="41">
        <v>3139</v>
      </c>
      <c r="G28" s="68"/>
      <c r="H28" s="17">
        <v>3315</v>
      </c>
      <c r="I28" s="8" t="s">
        <v>79</v>
      </c>
      <c r="J28" s="41">
        <v>3229.6500899999996</v>
      </c>
      <c r="K28" s="40" t="s">
        <v>79</v>
      </c>
    </row>
    <row r="29" spans="1:11" ht="11.25">
      <c r="A29" s="35" t="s">
        <v>180</v>
      </c>
      <c r="B29" s="41">
        <v>0</v>
      </c>
      <c r="C29" s="37"/>
      <c r="D29" s="17">
        <v>0</v>
      </c>
      <c r="E29" s="39"/>
      <c r="F29" s="41">
        <v>0</v>
      </c>
      <c r="G29" s="68"/>
      <c r="H29" s="17">
        <v>0</v>
      </c>
      <c r="I29" s="8" t="s">
        <v>79</v>
      </c>
      <c r="J29" s="41">
        <v>0</v>
      </c>
      <c r="K29" s="40" t="s">
        <v>79</v>
      </c>
    </row>
    <row r="30" spans="1:11" ht="11.25">
      <c r="A30" s="35" t="s">
        <v>181</v>
      </c>
      <c r="B30" s="41">
        <v>669</v>
      </c>
      <c r="C30" s="37"/>
      <c r="D30" s="17">
        <v>777</v>
      </c>
      <c r="E30" s="39"/>
      <c r="F30" s="41">
        <v>759</v>
      </c>
      <c r="G30" s="68"/>
      <c r="H30" s="17">
        <v>816</v>
      </c>
      <c r="I30" s="8" t="s">
        <v>79</v>
      </c>
      <c r="J30" s="41">
        <v>837.01024</v>
      </c>
      <c r="K30" s="40" t="s">
        <v>79</v>
      </c>
    </row>
    <row r="31" spans="1:11" ht="11.25">
      <c r="A31" s="35" t="s">
        <v>182</v>
      </c>
      <c r="B31" s="41">
        <v>2552</v>
      </c>
      <c r="C31" s="37"/>
      <c r="D31" s="17">
        <v>1705</v>
      </c>
      <c r="E31" s="39"/>
      <c r="F31" s="41">
        <v>1703</v>
      </c>
      <c r="G31" s="68"/>
      <c r="H31" s="17">
        <v>1749</v>
      </c>
      <c r="I31" s="8" t="s">
        <v>79</v>
      </c>
      <c r="J31" s="41">
        <v>1799.411</v>
      </c>
      <c r="K31" s="40" t="s">
        <v>79</v>
      </c>
    </row>
    <row r="32" spans="1:11" ht="11.25">
      <c r="A32" s="35" t="s">
        <v>183</v>
      </c>
      <c r="B32" s="41">
        <v>1833</v>
      </c>
      <c r="C32" s="37"/>
      <c r="D32" s="17">
        <v>1838</v>
      </c>
      <c r="E32" s="39"/>
      <c r="F32" s="41">
        <v>1844</v>
      </c>
      <c r="G32" s="68"/>
      <c r="H32" s="17">
        <v>1867</v>
      </c>
      <c r="I32" s="8" t="s">
        <v>79</v>
      </c>
      <c r="J32" s="41">
        <v>2046.38921</v>
      </c>
      <c r="K32" s="40" t="s">
        <v>79</v>
      </c>
    </row>
    <row r="33" spans="1:11" ht="11.25">
      <c r="A33" s="35" t="s">
        <v>184</v>
      </c>
      <c r="B33" s="41">
        <v>3575</v>
      </c>
      <c r="C33" s="37"/>
      <c r="D33" s="17">
        <v>3632</v>
      </c>
      <c r="E33" s="39"/>
      <c r="F33" s="41">
        <v>3945</v>
      </c>
      <c r="G33" s="68"/>
      <c r="H33" s="17">
        <v>4414</v>
      </c>
      <c r="I33" s="8" t="s">
        <v>79</v>
      </c>
      <c r="J33" s="41">
        <v>4315.156</v>
      </c>
      <c r="K33" s="40" t="s">
        <v>79</v>
      </c>
    </row>
    <row r="34" spans="1:11" ht="11.25">
      <c r="A34" s="35" t="s">
        <v>185</v>
      </c>
      <c r="B34" s="41">
        <v>3294</v>
      </c>
      <c r="C34" s="37"/>
      <c r="D34" s="17">
        <v>3357</v>
      </c>
      <c r="E34" s="39"/>
      <c r="F34" s="41">
        <v>3520</v>
      </c>
      <c r="G34" s="68"/>
      <c r="H34" s="17">
        <v>3615</v>
      </c>
      <c r="I34" s="8" t="s">
        <v>79</v>
      </c>
      <c r="J34" s="41">
        <v>3669.648</v>
      </c>
      <c r="K34" s="40" t="s">
        <v>79</v>
      </c>
    </row>
    <row r="35" spans="1:11" ht="11.25">
      <c r="A35" s="35" t="s">
        <v>186</v>
      </c>
      <c r="B35" s="41">
        <v>2314</v>
      </c>
      <c r="C35" s="37"/>
      <c r="D35" s="17">
        <v>2228</v>
      </c>
      <c r="E35" s="39"/>
      <c r="F35" s="41">
        <v>2260</v>
      </c>
      <c r="G35" s="37"/>
      <c r="H35" s="17">
        <v>2361</v>
      </c>
      <c r="I35" s="8" t="s">
        <v>79</v>
      </c>
      <c r="J35" s="41">
        <v>2840.146</v>
      </c>
      <c r="K35" s="40" t="s">
        <v>79</v>
      </c>
    </row>
    <row r="36" spans="1:11" ht="11.25">
      <c r="A36" s="35" t="s">
        <v>187</v>
      </c>
      <c r="B36" s="41">
        <v>4059</v>
      </c>
      <c r="C36" s="37"/>
      <c r="D36" s="17">
        <v>4206</v>
      </c>
      <c r="E36" s="39"/>
      <c r="F36" s="41">
        <v>4392</v>
      </c>
      <c r="G36" s="68"/>
      <c r="H36" s="17">
        <v>4317</v>
      </c>
      <c r="I36" s="8" t="s">
        <v>79</v>
      </c>
      <c r="J36" s="41">
        <v>4348.04467</v>
      </c>
      <c r="K36" s="40" t="s">
        <v>79</v>
      </c>
    </row>
    <row r="37" spans="1:11" ht="11.25">
      <c r="A37" s="35" t="s">
        <v>188</v>
      </c>
      <c r="B37" s="41">
        <v>2808</v>
      </c>
      <c r="C37" s="76"/>
      <c r="D37" s="17">
        <v>2638</v>
      </c>
      <c r="E37" s="17"/>
      <c r="F37" s="41">
        <v>2943</v>
      </c>
      <c r="G37" s="68"/>
      <c r="H37" s="17">
        <v>2773</v>
      </c>
      <c r="I37" s="8" t="s">
        <v>79</v>
      </c>
      <c r="J37" s="41">
        <v>3230</v>
      </c>
      <c r="K37" s="40" t="s">
        <v>79</v>
      </c>
    </row>
    <row r="38" spans="1:11" ht="11.25">
      <c r="A38" s="35" t="s">
        <v>189</v>
      </c>
      <c r="B38" s="41">
        <v>7083</v>
      </c>
      <c r="C38" s="37"/>
      <c r="D38" s="17">
        <v>6463</v>
      </c>
      <c r="E38" s="39"/>
      <c r="F38" s="41">
        <v>7345</v>
      </c>
      <c r="G38" s="68"/>
      <c r="H38" s="17">
        <v>6591</v>
      </c>
      <c r="I38" s="8" t="s">
        <v>79</v>
      </c>
      <c r="J38" s="41">
        <v>6859.15487</v>
      </c>
      <c r="K38" s="40" t="s">
        <v>79</v>
      </c>
    </row>
    <row r="39" spans="1:11" ht="11.25">
      <c r="A39" s="35" t="s">
        <v>190</v>
      </c>
      <c r="B39" s="41">
        <v>4</v>
      </c>
      <c r="C39" s="37"/>
      <c r="D39" s="17">
        <v>14</v>
      </c>
      <c r="E39" s="39"/>
      <c r="F39" s="41">
        <v>15</v>
      </c>
      <c r="G39" s="68"/>
      <c r="H39" s="17">
        <v>19</v>
      </c>
      <c r="I39" s="8" t="s">
        <v>79</v>
      </c>
      <c r="J39" s="41">
        <v>69.39266</v>
      </c>
      <c r="K39" s="40" t="s">
        <v>79</v>
      </c>
    </row>
    <row r="40" spans="1:11" ht="11.25">
      <c r="A40" s="35" t="s">
        <v>191</v>
      </c>
      <c r="B40" s="41">
        <v>10929</v>
      </c>
      <c r="C40" s="37"/>
      <c r="D40" s="17">
        <v>11577</v>
      </c>
      <c r="E40" s="39"/>
      <c r="F40" s="41">
        <v>12280</v>
      </c>
      <c r="G40" s="68"/>
      <c r="H40" s="17">
        <v>12452</v>
      </c>
      <c r="I40" s="8" t="s">
        <v>79</v>
      </c>
      <c r="J40" s="41">
        <v>13324.31423</v>
      </c>
      <c r="K40" s="40" t="s">
        <v>79</v>
      </c>
    </row>
    <row r="41" spans="1:11" ht="11.25">
      <c r="A41" s="35" t="s">
        <v>192</v>
      </c>
      <c r="B41" s="41">
        <v>4256</v>
      </c>
      <c r="C41" s="37"/>
      <c r="D41" s="17">
        <v>1650</v>
      </c>
      <c r="E41" s="39"/>
      <c r="F41" s="41">
        <v>1178</v>
      </c>
      <c r="G41" s="37" t="s">
        <v>269</v>
      </c>
      <c r="H41" s="17">
        <v>2059</v>
      </c>
      <c r="I41" s="8" t="s">
        <v>79</v>
      </c>
      <c r="J41" s="41">
        <v>2216.4963072532546</v>
      </c>
      <c r="K41" s="40" t="s">
        <v>269</v>
      </c>
    </row>
    <row r="42" spans="1:11" ht="11.25">
      <c r="A42" s="35" t="s">
        <v>193</v>
      </c>
      <c r="B42" s="41">
        <v>5830</v>
      </c>
      <c r="C42" s="37"/>
      <c r="D42" s="17">
        <v>6204</v>
      </c>
      <c r="E42" s="39"/>
      <c r="F42" s="41">
        <v>6700</v>
      </c>
      <c r="G42" s="68"/>
      <c r="H42" s="17">
        <v>7145</v>
      </c>
      <c r="I42" s="8" t="s">
        <v>79</v>
      </c>
      <c r="J42" s="41">
        <v>7565.206</v>
      </c>
      <c r="K42" s="40" t="s">
        <v>79</v>
      </c>
    </row>
    <row r="43" spans="1:11" ht="11.25">
      <c r="A43" s="35" t="s">
        <v>194</v>
      </c>
      <c r="B43" s="41">
        <v>1306</v>
      </c>
      <c r="C43" s="37"/>
      <c r="D43" s="17">
        <v>1239</v>
      </c>
      <c r="E43" s="39"/>
      <c r="F43" s="41">
        <v>1387</v>
      </c>
      <c r="G43" s="68"/>
      <c r="H43" s="17">
        <v>1372</v>
      </c>
      <c r="I43" s="8" t="s">
        <v>79</v>
      </c>
      <c r="J43" s="41">
        <v>1236.89684</v>
      </c>
      <c r="K43" s="40" t="s">
        <v>79</v>
      </c>
    </row>
    <row r="44" spans="1:11" ht="11.25">
      <c r="A44" s="35" t="s">
        <v>195</v>
      </c>
      <c r="B44" s="41">
        <v>2478</v>
      </c>
      <c r="C44" s="37"/>
      <c r="D44" s="17">
        <v>2618</v>
      </c>
      <c r="E44" s="39"/>
      <c r="F44" s="41">
        <v>2789</v>
      </c>
      <c r="G44" s="68"/>
      <c r="H44" s="17">
        <v>2849</v>
      </c>
      <c r="I44" s="8" t="s">
        <v>79</v>
      </c>
      <c r="J44" s="41">
        <v>2954.47532</v>
      </c>
      <c r="K44" s="40" t="s">
        <v>79</v>
      </c>
    </row>
    <row r="45" spans="1:11" ht="11.25">
      <c r="A45" s="35" t="s">
        <v>196</v>
      </c>
      <c r="B45" s="41">
        <v>5634</v>
      </c>
      <c r="C45" s="37"/>
      <c r="D45" s="17">
        <v>5417</v>
      </c>
      <c r="E45" s="39"/>
      <c r="F45" s="41">
        <v>5979</v>
      </c>
      <c r="G45" s="68"/>
      <c r="H45" s="17">
        <v>6022</v>
      </c>
      <c r="I45" s="8" t="s">
        <v>79</v>
      </c>
      <c r="J45" s="41">
        <v>7770.438</v>
      </c>
      <c r="K45" s="40" t="s">
        <v>79</v>
      </c>
    </row>
    <row r="46" spans="1:11" ht="11.25">
      <c r="A46" s="35" t="s">
        <v>197</v>
      </c>
      <c r="B46" s="41">
        <v>1283</v>
      </c>
      <c r="C46" s="37"/>
      <c r="D46" s="17">
        <v>1247</v>
      </c>
      <c r="E46" s="39"/>
      <c r="F46" s="41">
        <v>1290</v>
      </c>
      <c r="G46" s="68"/>
      <c r="H46" s="17">
        <v>1279</v>
      </c>
      <c r="I46" s="8" t="s">
        <v>79</v>
      </c>
      <c r="J46" s="41">
        <v>1341.361</v>
      </c>
      <c r="K46" s="40" t="s">
        <v>79</v>
      </c>
    </row>
    <row r="47" spans="1:11" ht="11.25">
      <c r="A47" s="35" t="s">
        <v>198</v>
      </c>
      <c r="B47" s="41">
        <v>1658</v>
      </c>
      <c r="C47" s="37"/>
      <c r="D47" s="17">
        <v>1734</v>
      </c>
      <c r="E47" s="39"/>
      <c r="F47" s="41">
        <v>1668</v>
      </c>
      <c r="G47" s="68"/>
      <c r="H47" s="17">
        <v>1364</v>
      </c>
      <c r="I47" s="8" t="s">
        <v>79</v>
      </c>
      <c r="J47" s="41">
        <v>1743.251</v>
      </c>
      <c r="K47" s="40" t="s">
        <v>79</v>
      </c>
    </row>
    <row r="48" spans="1:11" ht="11.25">
      <c r="A48" s="35" t="s">
        <v>199</v>
      </c>
      <c r="B48" s="41">
        <v>2192</v>
      </c>
      <c r="C48" s="37"/>
      <c r="D48" s="17">
        <v>2461</v>
      </c>
      <c r="E48" s="39"/>
      <c r="F48" s="41">
        <v>2817</v>
      </c>
      <c r="G48" s="68"/>
      <c r="H48" s="17">
        <v>3001</v>
      </c>
      <c r="I48" s="8" t="s">
        <v>79</v>
      </c>
      <c r="J48" s="41">
        <v>2962.57123</v>
      </c>
      <c r="K48" s="40" t="s">
        <v>79</v>
      </c>
    </row>
    <row r="49" spans="1:11" ht="11.25">
      <c r="A49" s="35" t="s">
        <v>200</v>
      </c>
      <c r="B49" s="41">
        <v>8038</v>
      </c>
      <c r="C49" s="37"/>
      <c r="D49" s="17">
        <v>9271</v>
      </c>
      <c r="E49" s="39"/>
      <c r="F49" s="41">
        <v>8500</v>
      </c>
      <c r="G49" s="68"/>
      <c r="H49" s="17">
        <v>9322</v>
      </c>
      <c r="I49" s="8" t="s">
        <v>79</v>
      </c>
      <c r="J49" s="41">
        <v>9549.849</v>
      </c>
      <c r="K49" s="40" t="s">
        <v>79</v>
      </c>
    </row>
    <row r="50" spans="1:11" ht="11.25">
      <c r="A50" s="35" t="s">
        <v>201</v>
      </c>
      <c r="B50" s="41">
        <v>1056</v>
      </c>
      <c r="C50" s="37"/>
      <c r="D50" s="17">
        <v>944</v>
      </c>
      <c r="E50" s="39"/>
      <c r="F50" s="41">
        <v>923</v>
      </c>
      <c r="G50" s="68"/>
      <c r="H50" s="17">
        <v>1145</v>
      </c>
      <c r="I50" s="8" t="s">
        <v>79</v>
      </c>
      <c r="J50" s="41">
        <v>1146.513</v>
      </c>
      <c r="K50" s="40" t="s">
        <v>79</v>
      </c>
    </row>
    <row r="51" spans="1:11" ht="11.25">
      <c r="A51" s="35" t="s">
        <v>202</v>
      </c>
      <c r="B51" s="41">
        <v>5900</v>
      </c>
      <c r="C51" s="37"/>
      <c r="D51" s="17">
        <v>8840</v>
      </c>
      <c r="E51" s="39"/>
      <c r="F51" s="41">
        <v>9885</v>
      </c>
      <c r="G51" s="68"/>
      <c r="H51" s="17">
        <v>10864</v>
      </c>
      <c r="I51" s="8" t="s">
        <v>79</v>
      </c>
      <c r="J51" s="41">
        <v>13409.545</v>
      </c>
      <c r="K51" s="40" t="s">
        <v>79</v>
      </c>
    </row>
    <row r="52" spans="1:11" ht="11.25">
      <c r="A52" s="35" t="s">
        <v>203</v>
      </c>
      <c r="B52" s="41">
        <v>5171</v>
      </c>
      <c r="C52" s="37"/>
      <c r="D52" s="17">
        <v>5309</v>
      </c>
      <c r="E52" s="39"/>
      <c r="F52" s="41">
        <v>4197</v>
      </c>
      <c r="G52" s="37"/>
      <c r="H52" s="17">
        <v>2760</v>
      </c>
      <c r="I52" s="8" t="s">
        <v>79</v>
      </c>
      <c r="J52" s="41">
        <v>3028.54271</v>
      </c>
      <c r="K52" s="40" t="s">
        <v>79</v>
      </c>
    </row>
    <row r="53" spans="1:11" ht="11.25">
      <c r="A53" s="35" t="s">
        <v>204</v>
      </c>
      <c r="B53" s="41">
        <v>1341</v>
      </c>
      <c r="C53" s="37"/>
      <c r="D53" s="17">
        <v>1353</v>
      </c>
      <c r="E53" s="39"/>
      <c r="F53" s="41">
        <v>1365</v>
      </c>
      <c r="G53" s="68"/>
      <c r="H53" s="17">
        <v>1374</v>
      </c>
      <c r="I53" s="8" t="s">
        <v>79</v>
      </c>
      <c r="J53" s="41">
        <v>1316.823</v>
      </c>
      <c r="K53" s="40" t="s">
        <v>79</v>
      </c>
    </row>
    <row r="54" spans="1:11" ht="11.25">
      <c r="A54" s="35" t="s">
        <v>205</v>
      </c>
      <c r="B54" s="41">
        <v>1887</v>
      </c>
      <c r="C54" s="37"/>
      <c r="D54" s="17">
        <v>2015</v>
      </c>
      <c r="E54" s="39"/>
      <c r="F54" s="41">
        <v>2119</v>
      </c>
      <c r="G54" s="68"/>
      <c r="H54" s="17">
        <v>2180</v>
      </c>
      <c r="I54" s="8" t="s">
        <v>79</v>
      </c>
      <c r="J54" s="41">
        <v>2263.08066</v>
      </c>
      <c r="K54" s="40" t="s">
        <v>79</v>
      </c>
    </row>
    <row r="55" spans="1:11" ht="11.25">
      <c r="A55" s="35" t="s">
        <v>206</v>
      </c>
      <c r="B55" s="41">
        <v>365</v>
      </c>
      <c r="C55" s="37"/>
      <c r="D55" s="17">
        <v>403</v>
      </c>
      <c r="E55" s="39"/>
      <c r="F55" s="41">
        <v>451</v>
      </c>
      <c r="G55" s="68"/>
      <c r="H55" s="17">
        <v>437</v>
      </c>
      <c r="I55" s="8" t="s">
        <v>79</v>
      </c>
      <c r="J55" s="41">
        <v>435.53755</v>
      </c>
      <c r="K55" s="40" t="s">
        <v>79</v>
      </c>
    </row>
    <row r="56" spans="1:11" ht="11.25">
      <c r="A56" s="35" t="s">
        <v>207</v>
      </c>
      <c r="B56" s="41">
        <v>2933</v>
      </c>
      <c r="C56" s="37"/>
      <c r="D56" s="17">
        <v>4438</v>
      </c>
      <c r="E56" s="39"/>
      <c r="F56" s="41">
        <v>4436</v>
      </c>
      <c r="G56" s="68"/>
      <c r="H56" s="17">
        <v>4541</v>
      </c>
      <c r="I56" s="8" t="s">
        <v>79</v>
      </c>
      <c r="J56" s="41">
        <v>4652.954</v>
      </c>
      <c r="K56" s="40" t="s">
        <v>79</v>
      </c>
    </row>
    <row r="57" spans="1:11" ht="11.25">
      <c r="A57" s="35" t="s">
        <v>208</v>
      </c>
      <c r="B57" s="41">
        <v>2786</v>
      </c>
      <c r="C57" s="37"/>
      <c r="D57" s="17">
        <v>2794</v>
      </c>
      <c r="E57" s="39"/>
      <c r="F57" s="41">
        <v>2905</v>
      </c>
      <c r="G57" s="68"/>
      <c r="H57" s="17">
        <v>2994</v>
      </c>
      <c r="I57" s="8" t="s">
        <v>79</v>
      </c>
      <c r="J57" s="41">
        <v>3057.591</v>
      </c>
      <c r="K57" s="40" t="s">
        <v>79</v>
      </c>
    </row>
    <row r="58" spans="1:11" ht="11.25">
      <c r="A58" s="35" t="s">
        <v>209</v>
      </c>
      <c r="B58" s="41">
        <v>2024</v>
      </c>
      <c r="C58" s="37"/>
      <c r="D58" s="17">
        <v>1811</v>
      </c>
      <c r="E58" s="39"/>
      <c r="F58" s="41">
        <v>1848</v>
      </c>
      <c r="G58" s="68"/>
      <c r="H58" s="17">
        <v>2282</v>
      </c>
      <c r="I58" s="8" t="s">
        <v>79</v>
      </c>
      <c r="J58" s="41">
        <v>2400.413</v>
      </c>
      <c r="K58" s="40" t="s">
        <v>79</v>
      </c>
    </row>
    <row r="59" spans="1:11" ht="11.25">
      <c r="A59" s="42" t="s">
        <v>210</v>
      </c>
      <c r="B59" s="49">
        <v>825</v>
      </c>
      <c r="C59" s="44"/>
      <c r="D59" s="51">
        <v>803</v>
      </c>
      <c r="E59" s="46"/>
      <c r="F59" s="49">
        <v>746</v>
      </c>
      <c r="G59" s="70"/>
      <c r="H59" s="51">
        <v>615</v>
      </c>
      <c r="I59" s="48" t="s">
        <v>79</v>
      </c>
      <c r="J59" s="49">
        <v>881.37</v>
      </c>
      <c r="K59" s="47" t="s">
        <v>79</v>
      </c>
    </row>
    <row r="60" spans="1:8" ht="11.25">
      <c r="A60" s="50"/>
      <c r="B60" s="17"/>
      <c r="C60" s="17"/>
      <c r="D60" s="17"/>
      <c r="E60" s="17"/>
      <c r="F60" s="17"/>
      <c r="G60" s="39"/>
      <c r="H60" s="62"/>
    </row>
    <row r="61" spans="1:11" ht="11.25">
      <c r="A61" s="406" t="s">
        <v>309</v>
      </c>
      <c r="B61" s="406"/>
      <c r="C61" s="406"/>
      <c r="D61" s="406"/>
      <c r="E61" s="406"/>
      <c r="F61" s="406"/>
      <c r="G61" s="406"/>
      <c r="H61" s="406"/>
      <c r="I61" s="406"/>
      <c r="J61" s="406"/>
      <c r="K61" s="406"/>
    </row>
    <row r="62" spans="1:11" ht="11.25">
      <c r="A62" s="407" t="s">
        <v>155</v>
      </c>
      <c r="B62" s="406"/>
      <c r="C62" s="406"/>
      <c r="D62" s="406"/>
      <c r="E62" s="406"/>
      <c r="F62" s="406"/>
      <c r="G62" s="406"/>
      <c r="H62" s="406"/>
      <c r="I62" s="406"/>
      <c r="J62" s="406"/>
      <c r="K62" s="406"/>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1840</v>
      </c>
      <c r="C66" s="37"/>
      <c r="D66" s="17">
        <v>1874</v>
      </c>
      <c r="E66" s="39"/>
      <c r="F66" s="41">
        <v>1813</v>
      </c>
      <c r="G66" s="68"/>
      <c r="H66" s="17">
        <v>2026</v>
      </c>
      <c r="I66" s="8" t="s">
        <v>79</v>
      </c>
      <c r="J66" s="41">
        <v>2429.337</v>
      </c>
      <c r="K66" s="40"/>
    </row>
    <row r="67" spans="1:11" ht="11.25">
      <c r="A67" s="35" t="s">
        <v>212</v>
      </c>
      <c r="B67" s="41">
        <v>5133</v>
      </c>
      <c r="C67" s="37"/>
      <c r="D67" s="17">
        <v>8742</v>
      </c>
      <c r="E67" s="39"/>
      <c r="F67" s="41">
        <v>6751</v>
      </c>
      <c r="G67" s="68"/>
      <c r="H67" s="17">
        <v>7155</v>
      </c>
      <c r="I67" s="8" t="s">
        <v>79</v>
      </c>
      <c r="J67" s="41">
        <v>6958.55776</v>
      </c>
      <c r="K67" s="40"/>
    </row>
    <row r="68" spans="1:11" ht="11.25">
      <c r="A68" s="35" t="s">
        <v>213</v>
      </c>
      <c r="B68" s="41">
        <v>2175</v>
      </c>
      <c r="C68" s="37"/>
      <c r="D68" s="17">
        <v>1592</v>
      </c>
      <c r="E68" s="39"/>
      <c r="F68" s="41">
        <v>1619</v>
      </c>
      <c r="G68" s="68"/>
      <c r="H68" s="17">
        <v>1570</v>
      </c>
      <c r="I68" s="8" t="s">
        <v>79</v>
      </c>
      <c r="J68" s="41">
        <v>1591.587</v>
      </c>
      <c r="K68" s="40"/>
    </row>
    <row r="69" spans="1:11" ht="11.25">
      <c r="A69" s="35" t="s">
        <v>214</v>
      </c>
      <c r="B69" s="41">
        <v>3580</v>
      </c>
      <c r="C69" s="37"/>
      <c r="D69" s="17">
        <v>3528</v>
      </c>
      <c r="E69" s="39"/>
      <c r="F69" s="41">
        <v>4244</v>
      </c>
      <c r="G69" s="68"/>
      <c r="H69" s="17">
        <v>4712</v>
      </c>
      <c r="I69" s="8" t="s">
        <v>79</v>
      </c>
      <c r="J69" s="41">
        <v>4839.74761</v>
      </c>
      <c r="K69" s="40"/>
    </row>
    <row r="70" spans="1:11" ht="11.25">
      <c r="A70" s="35" t="s">
        <v>215</v>
      </c>
      <c r="B70" s="41">
        <v>4186</v>
      </c>
      <c r="C70" s="37"/>
      <c r="D70" s="17">
        <v>4280</v>
      </c>
      <c r="E70" s="39"/>
      <c r="F70" s="41">
        <v>4312</v>
      </c>
      <c r="G70" s="68"/>
      <c r="H70" s="17">
        <v>5015</v>
      </c>
      <c r="I70" s="8" t="s">
        <v>79</v>
      </c>
      <c r="J70" s="41">
        <v>4727.73684</v>
      </c>
      <c r="K70" s="40"/>
    </row>
    <row r="71" spans="1:11" ht="11.25">
      <c r="A71" s="35" t="s">
        <v>216</v>
      </c>
      <c r="B71" s="41">
        <v>1327</v>
      </c>
      <c r="C71" s="37"/>
      <c r="D71" s="17">
        <v>1441</v>
      </c>
      <c r="E71" s="39"/>
      <c r="F71" s="41">
        <v>1155</v>
      </c>
      <c r="G71" s="68"/>
      <c r="H71" s="17">
        <v>2098</v>
      </c>
      <c r="I71" s="8" t="s">
        <v>79</v>
      </c>
      <c r="J71" s="41">
        <v>1548.8342</v>
      </c>
      <c r="K71" s="40"/>
    </row>
    <row r="72" spans="1:11" ht="11.25">
      <c r="A72" s="35" t="s">
        <v>217</v>
      </c>
      <c r="B72" s="41">
        <v>23603</v>
      </c>
      <c r="C72" s="76"/>
      <c r="D72" s="17">
        <v>24094</v>
      </c>
      <c r="E72" s="17"/>
      <c r="F72" s="41">
        <v>24120</v>
      </c>
      <c r="G72" s="68"/>
      <c r="H72" s="17">
        <v>25559</v>
      </c>
      <c r="I72" s="8" t="s">
        <v>79</v>
      </c>
      <c r="J72" s="41">
        <v>27704.521</v>
      </c>
      <c r="K72" s="40"/>
    </row>
    <row r="73" spans="1:11" ht="11.25">
      <c r="A73" s="35" t="s">
        <v>218</v>
      </c>
      <c r="B73" s="41">
        <v>5321</v>
      </c>
      <c r="C73" s="37"/>
      <c r="D73" s="17">
        <v>4848</v>
      </c>
      <c r="E73" s="39"/>
      <c r="F73" s="41">
        <v>5157</v>
      </c>
      <c r="G73" s="68"/>
      <c r="H73" s="17">
        <v>4946</v>
      </c>
      <c r="I73" s="8" t="s">
        <v>79</v>
      </c>
      <c r="J73" s="41">
        <v>5322.67582</v>
      </c>
      <c r="K73" s="40"/>
    </row>
    <row r="74" spans="1:11" ht="11.25">
      <c r="A74" s="35" t="s">
        <v>219</v>
      </c>
      <c r="B74" s="41">
        <v>2313</v>
      </c>
      <c r="C74" s="37"/>
      <c r="D74" s="17">
        <v>2341</v>
      </c>
      <c r="E74" s="39"/>
      <c r="F74" s="41">
        <v>2236</v>
      </c>
      <c r="G74" s="68"/>
      <c r="H74" s="17">
        <v>2271</v>
      </c>
      <c r="I74" s="8" t="s">
        <v>79</v>
      </c>
      <c r="J74" s="41">
        <v>2290.97294</v>
      </c>
      <c r="K74" s="40"/>
    </row>
    <row r="75" spans="1:11" ht="11.25">
      <c r="A75" s="35" t="s">
        <v>220</v>
      </c>
      <c r="B75" s="41">
        <v>6918</v>
      </c>
      <c r="C75" s="37"/>
      <c r="D75" s="17">
        <v>6872</v>
      </c>
      <c r="E75" s="39"/>
      <c r="F75" s="41">
        <v>7242</v>
      </c>
      <c r="G75" s="68"/>
      <c r="H75" s="17">
        <v>7321</v>
      </c>
      <c r="I75" s="8" t="s">
        <v>79</v>
      </c>
      <c r="J75" s="41">
        <v>7753.897</v>
      </c>
      <c r="K75" s="40"/>
    </row>
    <row r="76" spans="1:11" ht="11.25">
      <c r="A76" s="35" t="s">
        <v>221</v>
      </c>
      <c r="B76" s="41">
        <v>3926</v>
      </c>
      <c r="C76" s="37"/>
      <c r="D76" s="17">
        <v>5688</v>
      </c>
      <c r="E76" s="39"/>
      <c r="F76" s="41">
        <v>6642</v>
      </c>
      <c r="G76" s="68"/>
      <c r="H76" s="17">
        <v>4800</v>
      </c>
      <c r="I76" s="8" t="s">
        <v>79</v>
      </c>
      <c r="J76" s="41">
        <v>5182.951170918401</v>
      </c>
      <c r="K76" s="40"/>
    </row>
    <row r="77" spans="1:11" ht="11.25">
      <c r="A77" s="35" t="s">
        <v>222</v>
      </c>
      <c r="B77" s="41">
        <v>4092</v>
      </c>
      <c r="C77" s="37"/>
      <c r="D77" s="17">
        <v>4094</v>
      </c>
      <c r="E77" s="39"/>
      <c r="F77" s="41">
        <v>3905</v>
      </c>
      <c r="G77" s="68"/>
      <c r="H77" s="17">
        <v>3815</v>
      </c>
      <c r="I77" s="8" t="s">
        <v>79</v>
      </c>
      <c r="J77" s="41">
        <v>4060.43156</v>
      </c>
      <c r="K77" s="40"/>
    </row>
    <row r="78" spans="1:11" ht="11.25">
      <c r="A78" s="35" t="s">
        <v>223</v>
      </c>
      <c r="B78" s="41">
        <v>989</v>
      </c>
      <c r="C78" s="37"/>
      <c r="D78" s="17">
        <v>1066</v>
      </c>
      <c r="E78" s="39"/>
      <c r="F78" s="41">
        <v>1076</v>
      </c>
      <c r="G78" s="37"/>
      <c r="H78" s="17">
        <v>1157</v>
      </c>
      <c r="I78" s="8" t="s">
        <v>79</v>
      </c>
      <c r="J78" s="41">
        <v>1158.17856</v>
      </c>
      <c r="K78" s="40"/>
    </row>
    <row r="79" spans="1:11" ht="11.25">
      <c r="A79" s="35" t="s">
        <v>224</v>
      </c>
      <c r="B79" s="41">
        <v>2487</v>
      </c>
      <c r="C79" s="37"/>
      <c r="D79" s="17">
        <v>2507</v>
      </c>
      <c r="E79" s="39"/>
      <c r="F79" s="41">
        <v>2508</v>
      </c>
      <c r="G79" s="68"/>
      <c r="H79" s="17">
        <v>2546</v>
      </c>
      <c r="I79" s="8" t="s">
        <v>79</v>
      </c>
      <c r="J79" s="41">
        <v>2619.50857</v>
      </c>
      <c r="K79" s="40"/>
    </row>
    <row r="80" spans="1:11" ht="11.25">
      <c r="A80" s="35" t="s">
        <v>225</v>
      </c>
      <c r="B80" s="41">
        <v>3503</v>
      </c>
      <c r="C80" s="37"/>
      <c r="D80" s="17">
        <v>3683</v>
      </c>
      <c r="E80" s="39"/>
      <c r="F80" s="41">
        <v>3458</v>
      </c>
      <c r="G80" s="68"/>
      <c r="H80" s="17">
        <v>3536</v>
      </c>
      <c r="I80" s="8" t="s">
        <v>79</v>
      </c>
      <c r="J80" s="41">
        <v>3515.54958</v>
      </c>
      <c r="K80" s="40"/>
    </row>
    <row r="81" spans="1:11" ht="11.25">
      <c r="A81" s="35" t="s">
        <v>226</v>
      </c>
      <c r="B81" s="41">
        <v>5074</v>
      </c>
      <c r="C81" s="37"/>
      <c r="D81" s="17">
        <v>5719</v>
      </c>
      <c r="E81" s="39"/>
      <c r="F81" s="41">
        <v>5442</v>
      </c>
      <c r="G81" s="37"/>
      <c r="H81" s="17">
        <v>7040</v>
      </c>
      <c r="I81" s="8" t="s">
        <v>79</v>
      </c>
      <c r="J81" s="41">
        <v>6129.883150000001</v>
      </c>
      <c r="K81" s="40"/>
    </row>
    <row r="82" spans="1:11" ht="11.25">
      <c r="A82" s="35" t="s">
        <v>227</v>
      </c>
      <c r="B82" s="41">
        <v>12240</v>
      </c>
      <c r="C82" s="37"/>
      <c r="D82" s="17">
        <v>13204</v>
      </c>
      <c r="E82" s="39"/>
      <c r="F82" s="41">
        <v>13764</v>
      </c>
      <c r="G82" s="68"/>
      <c r="H82" s="17">
        <v>12869</v>
      </c>
      <c r="I82" s="8" t="s">
        <v>79</v>
      </c>
      <c r="J82" s="41">
        <v>12508.294</v>
      </c>
      <c r="K82" s="40"/>
    </row>
    <row r="83" spans="1:11" ht="11.25">
      <c r="A83" s="35" t="s">
        <v>228</v>
      </c>
      <c r="B83" s="41">
        <v>2486</v>
      </c>
      <c r="C83" s="76"/>
      <c r="D83" s="17">
        <v>2503</v>
      </c>
      <c r="E83" s="17"/>
      <c r="F83" s="41">
        <v>2495</v>
      </c>
      <c r="G83" s="68"/>
      <c r="H83" s="17">
        <v>2452</v>
      </c>
      <c r="I83" s="8" t="s">
        <v>79</v>
      </c>
      <c r="J83" s="41">
        <v>2569.1948500000003</v>
      </c>
      <c r="K83" s="40"/>
    </row>
    <row r="84" spans="1:11" ht="11.25">
      <c r="A84" s="35" t="s">
        <v>229</v>
      </c>
      <c r="B84" s="41">
        <v>1818</v>
      </c>
      <c r="C84" s="37"/>
      <c r="D84" s="17">
        <v>2104</v>
      </c>
      <c r="E84" s="39"/>
      <c r="F84" s="41">
        <v>2148</v>
      </c>
      <c r="G84" s="68"/>
      <c r="H84" s="17">
        <v>2143</v>
      </c>
      <c r="I84" s="8" t="s">
        <v>79</v>
      </c>
      <c r="J84" s="41">
        <v>2285.733</v>
      </c>
      <c r="K84" s="40"/>
    </row>
    <row r="85" spans="1:11" ht="11.25">
      <c r="A85" s="35" t="s">
        <v>230</v>
      </c>
      <c r="B85" s="41">
        <v>2734</v>
      </c>
      <c r="C85" s="37"/>
      <c r="D85" s="17">
        <v>2921</v>
      </c>
      <c r="E85" s="39"/>
      <c r="F85" s="41">
        <v>2992</v>
      </c>
      <c r="G85" s="68"/>
      <c r="H85" s="17">
        <v>3220</v>
      </c>
      <c r="I85" s="8" t="s">
        <v>79</v>
      </c>
      <c r="J85" s="41">
        <v>3729.8181400000003</v>
      </c>
      <c r="K85" s="40"/>
    </row>
    <row r="86" spans="1:11" ht="11.25">
      <c r="A86" s="35" t="s">
        <v>231</v>
      </c>
      <c r="B86" s="41">
        <v>1288</v>
      </c>
      <c r="C86" s="37"/>
      <c r="D86" s="17">
        <v>1373</v>
      </c>
      <c r="E86" s="39"/>
      <c r="F86" s="41">
        <v>1348</v>
      </c>
      <c r="G86" s="68"/>
      <c r="H86" s="17">
        <v>1441</v>
      </c>
      <c r="I86" s="8" t="s">
        <v>79</v>
      </c>
      <c r="J86" s="41">
        <v>1489.1683</v>
      </c>
      <c r="K86" s="40"/>
    </row>
    <row r="87" spans="1:11" ht="11.25">
      <c r="A87" s="35" t="s">
        <v>232</v>
      </c>
      <c r="B87" s="41">
        <v>152</v>
      </c>
      <c r="C87" s="86"/>
      <c r="D87" s="17">
        <v>153</v>
      </c>
      <c r="E87" s="38"/>
      <c r="F87" s="41">
        <v>2812</v>
      </c>
      <c r="G87" s="86"/>
      <c r="H87" s="17">
        <v>2783</v>
      </c>
      <c r="I87" s="8" t="s">
        <v>79</v>
      </c>
      <c r="J87" s="41">
        <v>2912.78762</v>
      </c>
      <c r="K87" s="83"/>
    </row>
    <row r="88" spans="1:11" ht="11.25">
      <c r="A88" s="35" t="s">
        <v>233</v>
      </c>
      <c r="B88" s="41">
        <v>24984</v>
      </c>
      <c r="C88" s="37"/>
      <c r="D88" s="17">
        <v>27569</v>
      </c>
      <c r="E88" s="39"/>
      <c r="F88" s="41">
        <v>22687</v>
      </c>
      <c r="G88" s="68"/>
      <c r="H88" s="17">
        <v>23596</v>
      </c>
      <c r="I88" s="8" t="s">
        <v>79</v>
      </c>
      <c r="J88" s="41">
        <v>22896.315</v>
      </c>
      <c r="K88" s="40"/>
    </row>
    <row r="89" spans="1:11" ht="11.25">
      <c r="A89" s="35" t="s">
        <v>234</v>
      </c>
      <c r="B89" s="41">
        <v>12199</v>
      </c>
      <c r="C89" s="37"/>
      <c r="D89" s="17">
        <v>12280</v>
      </c>
      <c r="E89" s="39"/>
      <c r="F89" s="41">
        <v>11004</v>
      </c>
      <c r="G89" s="68"/>
      <c r="H89" s="17">
        <v>10759</v>
      </c>
      <c r="I89" s="8" t="s">
        <v>79</v>
      </c>
      <c r="J89" s="41">
        <v>11963.477</v>
      </c>
      <c r="K89" s="40"/>
    </row>
    <row r="90" spans="1:11" ht="11.25">
      <c r="A90" s="35" t="s">
        <v>235</v>
      </c>
      <c r="B90" s="41">
        <v>8208</v>
      </c>
      <c r="C90" s="37"/>
      <c r="D90" s="17">
        <v>7886</v>
      </c>
      <c r="E90" s="39"/>
      <c r="F90" s="41">
        <v>8405</v>
      </c>
      <c r="G90" s="68"/>
      <c r="H90" s="17">
        <v>8268</v>
      </c>
      <c r="I90" s="8" t="s">
        <v>79</v>
      </c>
      <c r="J90" s="41">
        <v>8852.9335</v>
      </c>
      <c r="K90" s="40"/>
    </row>
    <row r="91" spans="1:11" ht="11.25">
      <c r="A91" s="35" t="s">
        <v>236</v>
      </c>
      <c r="B91" s="41">
        <v>5574</v>
      </c>
      <c r="C91" s="37"/>
      <c r="D91" s="17">
        <v>4932</v>
      </c>
      <c r="E91" s="39"/>
      <c r="F91" s="41">
        <v>4902</v>
      </c>
      <c r="G91" s="37"/>
      <c r="H91" s="17">
        <v>4650</v>
      </c>
      <c r="I91" s="8" t="s">
        <v>79</v>
      </c>
      <c r="J91" s="41">
        <v>5598.443</v>
      </c>
      <c r="K91" s="40"/>
    </row>
    <row r="92" spans="1:11" ht="11.25">
      <c r="A92" s="35" t="s">
        <v>237</v>
      </c>
      <c r="B92" s="41">
        <v>850</v>
      </c>
      <c r="C92" s="37"/>
      <c r="D92" s="17">
        <v>1029</v>
      </c>
      <c r="E92" s="39"/>
      <c r="F92" s="41">
        <v>1065</v>
      </c>
      <c r="G92" s="68"/>
      <c r="H92" s="17">
        <v>1065</v>
      </c>
      <c r="I92" s="8" t="s">
        <v>79</v>
      </c>
      <c r="J92" s="41">
        <v>1160.544</v>
      </c>
      <c r="K92" s="40"/>
    </row>
    <row r="93" spans="1:11" ht="11.25">
      <c r="A93" s="35" t="s">
        <v>238</v>
      </c>
      <c r="B93" s="41">
        <v>4293</v>
      </c>
      <c r="C93" s="37"/>
      <c r="D93" s="17">
        <v>4556</v>
      </c>
      <c r="E93" s="39"/>
      <c r="F93" s="41">
        <v>4307</v>
      </c>
      <c r="G93" s="68"/>
      <c r="H93" s="17">
        <v>4684</v>
      </c>
      <c r="I93" s="8" t="s">
        <v>79</v>
      </c>
      <c r="J93" s="41">
        <v>4624.959</v>
      </c>
      <c r="K93" s="40"/>
    </row>
    <row r="94" spans="1:11" ht="11.25">
      <c r="A94" s="35" t="s">
        <v>239</v>
      </c>
      <c r="B94" s="41">
        <v>1098</v>
      </c>
      <c r="C94" s="76"/>
      <c r="D94" s="17">
        <v>1273</v>
      </c>
      <c r="E94" s="17"/>
      <c r="F94" s="41">
        <v>1890</v>
      </c>
      <c r="G94" s="37"/>
      <c r="H94" s="17">
        <v>1793</v>
      </c>
      <c r="I94" s="8" t="s">
        <v>79</v>
      </c>
      <c r="J94" s="41">
        <v>1285.5724</v>
      </c>
      <c r="K94" s="40"/>
    </row>
    <row r="95" spans="1:11" ht="11.25">
      <c r="A95" s="35" t="s">
        <v>240</v>
      </c>
      <c r="B95" s="41">
        <v>1062</v>
      </c>
      <c r="C95" s="37"/>
      <c r="D95" s="17">
        <v>1324</v>
      </c>
      <c r="E95" s="39"/>
      <c r="F95" s="41">
        <v>1213</v>
      </c>
      <c r="G95" s="68"/>
      <c r="H95" s="17">
        <v>1189</v>
      </c>
      <c r="I95" s="8" t="s">
        <v>79</v>
      </c>
      <c r="J95" s="41">
        <v>1154.668</v>
      </c>
      <c r="K95" s="40"/>
    </row>
    <row r="96" spans="1:11" ht="11.25">
      <c r="A96" s="35" t="s">
        <v>241</v>
      </c>
      <c r="B96" s="41">
        <v>5164</v>
      </c>
      <c r="C96" s="37"/>
      <c r="D96" s="17">
        <v>5335</v>
      </c>
      <c r="E96" s="39"/>
      <c r="F96" s="41">
        <v>5491</v>
      </c>
      <c r="G96" s="68"/>
      <c r="H96" s="17">
        <v>4864</v>
      </c>
      <c r="I96" s="8" t="s">
        <v>79</v>
      </c>
      <c r="J96" s="41">
        <v>4662.920929999999</v>
      </c>
      <c r="K96" s="40"/>
    </row>
    <row r="97" spans="1:11" ht="11.25">
      <c r="A97" s="35" t="s">
        <v>242</v>
      </c>
      <c r="B97" s="41">
        <v>2416</v>
      </c>
      <c r="C97" s="37"/>
      <c r="D97" s="17">
        <v>2306</v>
      </c>
      <c r="E97" s="39"/>
      <c r="F97" s="41">
        <v>2698</v>
      </c>
      <c r="G97" s="68"/>
      <c r="H97" s="17">
        <v>3417</v>
      </c>
      <c r="I97" s="8" t="s">
        <v>79</v>
      </c>
      <c r="J97" s="41">
        <v>2955.84985</v>
      </c>
      <c r="K97" s="40"/>
    </row>
    <row r="98" spans="1:11" ht="11.25">
      <c r="A98" s="35" t="s">
        <v>243</v>
      </c>
      <c r="B98" s="41">
        <v>3274</v>
      </c>
      <c r="C98" s="37"/>
      <c r="D98" s="17">
        <v>3233</v>
      </c>
      <c r="E98" s="39"/>
      <c r="F98" s="41">
        <v>3623</v>
      </c>
      <c r="G98" s="68"/>
      <c r="H98" s="17">
        <v>3905</v>
      </c>
      <c r="I98" s="8" t="s">
        <v>79</v>
      </c>
      <c r="J98" s="41">
        <v>4013.93697</v>
      </c>
      <c r="K98" s="40"/>
    </row>
    <row r="99" spans="1:11" ht="11.25">
      <c r="A99" s="35" t="s">
        <v>244</v>
      </c>
      <c r="B99" s="41">
        <v>1150</v>
      </c>
      <c r="C99" s="37"/>
      <c r="D99" s="17">
        <v>1173</v>
      </c>
      <c r="E99" s="39"/>
      <c r="F99" s="41">
        <v>1296</v>
      </c>
      <c r="G99" s="68"/>
      <c r="H99" s="17">
        <v>1694</v>
      </c>
      <c r="I99" s="8" t="s">
        <v>79</v>
      </c>
      <c r="J99" s="41">
        <v>2038.55659</v>
      </c>
      <c r="K99" s="40"/>
    </row>
    <row r="100" spans="1:11" ht="11.25">
      <c r="A100" s="35" t="s">
        <v>245</v>
      </c>
      <c r="B100" s="41">
        <v>1199</v>
      </c>
      <c r="C100" s="37"/>
      <c r="D100" s="17">
        <v>1166</v>
      </c>
      <c r="E100" s="39"/>
      <c r="F100" s="41">
        <v>1320</v>
      </c>
      <c r="G100" s="68"/>
      <c r="H100" s="17">
        <v>1317</v>
      </c>
      <c r="I100" s="8" t="s">
        <v>79</v>
      </c>
      <c r="J100" s="41">
        <v>1220.19</v>
      </c>
      <c r="K100" s="40"/>
    </row>
    <row r="101" spans="1:11" ht="11.25">
      <c r="A101" s="35" t="s">
        <v>246</v>
      </c>
      <c r="B101" s="41">
        <v>1941</v>
      </c>
      <c r="C101" s="37"/>
      <c r="D101" s="17">
        <v>2191</v>
      </c>
      <c r="E101" s="39"/>
      <c r="F101" s="41">
        <v>2593</v>
      </c>
      <c r="G101" s="68"/>
      <c r="H101" s="17">
        <v>2701</v>
      </c>
      <c r="I101" s="8" t="s">
        <v>79</v>
      </c>
      <c r="J101" s="41">
        <v>2372.977</v>
      </c>
      <c r="K101" s="40"/>
    </row>
    <row r="102" spans="1:11" ht="11.25">
      <c r="A102" s="35" t="s">
        <v>247</v>
      </c>
      <c r="B102" s="41">
        <v>2149</v>
      </c>
      <c r="C102" s="37"/>
      <c r="D102" s="17">
        <v>1799</v>
      </c>
      <c r="E102" s="39"/>
      <c r="F102" s="41">
        <v>1935</v>
      </c>
      <c r="G102" s="68"/>
      <c r="H102" s="17">
        <v>1914</v>
      </c>
      <c r="I102" s="8" t="s">
        <v>79</v>
      </c>
      <c r="J102" s="41">
        <v>1842.516</v>
      </c>
      <c r="K102" s="40"/>
    </row>
    <row r="103" spans="1:11" ht="11.25">
      <c r="A103" s="35" t="s">
        <v>248</v>
      </c>
      <c r="B103" s="41">
        <v>21</v>
      </c>
      <c r="C103" s="40"/>
      <c r="D103" s="17">
        <v>7</v>
      </c>
      <c r="E103" s="39"/>
      <c r="F103" s="41">
        <v>24</v>
      </c>
      <c r="G103" s="68"/>
      <c r="H103" s="17">
        <v>21</v>
      </c>
      <c r="I103" s="8" t="s">
        <v>79</v>
      </c>
      <c r="J103" s="41">
        <v>8.109</v>
      </c>
      <c r="K103" s="40"/>
    </row>
    <row r="104" spans="1:11" ht="11.25">
      <c r="A104" s="35" t="s">
        <v>249</v>
      </c>
      <c r="B104" s="41">
        <v>9493</v>
      </c>
      <c r="C104" s="37"/>
      <c r="D104" s="17">
        <v>10247</v>
      </c>
      <c r="E104" s="39"/>
      <c r="F104" s="41">
        <v>9393</v>
      </c>
      <c r="G104" s="68"/>
      <c r="H104" s="17">
        <v>10116</v>
      </c>
      <c r="I104" s="8" t="s">
        <v>79</v>
      </c>
      <c r="J104" s="41">
        <v>10104.223</v>
      </c>
      <c r="K104" s="40"/>
    </row>
    <row r="105" spans="1:11" ht="11.25">
      <c r="A105" s="35" t="s">
        <v>250</v>
      </c>
      <c r="B105" s="41">
        <v>14632</v>
      </c>
      <c r="C105" s="37"/>
      <c r="D105" s="17">
        <v>15647</v>
      </c>
      <c r="E105" s="39"/>
      <c r="F105" s="41">
        <v>15977</v>
      </c>
      <c r="G105" s="68"/>
      <c r="H105" s="17">
        <v>16672</v>
      </c>
      <c r="I105" s="8" t="s">
        <v>79</v>
      </c>
      <c r="J105" s="41">
        <v>14802.89305</v>
      </c>
      <c r="K105" s="40"/>
    </row>
    <row r="106" spans="1:11" ht="11.25">
      <c r="A106" s="35" t="s">
        <v>251</v>
      </c>
      <c r="B106" s="41">
        <v>8186</v>
      </c>
      <c r="C106" s="37" t="s">
        <v>269</v>
      </c>
      <c r="D106" s="17">
        <v>8468</v>
      </c>
      <c r="E106" s="8"/>
      <c r="F106" s="41">
        <v>9362</v>
      </c>
      <c r="G106" s="40"/>
      <c r="H106" s="17">
        <v>9695</v>
      </c>
      <c r="I106" s="8" t="s">
        <v>79</v>
      </c>
      <c r="J106" s="41">
        <v>10062.692070000001</v>
      </c>
      <c r="K106" s="40"/>
    </row>
    <row r="107" spans="1:11" ht="11.25">
      <c r="A107" s="35" t="s">
        <v>252</v>
      </c>
      <c r="B107" s="41">
        <v>4789</v>
      </c>
      <c r="C107" s="37"/>
      <c r="D107" s="17">
        <v>4755</v>
      </c>
      <c r="E107" s="79"/>
      <c r="F107" s="41">
        <v>4777</v>
      </c>
      <c r="G107" s="40"/>
      <c r="H107" s="17">
        <v>5354</v>
      </c>
      <c r="I107" s="8" t="s">
        <v>79</v>
      </c>
      <c r="J107" s="41">
        <v>5878.67885</v>
      </c>
      <c r="K107" s="40"/>
    </row>
    <row r="108" spans="1:11" ht="11.25">
      <c r="A108" s="42" t="s">
        <v>253</v>
      </c>
      <c r="B108" s="49">
        <v>5639</v>
      </c>
      <c r="C108" s="44"/>
      <c r="D108" s="51">
        <v>6929</v>
      </c>
      <c r="E108" s="80"/>
      <c r="F108" s="49">
        <v>7062</v>
      </c>
      <c r="G108" s="47"/>
      <c r="H108" s="51">
        <v>7342</v>
      </c>
      <c r="I108" s="48" t="s">
        <v>79</v>
      </c>
      <c r="J108" s="49">
        <v>7017.01589</v>
      </c>
      <c r="K108" s="47"/>
    </row>
    <row r="109" spans="1:11" ht="11.25">
      <c r="A109" s="52" t="s">
        <v>254</v>
      </c>
      <c r="B109" s="53" t="s">
        <v>255</v>
      </c>
      <c r="C109" s="54"/>
      <c r="D109" s="53" t="s">
        <v>255</v>
      </c>
      <c r="E109" s="56"/>
      <c r="F109" s="53" t="s">
        <v>255</v>
      </c>
      <c r="G109" s="56"/>
      <c r="H109" s="53" t="s">
        <v>255</v>
      </c>
      <c r="I109" s="58"/>
      <c r="J109" s="57">
        <v>13.479</v>
      </c>
      <c r="K109" s="56"/>
    </row>
    <row r="110" spans="1:11" ht="11.25">
      <c r="A110" s="59" t="s">
        <v>256</v>
      </c>
      <c r="B110" s="41">
        <v>1283</v>
      </c>
      <c r="C110" s="37"/>
      <c r="D110" s="41">
        <v>1537</v>
      </c>
      <c r="E110" s="68"/>
      <c r="F110" s="41">
        <v>1451</v>
      </c>
      <c r="G110" s="40"/>
      <c r="H110" s="41">
        <v>1463</v>
      </c>
      <c r="I110" s="40" t="s">
        <v>79</v>
      </c>
      <c r="J110" s="41">
        <v>1517.31437</v>
      </c>
      <c r="K110" s="40"/>
    </row>
    <row r="111" spans="1:11" ht="11.25">
      <c r="A111" s="59" t="s">
        <v>257</v>
      </c>
      <c r="B111" s="41">
        <v>0</v>
      </c>
      <c r="C111" s="37"/>
      <c r="D111" s="41">
        <v>0</v>
      </c>
      <c r="E111" s="37"/>
      <c r="F111" s="41">
        <v>0</v>
      </c>
      <c r="G111" s="40"/>
      <c r="H111" s="41">
        <v>0</v>
      </c>
      <c r="I111" s="40" t="s">
        <v>79</v>
      </c>
      <c r="J111" s="41">
        <v>3736.342</v>
      </c>
      <c r="K111" s="40"/>
    </row>
    <row r="112" spans="1:11" ht="11.25">
      <c r="A112" s="60" t="s">
        <v>258</v>
      </c>
      <c r="B112" s="49">
        <v>3542</v>
      </c>
      <c r="C112" s="44"/>
      <c r="D112" s="49">
        <v>3945</v>
      </c>
      <c r="E112" s="44"/>
      <c r="F112" s="49">
        <v>4265</v>
      </c>
      <c r="G112" s="70"/>
      <c r="H112" s="49">
        <v>3881</v>
      </c>
      <c r="I112" s="47" t="s">
        <v>79</v>
      </c>
      <c r="J112" s="49">
        <v>5141.9889299999995</v>
      </c>
      <c r="K112" s="47"/>
    </row>
    <row r="113" spans="1:10" ht="11.25">
      <c r="A113" s="8"/>
      <c r="B113" s="81"/>
      <c r="C113" s="81"/>
      <c r="D113" s="81"/>
      <c r="E113" s="90"/>
      <c r="F113" s="62"/>
      <c r="J113" s="17"/>
    </row>
    <row r="114" spans="1:11" ht="11.25">
      <c r="A114" s="63" t="s">
        <v>259</v>
      </c>
      <c r="B114" s="57">
        <v>370915</v>
      </c>
      <c r="C114" s="75"/>
      <c r="D114" s="57">
        <v>390296</v>
      </c>
      <c r="E114" s="54"/>
      <c r="F114" s="57">
        <v>392782</v>
      </c>
      <c r="G114" s="58"/>
      <c r="H114" s="57">
        <v>400983</v>
      </c>
      <c r="I114" s="58"/>
      <c r="J114" s="57">
        <v>412623.05691817164</v>
      </c>
      <c r="K114" s="58"/>
    </row>
    <row r="115" spans="1:11" ht="11.25">
      <c r="A115" s="65" t="s">
        <v>260</v>
      </c>
      <c r="B115" s="41">
        <v>6495</v>
      </c>
      <c r="C115" s="76"/>
      <c r="D115" s="41">
        <v>6995</v>
      </c>
      <c r="E115" s="37"/>
      <c r="F115" s="41">
        <v>7012</v>
      </c>
      <c r="G115" s="40"/>
      <c r="H115" s="41">
        <v>6569</v>
      </c>
      <c r="I115" s="40"/>
      <c r="J115" s="41">
        <v>10409.124300000001</v>
      </c>
      <c r="K115" s="40"/>
    </row>
    <row r="116" spans="1:11" ht="11.25">
      <c r="A116" s="66" t="s">
        <v>261</v>
      </c>
      <c r="B116" s="49">
        <v>377411</v>
      </c>
      <c r="C116" s="77"/>
      <c r="D116" s="49">
        <v>397291</v>
      </c>
      <c r="E116" s="44"/>
      <c r="F116" s="49">
        <v>399794</v>
      </c>
      <c r="G116" s="47"/>
      <c r="H116" s="49">
        <v>407551</v>
      </c>
      <c r="I116" s="47"/>
      <c r="J116" s="49">
        <v>423032.18121817167</v>
      </c>
      <c r="K116" s="47"/>
    </row>
    <row r="117" spans="1:3" ht="11.25">
      <c r="A117" s="8" t="s">
        <v>273</v>
      </c>
      <c r="B117" s="8"/>
      <c r="C117" s="8"/>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1.8515625" style="1" bestFit="1" customWidth="1"/>
    <col min="2" max="2" width="11.421875" style="1" customWidth="1"/>
    <col min="3" max="3" width="2.57421875" style="1" customWidth="1"/>
    <col min="4" max="4" width="11.421875" style="1" customWidth="1"/>
    <col min="5" max="5" width="2.57421875" style="1" customWidth="1"/>
    <col min="6" max="6" width="11.421875" style="1" customWidth="1"/>
    <col min="7" max="7" width="2.57421875" style="1" customWidth="1"/>
    <col min="8" max="8" width="11.421875" style="1" customWidth="1"/>
    <col min="9" max="9" width="2.57421875" style="1" customWidth="1"/>
    <col min="10" max="10" width="11.421875" style="1" customWidth="1"/>
    <col min="11" max="11" width="2.57421875" style="1" customWidth="1"/>
    <col min="12" max="16384" width="11.421875" style="1" customWidth="1"/>
  </cols>
  <sheetData>
    <row r="1" spans="1:11" ht="11.25">
      <c r="A1" s="406" t="s">
        <v>310</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2002</v>
      </c>
      <c r="C7" s="37"/>
      <c r="D7" s="17">
        <v>2065</v>
      </c>
      <c r="E7" s="39"/>
      <c r="F7" s="41">
        <v>2084</v>
      </c>
      <c r="G7" s="68"/>
      <c r="H7" s="17">
        <v>2093</v>
      </c>
      <c r="I7" s="8"/>
      <c r="J7" s="41">
        <v>2114.46763</v>
      </c>
      <c r="K7" s="40"/>
    </row>
    <row r="8" spans="1:11" ht="11.25">
      <c r="A8" s="35" t="s">
        <v>159</v>
      </c>
      <c r="B8" s="41">
        <v>765</v>
      </c>
      <c r="C8" s="37"/>
      <c r="D8" s="17">
        <v>785</v>
      </c>
      <c r="E8" s="39"/>
      <c r="F8" s="41">
        <v>766</v>
      </c>
      <c r="G8" s="68"/>
      <c r="H8" s="17">
        <v>829</v>
      </c>
      <c r="I8" s="8"/>
      <c r="J8" s="41">
        <v>867.658</v>
      </c>
      <c r="K8" s="40"/>
    </row>
    <row r="9" spans="1:11" ht="11.25">
      <c r="A9" s="35" t="s">
        <v>160</v>
      </c>
      <c r="B9" s="41">
        <v>686</v>
      </c>
      <c r="C9" s="37"/>
      <c r="D9" s="17">
        <v>1028</v>
      </c>
      <c r="E9" s="39"/>
      <c r="F9" s="41">
        <v>1062</v>
      </c>
      <c r="G9" s="68"/>
      <c r="H9" s="17">
        <v>1028</v>
      </c>
      <c r="I9" s="8"/>
      <c r="J9" s="41">
        <v>998.82084</v>
      </c>
      <c r="K9" s="40"/>
    </row>
    <row r="10" spans="1:11" ht="11.25">
      <c r="A10" s="35" t="s">
        <v>161</v>
      </c>
      <c r="B10" s="41">
        <v>560</v>
      </c>
      <c r="C10" s="37"/>
      <c r="D10" s="17">
        <v>578</v>
      </c>
      <c r="E10" s="39"/>
      <c r="F10" s="41">
        <v>479</v>
      </c>
      <c r="G10" s="68"/>
      <c r="H10" s="17">
        <v>485</v>
      </c>
      <c r="I10" s="8"/>
      <c r="J10" s="41">
        <v>481.937</v>
      </c>
      <c r="K10" s="40"/>
    </row>
    <row r="11" spans="1:11" ht="11.25">
      <c r="A11" s="35" t="s">
        <v>162</v>
      </c>
      <c r="B11" s="41">
        <v>105</v>
      </c>
      <c r="C11" s="37"/>
      <c r="D11" s="17">
        <v>120</v>
      </c>
      <c r="E11" s="39"/>
      <c r="F11" s="41">
        <v>0</v>
      </c>
      <c r="G11" s="37"/>
      <c r="H11" s="17">
        <v>120</v>
      </c>
      <c r="I11" s="8"/>
      <c r="J11" s="41">
        <v>120</v>
      </c>
      <c r="K11" s="40"/>
    </row>
    <row r="12" spans="1:11" ht="11.25">
      <c r="A12" s="35" t="s">
        <v>163</v>
      </c>
      <c r="B12" s="41">
        <v>5429</v>
      </c>
      <c r="C12" s="37"/>
      <c r="D12" s="17">
        <v>5276</v>
      </c>
      <c r="E12" s="39"/>
      <c r="F12" s="41">
        <v>5219</v>
      </c>
      <c r="G12" s="68"/>
      <c r="H12" s="17">
        <v>5450</v>
      </c>
      <c r="I12" s="8"/>
      <c r="J12" s="41">
        <v>5243.485</v>
      </c>
      <c r="K12" s="40"/>
    </row>
    <row r="13" spans="1:11" ht="11.25">
      <c r="A13" s="35" t="s">
        <v>164</v>
      </c>
      <c r="B13" s="41">
        <v>780</v>
      </c>
      <c r="C13" s="37"/>
      <c r="D13" s="17">
        <v>925</v>
      </c>
      <c r="E13" s="39"/>
      <c r="F13" s="41">
        <v>840</v>
      </c>
      <c r="G13" s="37"/>
      <c r="H13" s="17">
        <v>658</v>
      </c>
      <c r="I13" s="8"/>
      <c r="J13" s="41">
        <v>655.21</v>
      </c>
      <c r="K13" s="40"/>
    </row>
    <row r="14" spans="1:11" ht="11.25">
      <c r="A14" s="35" t="s">
        <v>165</v>
      </c>
      <c r="B14" s="41">
        <v>568</v>
      </c>
      <c r="C14" s="37"/>
      <c r="D14" s="17">
        <v>575</v>
      </c>
      <c r="E14" s="39"/>
      <c r="F14" s="41">
        <v>563</v>
      </c>
      <c r="G14" s="68"/>
      <c r="H14" s="17">
        <v>594</v>
      </c>
      <c r="I14" s="8"/>
      <c r="J14" s="41">
        <v>585.959</v>
      </c>
      <c r="K14" s="40"/>
    </row>
    <row r="15" spans="1:11" ht="11.25">
      <c r="A15" s="35" t="s">
        <v>166</v>
      </c>
      <c r="B15" s="41">
        <v>0</v>
      </c>
      <c r="C15" s="37"/>
      <c r="D15" s="17">
        <v>0</v>
      </c>
      <c r="E15" s="39"/>
      <c r="F15" s="41">
        <v>0</v>
      </c>
      <c r="G15" s="68"/>
      <c r="H15" s="17">
        <v>0</v>
      </c>
      <c r="I15" s="8"/>
      <c r="J15" s="41">
        <v>0</v>
      </c>
      <c r="K15" s="40"/>
    </row>
    <row r="16" spans="1:11" ht="11.25">
      <c r="A16" s="35" t="s">
        <v>167</v>
      </c>
      <c r="B16" s="41">
        <v>1580</v>
      </c>
      <c r="C16" s="37"/>
      <c r="D16" s="17">
        <v>1512</v>
      </c>
      <c r="E16" s="39"/>
      <c r="F16" s="41">
        <v>1546</v>
      </c>
      <c r="G16" s="68"/>
      <c r="H16" s="17">
        <v>1341</v>
      </c>
      <c r="I16" s="8"/>
      <c r="J16" s="41">
        <v>1466.547</v>
      </c>
      <c r="K16" s="40"/>
    </row>
    <row r="17" spans="1:11" ht="11.25">
      <c r="A17" s="35" t="s">
        <v>168</v>
      </c>
      <c r="B17" s="41">
        <v>717</v>
      </c>
      <c r="C17" s="37"/>
      <c r="D17" s="17">
        <v>484</v>
      </c>
      <c r="E17" s="39"/>
      <c r="F17" s="41">
        <v>489</v>
      </c>
      <c r="G17" s="37"/>
      <c r="H17" s="17">
        <v>357</v>
      </c>
      <c r="I17" s="8"/>
      <c r="J17" s="41">
        <v>383.44</v>
      </c>
      <c r="K17" s="40"/>
    </row>
    <row r="18" spans="1:11" ht="11.25">
      <c r="A18" s="35" t="s">
        <v>169</v>
      </c>
      <c r="B18" s="41">
        <v>0</v>
      </c>
      <c r="C18" s="37"/>
      <c r="D18" s="17">
        <v>0</v>
      </c>
      <c r="E18" s="39"/>
      <c r="F18" s="41">
        <v>767</v>
      </c>
      <c r="G18" s="68"/>
      <c r="H18" s="17">
        <v>2</v>
      </c>
      <c r="I18" s="8"/>
      <c r="J18" s="41">
        <v>2.345</v>
      </c>
      <c r="K18" s="40"/>
    </row>
    <row r="19" spans="1:11" ht="11.25">
      <c r="A19" s="35" t="s">
        <v>170</v>
      </c>
      <c r="B19" s="41">
        <v>8906</v>
      </c>
      <c r="C19" s="37"/>
      <c r="D19" s="17">
        <v>9594</v>
      </c>
      <c r="E19" s="39"/>
      <c r="F19" s="41">
        <v>11127</v>
      </c>
      <c r="G19" s="68"/>
      <c r="H19" s="17">
        <v>10923</v>
      </c>
      <c r="I19" s="8"/>
      <c r="J19" s="41">
        <v>11406.900230000001</v>
      </c>
      <c r="K19" s="40"/>
    </row>
    <row r="20" spans="1:11" ht="11.25">
      <c r="A20" s="35" t="s">
        <v>171</v>
      </c>
      <c r="B20" s="41">
        <v>1714</v>
      </c>
      <c r="C20" s="37"/>
      <c r="D20" s="17">
        <v>1704</v>
      </c>
      <c r="E20" s="39"/>
      <c r="F20" s="41">
        <v>1667</v>
      </c>
      <c r="G20" s="68"/>
      <c r="H20" s="17">
        <v>1609</v>
      </c>
      <c r="I20" s="8"/>
      <c r="J20" s="41">
        <v>1541.681</v>
      </c>
      <c r="K20" s="40"/>
    </row>
    <row r="21" spans="1:11" ht="11.25">
      <c r="A21" s="35" t="s">
        <v>172</v>
      </c>
      <c r="B21" s="41">
        <v>456</v>
      </c>
      <c r="C21" s="37"/>
      <c r="D21" s="17">
        <v>505</v>
      </c>
      <c r="E21" s="39"/>
      <c r="F21" s="41">
        <v>514</v>
      </c>
      <c r="G21" s="68"/>
      <c r="H21" s="17">
        <v>602</v>
      </c>
      <c r="I21" s="8"/>
      <c r="J21" s="41">
        <v>627.328</v>
      </c>
      <c r="K21" s="40"/>
    </row>
    <row r="22" spans="1:11" ht="11.25">
      <c r="A22" s="35" t="s">
        <v>173</v>
      </c>
      <c r="B22" s="41">
        <v>810</v>
      </c>
      <c r="C22" s="37"/>
      <c r="D22" s="17">
        <v>823</v>
      </c>
      <c r="E22" s="39"/>
      <c r="F22" s="41">
        <v>849</v>
      </c>
      <c r="G22" s="68"/>
      <c r="H22" s="17">
        <v>920</v>
      </c>
      <c r="I22" s="8"/>
      <c r="J22" s="41">
        <v>914.80539</v>
      </c>
      <c r="K22" s="40"/>
    </row>
    <row r="23" spans="1:11" ht="11.25">
      <c r="A23" s="35" t="s">
        <v>174</v>
      </c>
      <c r="B23" s="41">
        <v>1189</v>
      </c>
      <c r="C23" s="37"/>
      <c r="D23" s="17">
        <v>1213</v>
      </c>
      <c r="E23" s="39"/>
      <c r="F23" s="41">
        <v>1808</v>
      </c>
      <c r="G23" s="68"/>
      <c r="H23" s="17">
        <v>954</v>
      </c>
      <c r="I23" s="8"/>
      <c r="J23" s="41">
        <v>949.38987</v>
      </c>
      <c r="K23" s="40"/>
    </row>
    <row r="24" spans="1:11" ht="11.25">
      <c r="A24" s="35" t="s">
        <v>175</v>
      </c>
      <c r="B24" s="41">
        <v>634</v>
      </c>
      <c r="C24" s="37"/>
      <c r="D24" s="17">
        <v>646</v>
      </c>
      <c r="E24" s="39"/>
      <c r="F24" s="41">
        <v>579</v>
      </c>
      <c r="G24" s="37"/>
      <c r="H24" s="17">
        <v>662</v>
      </c>
      <c r="I24" s="8"/>
      <c r="J24" s="41">
        <v>658.4476</v>
      </c>
      <c r="K24" s="40"/>
    </row>
    <row r="25" spans="1:11" ht="11.25">
      <c r="A25" s="35" t="s">
        <v>176</v>
      </c>
      <c r="B25" s="41">
        <v>0</v>
      </c>
      <c r="C25" s="37"/>
      <c r="D25" s="17">
        <v>0</v>
      </c>
      <c r="E25" s="39"/>
      <c r="F25" s="41">
        <v>0</v>
      </c>
      <c r="G25" s="68"/>
      <c r="H25" s="17">
        <v>0</v>
      </c>
      <c r="I25" s="8"/>
      <c r="J25" s="41">
        <v>0</v>
      </c>
      <c r="K25" s="40"/>
    </row>
    <row r="26" spans="1:11" ht="11.25">
      <c r="A26" s="35" t="s">
        <v>177</v>
      </c>
      <c r="B26" s="41">
        <v>492</v>
      </c>
      <c r="C26" s="37"/>
      <c r="D26" s="17">
        <v>554</v>
      </c>
      <c r="E26" s="39"/>
      <c r="F26" s="41">
        <v>686</v>
      </c>
      <c r="G26" s="68"/>
      <c r="H26" s="17">
        <v>780</v>
      </c>
      <c r="I26" s="8"/>
      <c r="J26" s="41">
        <v>569.133</v>
      </c>
      <c r="K26" s="40"/>
    </row>
    <row r="27" spans="1:11" ht="11.25">
      <c r="A27" s="35" t="s">
        <v>178</v>
      </c>
      <c r="B27" s="41">
        <v>633</v>
      </c>
      <c r="C27" s="37"/>
      <c r="D27" s="17">
        <v>657</v>
      </c>
      <c r="E27" s="39"/>
      <c r="F27" s="41">
        <v>2</v>
      </c>
      <c r="G27" s="68"/>
      <c r="H27" s="17">
        <v>0</v>
      </c>
      <c r="I27" s="8"/>
      <c r="J27" s="41">
        <v>0.239</v>
      </c>
      <c r="K27" s="40"/>
    </row>
    <row r="28" spans="1:11" ht="11.25">
      <c r="A28" s="35" t="s">
        <v>179</v>
      </c>
      <c r="B28" s="41">
        <v>3008</v>
      </c>
      <c r="C28" s="37"/>
      <c r="D28" s="17">
        <v>3107</v>
      </c>
      <c r="E28" s="39"/>
      <c r="F28" s="41">
        <v>3176</v>
      </c>
      <c r="G28" s="68"/>
      <c r="H28" s="17">
        <v>2007</v>
      </c>
      <c r="I28" s="8"/>
      <c r="J28" s="41">
        <v>2193.401</v>
      </c>
      <c r="K28" s="40"/>
    </row>
    <row r="29" spans="1:11" ht="11.25">
      <c r="A29" s="35" t="s">
        <v>180</v>
      </c>
      <c r="B29" s="41">
        <v>301</v>
      </c>
      <c r="C29" s="37"/>
      <c r="D29" s="17">
        <v>299</v>
      </c>
      <c r="E29" s="39"/>
      <c r="F29" s="41">
        <v>306</v>
      </c>
      <c r="G29" s="68"/>
      <c r="H29" s="17">
        <v>307</v>
      </c>
      <c r="I29" s="8"/>
      <c r="J29" s="41">
        <v>317.786</v>
      </c>
      <c r="K29" s="40"/>
    </row>
    <row r="30" spans="1:11" ht="11.25">
      <c r="A30" s="35" t="s">
        <v>181</v>
      </c>
      <c r="B30" s="41">
        <v>0</v>
      </c>
      <c r="C30" s="37"/>
      <c r="D30" s="17">
        <v>0</v>
      </c>
      <c r="E30" s="39"/>
      <c r="F30" s="41">
        <v>0</v>
      </c>
      <c r="G30" s="68"/>
      <c r="H30" s="17">
        <v>0</v>
      </c>
      <c r="I30" s="8"/>
      <c r="J30" s="41">
        <v>0</v>
      </c>
      <c r="K30" s="40"/>
    </row>
    <row r="31" spans="1:11" ht="11.25">
      <c r="A31" s="35" t="s">
        <v>182</v>
      </c>
      <c r="B31" s="41">
        <v>1601</v>
      </c>
      <c r="C31" s="37"/>
      <c r="D31" s="17">
        <v>1628</v>
      </c>
      <c r="E31" s="39"/>
      <c r="F31" s="41">
        <v>1630</v>
      </c>
      <c r="G31" s="68"/>
      <c r="H31" s="17">
        <v>1650</v>
      </c>
      <c r="I31" s="8"/>
      <c r="J31" s="41">
        <v>1670</v>
      </c>
      <c r="K31" s="40"/>
    </row>
    <row r="32" spans="1:11" ht="11.25">
      <c r="A32" s="35" t="s">
        <v>183</v>
      </c>
      <c r="B32" s="41">
        <v>1688</v>
      </c>
      <c r="C32" s="37"/>
      <c r="D32" s="17">
        <v>1749</v>
      </c>
      <c r="E32" s="39"/>
      <c r="F32" s="41">
        <v>1632</v>
      </c>
      <c r="G32" s="68"/>
      <c r="H32" s="17">
        <v>2075</v>
      </c>
      <c r="I32" s="8"/>
      <c r="J32" s="41">
        <v>2144.50234</v>
      </c>
      <c r="K32" s="40"/>
    </row>
    <row r="33" spans="1:11" ht="11.25">
      <c r="A33" s="35" t="s">
        <v>184</v>
      </c>
      <c r="B33" s="41">
        <v>2154</v>
      </c>
      <c r="C33" s="37"/>
      <c r="D33" s="17">
        <v>2214</v>
      </c>
      <c r="E33" s="39"/>
      <c r="F33" s="41">
        <v>1064</v>
      </c>
      <c r="G33" s="68"/>
      <c r="H33" s="17">
        <v>1621</v>
      </c>
      <c r="I33" s="8"/>
      <c r="J33" s="41">
        <v>1692.489</v>
      </c>
      <c r="K33" s="40"/>
    </row>
    <row r="34" spans="1:11" ht="11.25">
      <c r="A34" s="35" t="s">
        <v>185</v>
      </c>
      <c r="B34" s="41">
        <v>521</v>
      </c>
      <c r="C34" s="37"/>
      <c r="D34" s="17">
        <v>491</v>
      </c>
      <c r="E34" s="39"/>
      <c r="F34" s="41">
        <v>493</v>
      </c>
      <c r="G34" s="68"/>
      <c r="H34" s="17">
        <v>295</v>
      </c>
      <c r="I34" s="8"/>
      <c r="J34" s="41">
        <v>177.711</v>
      </c>
      <c r="K34" s="40"/>
    </row>
    <row r="35" spans="1:11" ht="11.25">
      <c r="A35" s="35" t="s">
        <v>186</v>
      </c>
      <c r="B35" s="41">
        <v>1657</v>
      </c>
      <c r="C35" s="37"/>
      <c r="D35" s="17">
        <v>1642</v>
      </c>
      <c r="E35" s="39"/>
      <c r="F35" s="41">
        <v>1824</v>
      </c>
      <c r="G35" s="37"/>
      <c r="H35" s="17">
        <v>1748</v>
      </c>
      <c r="I35" s="8"/>
      <c r="J35" s="41">
        <v>1549.891</v>
      </c>
      <c r="K35" s="40"/>
    </row>
    <row r="36" spans="1:11" ht="11.25">
      <c r="A36" s="35" t="s">
        <v>187</v>
      </c>
      <c r="B36" s="41">
        <v>1817</v>
      </c>
      <c r="C36" s="37"/>
      <c r="D36" s="17">
        <v>1881</v>
      </c>
      <c r="E36" s="39"/>
      <c r="F36" s="41">
        <v>1917</v>
      </c>
      <c r="G36" s="68"/>
      <c r="H36" s="17">
        <v>1952</v>
      </c>
      <c r="I36" s="8"/>
      <c r="J36" s="41">
        <v>1971.09448</v>
      </c>
      <c r="K36" s="40"/>
    </row>
    <row r="37" spans="1:11" ht="11.25">
      <c r="A37" s="35" t="s">
        <v>188</v>
      </c>
      <c r="B37" s="41">
        <v>1029</v>
      </c>
      <c r="C37" s="37"/>
      <c r="D37" s="17">
        <v>1043</v>
      </c>
      <c r="E37" s="39"/>
      <c r="F37" s="41">
        <v>1165</v>
      </c>
      <c r="G37" s="68"/>
      <c r="H37" s="17">
        <v>1166</v>
      </c>
      <c r="I37" s="8"/>
      <c r="J37" s="41">
        <v>1258.629</v>
      </c>
      <c r="K37" s="40"/>
    </row>
    <row r="38" spans="1:11" ht="11.25">
      <c r="A38" s="35" t="s">
        <v>189</v>
      </c>
      <c r="B38" s="41">
        <v>3143</v>
      </c>
      <c r="C38" s="37"/>
      <c r="D38" s="17">
        <v>3422</v>
      </c>
      <c r="E38" s="39"/>
      <c r="F38" s="41">
        <v>3535</v>
      </c>
      <c r="G38" s="68"/>
      <c r="H38" s="17">
        <v>3457</v>
      </c>
      <c r="I38" s="8"/>
      <c r="J38" s="41">
        <v>3485.88</v>
      </c>
      <c r="K38" s="40"/>
    </row>
    <row r="39" spans="1:11" ht="11.25">
      <c r="A39" s="35" t="s">
        <v>190</v>
      </c>
      <c r="B39" s="41">
        <v>130</v>
      </c>
      <c r="C39" s="37"/>
      <c r="D39" s="17">
        <v>130</v>
      </c>
      <c r="E39" s="39"/>
      <c r="F39" s="41">
        <v>130</v>
      </c>
      <c r="G39" s="68"/>
      <c r="H39" s="17">
        <v>130</v>
      </c>
      <c r="I39" s="8"/>
      <c r="J39" s="41">
        <v>130</v>
      </c>
      <c r="K39" s="37"/>
    </row>
    <row r="40" spans="1:11" ht="11.25">
      <c r="A40" s="35" t="s">
        <v>191</v>
      </c>
      <c r="B40" s="41">
        <v>7228</v>
      </c>
      <c r="C40" s="37"/>
      <c r="D40" s="17">
        <v>7754</v>
      </c>
      <c r="E40" s="39"/>
      <c r="F40" s="41">
        <v>7822</v>
      </c>
      <c r="G40" s="68"/>
      <c r="H40" s="17">
        <v>7341</v>
      </c>
      <c r="I40" s="8"/>
      <c r="J40" s="41">
        <v>7886.44964</v>
      </c>
      <c r="K40" s="40"/>
    </row>
    <row r="41" spans="1:11" ht="11.25">
      <c r="A41" s="35" t="s">
        <v>192</v>
      </c>
      <c r="B41" s="41">
        <v>371</v>
      </c>
      <c r="C41" s="37"/>
      <c r="D41" s="17">
        <v>868</v>
      </c>
      <c r="E41" s="39"/>
      <c r="F41" s="41">
        <v>1218</v>
      </c>
      <c r="G41" s="37"/>
      <c r="H41" s="17">
        <v>1437</v>
      </c>
      <c r="I41" s="8"/>
      <c r="J41" s="41">
        <v>1530.074</v>
      </c>
      <c r="K41" s="37"/>
    </row>
    <row r="42" spans="1:11" ht="11.25">
      <c r="A42" s="35" t="s">
        <v>193</v>
      </c>
      <c r="B42" s="41">
        <v>3142</v>
      </c>
      <c r="C42" s="37"/>
      <c r="D42" s="17">
        <v>3220</v>
      </c>
      <c r="E42" s="39"/>
      <c r="F42" s="41">
        <v>3206</v>
      </c>
      <c r="G42" s="68"/>
      <c r="H42" s="17">
        <v>3215</v>
      </c>
      <c r="I42" s="8"/>
      <c r="J42" s="41">
        <v>3207.3167599999997</v>
      </c>
      <c r="K42" s="40"/>
    </row>
    <row r="43" spans="1:11" ht="11.25">
      <c r="A43" s="35" t="s">
        <v>194</v>
      </c>
      <c r="B43" s="41">
        <v>80</v>
      </c>
      <c r="C43" s="37"/>
      <c r="D43" s="17">
        <v>77</v>
      </c>
      <c r="E43" s="39"/>
      <c r="F43" s="41">
        <v>67</v>
      </c>
      <c r="G43" s="68"/>
      <c r="H43" s="17">
        <v>64</v>
      </c>
      <c r="I43" s="8"/>
      <c r="J43" s="41">
        <v>83.65</v>
      </c>
      <c r="K43" s="40"/>
    </row>
    <row r="44" spans="1:11" ht="11.25">
      <c r="A44" s="35" t="s">
        <v>195</v>
      </c>
      <c r="B44" s="41">
        <v>1098</v>
      </c>
      <c r="C44" s="37"/>
      <c r="D44" s="17">
        <v>1113</v>
      </c>
      <c r="E44" s="39"/>
      <c r="F44" s="41">
        <v>1170</v>
      </c>
      <c r="G44" s="68"/>
      <c r="H44" s="17">
        <v>684</v>
      </c>
      <c r="I44" s="8"/>
      <c r="J44" s="41">
        <v>699.924</v>
      </c>
      <c r="K44" s="40"/>
    </row>
    <row r="45" spans="1:11" ht="11.25">
      <c r="A45" s="35" t="s">
        <v>196</v>
      </c>
      <c r="B45" s="41">
        <v>5895</v>
      </c>
      <c r="C45" s="37"/>
      <c r="D45" s="17">
        <v>5939</v>
      </c>
      <c r="E45" s="39"/>
      <c r="F45" s="41">
        <v>6144</v>
      </c>
      <c r="G45" s="68"/>
      <c r="H45" s="17">
        <v>6578</v>
      </c>
      <c r="I45" s="8"/>
      <c r="J45" s="41">
        <v>6701.087</v>
      </c>
      <c r="K45" s="40"/>
    </row>
    <row r="46" spans="1:11" ht="11.25">
      <c r="A46" s="35" t="s">
        <v>197</v>
      </c>
      <c r="B46" s="41">
        <v>146</v>
      </c>
      <c r="C46" s="37"/>
      <c r="D46" s="17">
        <v>147</v>
      </c>
      <c r="E46" s="39"/>
      <c r="F46" s="41">
        <v>147</v>
      </c>
      <c r="G46" s="68"/>
      <c r="H46" s="17">
        <v>154</v>
      </c>
      <c r="I46" s="8"/>
      <c r="J46" s="41">
        <v>170.184</v>
      </c>
      <c r="K46" s="40"/>
    </row>
    <row r="47" spans="1:11" ht="11.25">
      <c r="A47" s="35" t="s">
        <v>198</v>
      </c>
      <c r="B47" s="41">
        <v>0</v>
      </c>
      <c r="C47" s="37"/>
      <c r="D47" s="17">
        <v>0</v>
      </c>
      <c r="E47" s="39"/>
      <c r="F47" s="41">
        <v>0</v>
      </c>
      <c r="G47" s="68"/>
      <c r="H47" s="17">
        <v>0</v>
      </c>
      <c r="I47" s="8"/>
      <c r="J47" s="41">
        <v>0</v>
      </c>
      <c r="K47" s="40"/>
    </row>
    <row r="48" spans="1:11" ht="11.25">
      <c r="A48" s="35" t="s">
        <v>199</v>
      </c>
      <c r="B48" s="41">
        <v>961</v>
      </c>
      <c r="C48" s="37"/>
      <c r="D48" s="17">
        <v>974</v>
      </c>
      <c r="E48" s="39"/>
      <c r="F48" s="41">
        <v>1006</v>
      </c>
      <c r="G48" s="68"/>
      <c r="H48" s="17">
        <v>1499</v>
      </c>
      <c r="I48" s="8"/>
      <c r="J48" s="41">
        <v>493.19315</v>
      </c>
      <c r="K48" s="40"/>
    </row>
    <row r="49" spans="1:11" ht="11.25">
      <c r="A49" s="35" t="s">
        <v>200</v>
      </c>
      <c r="B49" s="41">
        <v>3779</v>
      </c>
      <c r="C49" s="37"/>
      <c r="D49" s="17">
        <v>3864</v>
      </c>
      <c r="E49" s="39"/>
      <c r="F49" s="41">
        <v>3990</v>
      </c>
      <c r="G49" s="68"/>
      <c r="H49" s="17">
        <v>4186</v>
      </c>
      <c r="I49" s="8"/>
      <c r="J49" s="41">
        <v>3971.115</v>
      </c>
      <c r="K49" s="40"/>
    </row>
    <row r="50" spans="1:11" ht="11.25">
      <c r="A50" s="35" t="s">
        <v>201</v>
      </c>
      <c r="B50" s="41">
        <v>0</v>
      </c>
      <c r="C50" s="37"/>
      <c r="D50" s="17">
        <v>90</v>
      </c>
      <c r="E50" s="39"/>
      <c r="F50" s="41">
        <v>0</v>
      </c>
      <c r="G50" s="68"/>
      <c r="H50" s="17">
        <v>90</v>
      </c>
      <c r="I50" s="8"/>
      <c r="J50" s="41">
        <v>0</v>
      </c>
      <c r="K50" s="40"/>
    </row>
    <row r="51" spans="1:11" ht="11.25">
      <c r="A51" s="35" t="s">
        <v>202</v>
      </c>
      <c r="B51" s="41">
        <v>2239</v>
      </c>
      <c r="C51" s="37"/>
      <c r="D51" s="17">
        <v>2727</v>
      </c>
      <c r="E51" s="39"/>
      <c r="F51" s="41">
        <v>2250</v>
      </c>
      <c r="G51" s="68"/>
      <c r="H51" s="17">
        <v>2250</v>
      </c>
      <c r="I51" s="8"/>
      <c r="J51" s="41">
        <v>2397.697</v>
      </c>
      <c r="K51" s="40"/>
    </row>
    <row r="52" spans="1:11" ht="11.25">
      <c r="A52" s="35" t="s">
        <v>203</v>
      </c>
      <c r="B52" s="41">
        <v>1920</v>
      </c>
      <c r="C52" s="37"/>
      <c r="D52" s="17">
        <v>1984</v>
      </c>
      <c r="E52" s="39"/>
      <c r="F52" s="41">
        <v>2017</v>
      </c>
      <c r="G52" s="37"/>
      <c r="H52" s="17">
        <v>2006</v>
      </c>
      <c r="I52" s="8"/>
      <c r="J52" s="41">
        <v>2158.1428300000002</v>
      </c>
      <c r="K52" s="40"/>
    </row>
    <row r="53" spans="1:11" ht="11.25">
      <c r="A53" s="35" t="s">
        <v>204</v>
      </c>
      <c r="B53" s="41">
        <v>595</v>
      </c>
      <c r="C53" s="37"/>
      <c r="D53" s="17">
        <v>828</v>
      </c>
      <c r="E53" s="39"/>
      <c r="F53" s="41">
        <v>775</v>
      </c>
      <c r="G53" s="68"/>
      <c r="H53" s="17">
        <v>750</v>
      </c>
      <c r="I53" s="8"/>
      <c r="J53" s="41">
        <v>666.109</v>
      </c>
      <c r="K53" s="40"/>
    </row>
    <row r="54" spans="1:11" ht="11.25">
      <c r="A54" s="35" t="s">
        <v>205</v>
      </c>
      <c r="B54" s="41">
        <v>656</v>
      </c>
      <c r="C54" s="37"/>
      <c r="D54" s="17">
        <v>656</v>
      </c>
      <c r="E54" s="39"/>
      <c r="F54" s="41">
        <v>706</v>
      </c>
      <c r="G54" s="68"/>
      <c r="H54" s="17">
        <v>706</v>
      </c>
      <c r="I54" s="8"/>
      <c r="J54" s="41">
        <v>687.5</v>
      </c>
      <c r="K54" s="40"/>
    </row>
    <row r="55" spans="1:11" ht="11.25">
      <c r="A55" s="35" t="s">
        <v>206</v>
      </c>
      <c r="B55" s="41">
        <v>82</v>
      </c>
      <c r="C55" s="37"/>
      <c r="D55" s="17">
        <v>85</v>
      </c>
      <c r="E55" s="39"/>
      <c r="F55" s="41">
        <v>90</v>
      </c>
      <c r="G55" s="68"/>
      <c r="H55" s="17">
        <v>93</v>
      </c>
      <c r="I55" s="8"/>
      <c r="J55" s="41">
        <v>68.18292</v>
      </c>
      <c r="K55" s="40"/>
    </row>
    <row r="56" spans="1:11" ht="11.25">
      <c r="A56" s="35" t="s">
        <v>207</v>
      </c>
      <c r="B56" s="41">
        <v>2303</v>
      </c>
      <c r="C56" s="37"/>
      <c r="D56" s="17">
        <v>2243</v>
      </c>
      <c r="E56" s="39"/>
      <c r="F56" s="41">
        <v>2406</v>
      </c>
      <c r="G56" s="68"/>
      <c r="H56" s="17">
        <v>2448</v>
      </c>
      <c r="I56" s="8"/>
      <c r="J56" s="41">
        <v>2464.327</v>
      </c>
      <c r="K56" s="40"/>
    </row>
    <row r="57" spans="1:11" ht="11.25">
      <c r="A57" s="35" t="s">
        <v>208</v>
      </c>
      <c r="B57" s="41">
        <v>36</v>
      </c>
      <c r="C57" s="37"/>
      <c r="D57" s="17">
        <v>42</v>
      </c>
      <c r="E57" s="39"/>
      <c r="F57" s="41">
        <v>43</v>
      </c>
      <c r="G57" s="68"/>
      <c r="H57" s="17">
        <v>27</v>
      </c>
      <c r="I57" s="8"/>
      <c r="J57" s="41">
        <v>26.142</v>
      </c>
      <c r="K57" s="40"/>
    </row>
    <row r="58" spans="1:11" ht="11.25">
      <c r="A58" s="35" t="s">
        <v>209</v>
      </c>
      <c r="B58" s="41">
        <v>521</v>
      </c>
      <c r="C58" s="37"/>
      <c r="D58" s="17">
        <v>550</v>
      </c>
      <c r="E58" s="39"/>
      <c r="F58" s="41">
        <v>594</v>
      </c>
      <c r="G58" s="68"/>
      <c r="H58" s="17">
        <v>1153</v>
      </c>
      <c r="I58" s="8"/>
      <c r="J58" s="41">
        <v>652.261</v>
      </c>
      <c r="K58" s="40"/>
    </row>
    <row r="59" spans="1:11" ht="11.25">
      <c r="A59" s="42" t="s">
        <v>210</v>
      </c>
      <c r="B59" s="49">
        <v>169</v>
      </c>
      <c r="C59" s="44"/>
      <c r="D59" s="51">
        <v>232</v>
      </c>
      <c r="E59" s="46"/>
      <c r="F59" s="49">
        <v>282</v>
      </c>
      <c r="G59" s="70"/>
      <c r="H59" s="51">
        <v>242</v>
      </c>
      <c r="I59" s="48"/>
      <c r="J59" s="49">
        <v>280</v>
      </c>
      <c r="K59" s="47"/>
    </row>
    <row r="60" spans="1:8" ht="11.25">
      <c r="A60" s="50"/>
      <c r="B60" s="17"/>
      <c r="C60" s="17"/>
      <c r="D60" s="17"/>
      <c r="E60" s="17"/>
      <c r="F60" s="17"/>
      <c r="G60" s="39"/>
      <c r="H60" s="62"/>
    </row>
    <row r="61" spans="1:11" ht="11.25">
      <c r="A61" s="406" t="s">
        <v>310</v>
      </c>
      <c r="B61" s="406"/>
      <c r="C61" s="406"/>
      <c r="D61" s="406"/>
      <c r="E61" s="406"/>
      <c r="F61" s="406"/>
      <c r="G61" s="406"/>
      <c r="H61" s="406"/>
      <c r="I61" s="406"/>
      <c r="J61" s="406"/>
      <c r="K61" s="406"/>
    </row>
    <row r="62" spans="1:11" ht="11.25">
      <c r="A62" s="407" t="s">
        <v>155</v>
      </c>
      <c r="B62" s="406"/>
      <c r="C62" s="406"/>
      <c r="D62" s="406"/>
      <c r="E62" s="406"/>
      <c r="F62" s="406"/>
      <c r="G62" s="406"/>
      <c r="H62" s="406"/>
      <c r="I62" s="406"/>
      <c r="J62" s="406"/>
      <c r="K62" s="406"/>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303</v>
      </c>
      <c r="C66" s="37"/>
      <c r="D66" s="17">
        <v>274</v>
      </c>
      <c r="E66" s="39"/>
      <c r="F66" s="41">
        <v>292</v>
      </c>
      <c r="G66" s="68"/>
      <c r="H66" s="17">
        <v>310</v>
      </c>
      <c r="I66" s="8"/>
      <c r="J66" s="41">
        <v>307.139</v>
      </c>
      <c r="K66" s="40"/>
    </row>
    <row r="67" spans="1:11" ht="11.25">
      <c r="A67" s="35" t="s">
        <v>212</v>
      </c>
      <c r="B67" s="41">
        <v>1762</v>
      </c>
      <c r="C67" s="37"/>
      <c r="D67" s="17">
        <v>1956</v>
      </c>
      <c r="E67" s="39"/>
      <c r="F67" s="41">
        <v>2026</v>
      </c>
      <c r="G67" s="68"/>
      <c r="H67" s="17">
        <v>3665</v>
      </c>
      <c r="I67" s="8"/>
      <c r="J67" s="41">
        <v>3525.82915</v>
      </c>
      <c r="K67" s="40"/>
    </row>
    <row r="68" spans="1:11" ht="11.25">
      <c r="A68" s="35" t="s">
        <v>213</v>
      </c>
      <c r="B68" s="41">
        <v>557</v>
      </c>
      <c r="C68" s="37"/>
      <c r="D68" s="17">
        <v>437</v>
      </c>
      <c r="E68" s="39"/>
      <c r="F68" s="41">
        <v>455</v>
      </c>
      <c r="G68" s="68"/>
      <c r="H68" s="17">
        <v>416</v>
      </c>
      <c r="I68" s="8"/>
      <c r="J68" s="41">
        <v>418.228</v>
      </c>
      <c r="K68" s="40"/>
    </row>
    <row r="69" spans="1:11" ht="11.25">
      <c r="A69" s="35" t="s">
        <v>214</v>
      </c>
      <c r="B69" s="41">
        <v>582</v>
      </c>
      <c r="C69" s="37"/>
      <c r="D69" s="17">
        <v>545</v>
      </c>
      <c r="E69" s="39"/>
      <c r="F69" s="41">
        <v>736</v>
      </c>
      <c r="G69" s="68"/>
      <c r="H69" s="17">
        <v>661</v>
      </c>
      <c r="I69" s="8"/>
      <c r="J69" s="41">
        <v>572.70155</v>
      </c>
      <c r="K69" s="40"/>
    </row>
    <row r="70" spans="1:11" ht="11.25">
      <c r="A70" s="35" t="s">
        <v>215</v>
      </c>
      <c r="B70" s="41">
        <v>6179</v>
      </c>
      <c r="C70" s="37"/>
      <c r="D70" s="17">
        <v>6272</v>
      </c>
      <c r="E70" s="39"/>
      <c r="F70" s="41">
        <v>6514</v>
      </c>
      <c r="G70" s="68"/>
      <c r="H70" s="17">
        <v>6640</v>
      </c>
      <c r="I70" s="8"/>
      <c r="J70" s="41">
        <v>6561.994009999999</v>
      </c>
      <c r="K70" s="40"/>
    </row>
    <row r="71" spans="1:11" ht="11.25">
      <c r="A71" s="35" t="s">
        <v>216</v>
      </c>
      <c r="B71" s="41">
        <v>0</v>
      </c>
      <c r="C71" s="37"/>
      <c r="D71" s="17">
        <v>8</v>
      </c>
      <c r="E71" s="39"/>
      <c r="F71" s="41">
        <v>23</v>
      </c>
      <c r="G71" s="68"/>
      <c r="H71" s="17">
        <v>30</v>
      </c>
      <c r="I71" s="8"/>
      <c r="J71" s="41">
        <v>30</v>
      </c>
      <c r="K71" s="40"/>
    </row>
    <row r="72" spans="1:11" ht="11.25">
      <c r="A72" s="35" t="s">
        <v>217</v>
      </c>
      <c r="B72" s="41">
        <v>16986</v>
      </c>
      <c r="C72" s="37"/>
      <c r="D72" s="17">
        <v>17488</v>
      </c>
      <c r="E72" s="39"/>
      <c r="F72" s="41">
        <v>19860</v>
      </c>
      <c r="G72" s="68"/>
      <c r="H72" s="17">
        <v>18589</v>
      </c>
      <c r="I72" s="8"/>
      <c r="J72" s="41">
        <v>17993.88572</v>
      </c>
      <c r="K72" s="40"/>
    </row>
    <row r="73" spans="1:11" ht="11.25">
      <c r="A73" s="35" t="s">
        <v>218</v>
      </c>
      <c r="B73" s="41">
        <v>706</v>
      </c>
      <c r="C73" s="37"/>
      <c r="D73" s="17">
        <v>733</v>
      </c>
      <c r="E73" s="39"/>
      <c r="F73" s="41">
        <v>726</v>
      </c>
      <c r="G73" s="68"/>
      <c r="H73" s="17">
        <v>611</v>
      </c>
      <c r="I73" s="8"/>
      <c r="J73" s="41">
        <v>593.68656</v>
      </c>
      <c r="K73" s="40"/>
    </row>
    <row r="74" spans="1:11" ht="11.25">
      <c r="A74" s="35" t="s">
        <v>219</v>
      </c>
      <c r="B74" s="41">
        <v>145</v>
      </c>
      <c r="C74" s="37"/>
      <c r="D74" s="17">
        <v>148</v>
      </c>
      <c r="E74" s="39"/>
      <c r="F74" s="41">
        <v>151</v>
      </c>
      <c r="G74" s="68"/>
      <c r="H74" s="17">
        <v>141</v>
      </c>
      <c r="I74" s="8"/>
      <c r="J74" s="41">
        <v>70.71</v>
      </c>
      <c r="K74" s="40"/>
    </row>
    <row r="75" spans="1:11" ht="11.25">
      <c r="A75" s="35" t="s">
        <v>220</v>
      </c>
      <c r="B75" s="41">
        <v>2645</v>
      </c>
      <c r="C75" s="37"/>
      <c r="D75" s="17">
        <v>2622</v>
      </c>
      <c r="E75" s="39"/>
      <c r="F75" s="41">
        <v>2693</v>
      </c>
      <c r="G75" s="68"/>
      <c r="H75" s="17">
        <v>2725</v>
      </c>
      <c r="I75" s="8"/>
      <c r="J75" s="41">
        <v>2694.999</v>
      </c>
      <c r="K75" s="40"/>
    </row>
    <row r="76" spans="1:11" ht="11.25">
      <c r="A76" s="35" t="s">
        <v>221</v>
      </c>
      <c r="B76" s="41">
        <v>2569</v>
      </c>
      <c r="C76" s="83"/>
      <c r="D76" s="17">
        <v>601</v>
      </c>
      <c r="E76" s="84"/>
      <c r="F76" s="85" t="s">
        <v>255</v>
      </c>
      <c r="G76" s="68"/>
      <c r="H76" s="17">
        <v>715</v>
      </c>
      <c r="I76" s="8"/>
      <c r="J76" s="41">
        <v>715</v>
      </c>
      <c r="K76" s="37" t="s">
        <v>269</v>
      </c>
    </row>
    <row r="77" spans="1:11" ht="11.25">
      <c r="A77" s="35" t="s">
        <v>222</v>
      </c>
      <c r="B77" s="41">
        <v>3669</v>
      </c>
      <c r="C77" s="37"/>
      <c r="D77" s="17">
        <v>3894</v>
      </c>
      <c r="E77" s="39"/>
      <c r="F77" s="41">
        <v>3939</v>
      </c>
      <c r="G77" s="68"/>
      <c r="H77" s="17">
        <v>4169</v>
      </c>
      <c r="I77" s="8"/>
      <c r="J77" s="41">
        <v>4184.5600699999995</v>
      </c>
      <c r="K77" s="40"/>
    </row>
    <row r="78" spans="1:11" ht="11.25">
      <c r="A78" s="35" t="s">
        <v>223</v>
      </c>
      <c r="B78" s="41">
        <v>173</v>
      </c>
      <c r="C78" s="37"/>
      <c r="D78" s="17">
        <v>249</v>
      </c>
      <c r="E78" s="39"/>
      <c r="F78" s="41">
        <v>258</v>
      </c>
      <c r="G78" s="37"/>
      <c r="H78" s="17">
        <v>251</v>
      </c>
      <c r="I78" s="8"/>
      <c r="J78" s="41">
        <v>263</v>
      </c>
      <c r="K78" s="40"/>
    </row>
    <row r="79" spans="1:11" ht="11.25">
      <c r="A79" s="35" t="s">
        <v>224</v>
      </c>
      <c r="B79" s="85" t="s">
        <v>255</v>
      </c>
      <c r="C79" s="86"/>
      <c r="D79" s="16" t="s">
        <v>255</v>
      </c>
      <c r="E79" s="87"/>
      <c r="F79" s="85" t="s">
        <v>255</v>
      </c>
      <c r="G79" s="37"/>
      <c r="H79" s="17">
        <v>0</v>
      </c>
      <c r="I79" s="88"/>
      <c r="J79" s="41">
        <v>0</v>
      </c>
      <c r="K79" s="89"/>
    </row>
    <row r="80" spans="1:11" ht="11.25">
      <c r="A80" s="35" t="s">
        <v>225</v>
      </c>
      <c r="B80" s="41">
        <v>4403</v>
      </c>
      <c r="C80" s="37"/>
      <c r="D80" s="17">
        <v>4639</v>
      </c>
      <c r="E80" s="39"/>
      <c r="F80" s="41">
        <v>4512</v>
      </c>
      <c r="G80" s="68"/>
      <c r="H80" s="17">
        <v>4641</v>
      </c>
      <c r="I80" s="8"/>
      <c r="J80" s="41">
        <v>4793.17725</v>
      </c>
      <c r="K80" s="40"/>
    </row>
    <row r="81" spans="1:11" ht="11.25">
      <c r="A81" s="35" t="s">
        <v>226</v>
      </c>
      <c r="B81" s="41">
        <v>2323</v>
      </c>
      <c r="C81" s="37"/>
      <c r="D81" s="17">
        <v>2536</v>
      </c>
      <c r="E81" s="39" t="s">
        <v>269</v>
      </c>
      <c r="F81" s="41">
        <v>2405</v>
      </c>
      <c r="G81" s="40"/>
      <c r="H81" s="17">
        <v>2433</v>
      </c>
      <c r="I81" s="8"/>
      <c r="J81" s="41">
        <v>2201.509</v>
      </c>
      <c r="K81" s="40"/>
    </row>
    <row r="82" spans="1:11" ht="11.25">
      <c r="A82" s="35" t="s">
        <v>227</v>
      </c>
      <c r="B82" s="41">
        <v>7050</v>
      </c>
      <c r="C82" s="37"/>
      <c r="D82" s="17">
        <v>7170</v>
      </c>
      <c r="E82" s="79"/>
      <c r="F82" s="41">
        <v>7108</v>
      </c>
      <c r="G82" s="40"/>
      <c r="H82" s="17">
        <v>7301</v>
      </c>
      <c r="I82" s="8"/>
      <c r="J82" s="41">
        <v>7342.77519</v>
      </c>
      <c r="K82" s="40"/>
    </row>
    <row r="83" spans="1:11" ht="11.25">
      <c r="A83" s="35" t="s">
        <v>228</v>
      </c>
      <c r="B83" s="41">
        <v>543</v>
      </c>
      <c r="C83" s="37"/>
      <c r="D83" s="17">
        <v>653</v>
      </c>
      <c r="E83" s="79"/>
      <c r="F83" s="41">
        <v>670</v>
      </c>
      <c r="G83" s="40"/>
      <c r="H83" s="17">
        <v>958</v>
      </c>
      <c r="I83" s="8"/>
      <c r="J83" s="41">
        <v>873.2373600000001</v>
      </c>
      <c r="K83" s="40"/>
    </row>
    <row r="84" spans="1:11" ht="11.25">
      <c r="A84" s="35" t="s">
        <v>229</v>
      </c>
      <c r="B84" s="41">
        <v>717</v>
      </c>
      <c r="C84" s="37"/>
      <c r="D84" s="17">
        <v>815</v>
      </c>
      <c r="E84" s="79"/>
      <c r="F84" s="41">
        <v>820</v>
      </c>
      <c r="G84" s="40"/>
      <c r="H84" s="17">
        <v>788</v>
      </c>
      <c r="I84" s="8"/>
      <c r="J84" s="41">
        <v>830</v>
      </c>
      <c r="K84" s="40"/>
    </row>
    <row r="85" spans="1:11" ht="11.25">
      <c r="A85" s="35" t="s">
        <v>230</v>
      </c>
      <c r="B85" s="41">
        <v>1664</v>
      </c>
      <c r="C85" s="37"/>
      <c r="D85" s="17">
        <v>1717</v>
      </c>
      <c r="E85" s="79"/>
      <c r="F85" s="41">
        <v>1703</v>
      </c>
      <c r="G85" s="40"/>
      <c r="H85" s="17">
        <v>1729</v>
      </c>
      <c r="I85" s="8"/>
      <c r="J85" s="41">
        <v>1755.80592</v>
      </c>
      <c r="K85" s="40"/>
    </row>
    <row r="86" spans="1:11" ht="11.25">
      <c r="A86" s="35" t="s">
        <v>231</v>
      </c>
      <c r="B86" s="41">
        <v>1834</v>
      </c>
      <c r="C86" s="37"/>
      <c r="D86" s="17">
        <v>1910</v>
      </c>
      <c r="E86" s="79"/>
      <c r="F86" s="41">
        <v>2004</v>
      </c>
      <c r="G86" s="40"/>
      <c r="H86" s="17">
        <v>2078</v>
      </c>
      <c r="I86" s="8"/>
      <c r="J86" s="41">
        <v>2106.32283</v>
      </c>
      <c r="K86" s="40"/>
    </row>
    <row r="87" spans="1:11" ht="11.25">
      <c r="A87" s="35" t="s">
        <v>232</v>
      </c>
      <c r="B87" s="41">
        <v>4320</v>
      </c>
      <c r="C87" s="37"/>
      <c r="D87" s="17">
        <v>4550</v>
      </c>
      <c r="E87" s="79"/>
      <c r="F87" s="41">
        <v>4367</v>
      </c>
      <c r="G87" s="40"/>
      <c r="H87" s="17">
        <v>4350</v>
      </c>
      <c r="I87" s="8"/>
      <c r="J87" s="41">
        <v>4455</v>
      </c>
      <c r="K87" s="40"/>
    </row>
    <row r="88" spans="1:11" ht="11.25">
      <c r="A88" s="35" t="s">
        <v>233</v>
      </c>
      <c r="B88" s="41">
        <v>23213</v>
      </c>
      <c r="C88" s="37"/>
      <c r="D88" s="17">
        <v>24149</v>
      </c>
      <c r="E88" s="79"/>
      <c r="F88" s="41">
        <v>24291</v>
      </c>
      <c r="G88" s="40"/>
      <c r="H88" s="17">
        <v>25448</v>
      </c>
      <c r="I88" s="8"/>
      <c r="J88" s="41">
        <v>25445.32058</v>
      </c>
      <c r="K88" s="40"/>
    </row>
    <row r="89" spans="1:11" ht="11.25">
      <c r="A89" s="35" t="s">
        <v>234</v>
      </c>
      <c r="B89" s="41">
        <v>7184</v>
      </c>
      <c r="C89" s="37"/>
      <c r="D89" s="17">
        <v>7139</v>
      </c>
      <c r="E89" s="79"/>
      <c r="F89" s="41">
        <v>7146</v>
      </c>
      <c r="G89" s="40"/>
      <c r="H89" s="17">
        <v>7216</v>
      </c>
      <c r="I89" s="8"/>
      <c r="J89" s="41">
        <v>7256.712</v>
      </c>
      <c r="K89" s="40"/>
    </row>
    <row r="90" spans="1:11" ht="11.25">
      <c r="A90" s="35" t="s">
        <v>235</v>
      </c>
      <c r="B90" s="41">
        <v>6192</v>
      </c>
      <c r="C90" s="37"/>
      <c r="D90" s="17">
        <v>6436</v>
      </c>
      <c r="E90" s="79"/>
      <c r="F90" s="41">
        <v>6594</v>
      </c>
      <c r="G90" s="40"/>
      <c r="H90" s="17">
        <v>6608</v>
      </c>
      <c r="I90" s="8"/>
      <c r="J90" s="41">
        <v>6528.588</v>
      </c>
      <c r="K90" s="40"/>
    </row>
    <row r="91" spans="1:11" ht="11.25">
      <c r="A91" s="35" t="s">
        <v>236</v>
      </c>
      <c r="B91" s="41">
        <v>6369</v>
      </c>
      <c r="C91" s="37"/>
      <c r="D91" s="17">
        <v>5925</v>
      </c>
      <c r="E91" s="39" t="s">
        <v>269</v>
      </c>
      <c r="F91" s="41">
        <v>6156</v>
      </c>
      <c r="G91" s="40"/>
      <c r="H91" s="17">
        <v>7167</v>
      </c>
      <c r="I91" s="8"/>
      <c r="J91" s="41">
        <v>7021.715</v>
      </c>
      <c r="K91" s="40"/>
    </row>
    <row r="92" spans="1:11" ht="11.25">
      <c r="A92" s="35" t="s">
        <v>237</v>
      </c>
      <c r="B92" s="41">
        <v>0</v>
      </c>
      <c r="C92" s="37"/>
      <c r="D92" s="17">
        <v>33</v>
      </c>
      <c r="E92" s="39"/>
      <c r="F92" s="41">
        <v>0</v>
      </c>
      <c r="G92" s="68"/>
      <c r="H92" s="17">
        <v>0</v>
      </c>
      <c r="I92" s="8"/>
      <c r="J92" s="41">
        <v>0</v>
      </c>
      <c r="K92" s="40"/>
    </row>
    <row r="93" spans="1:11" ht="11.25">
      <c r="A93" s="35" t="s">
        <v>238</v>
      </c>
      <c r="B93" s="41">
        <v>1044</v>
      </c>
      <c r="C93" s="37"/>
      <c r="D93" s="17">
        <v>1298</v>
      </c>
      <c r="E93" s="39"/>
      <c r="F93" s="41">
        <v>1259</v>
      </c>
      <c r="G93" s="68"/>
      <c r="H93" s="17">
        <v>1332</v>
      </c>
      <c r="I93" s="8"/>
      <c r="J93" s="41">
        <v>1350.551</v>
      </c>
      <c r="K93" s="40"/>
    </row>
    <row r="94" spans="1:11" ht="11.25">
      <c r="A94" s="35" t="s">
        <v>239</v>
      </c>
      <c r="B94" s="41">
        <v>0</v>
      </c>
      <c r="C94" s="37"/>
      <c r="D94" s="17">
        <v>0</v>
      </c>
      <c r="E94" s="39"/>
      <c r="F94" s="41">
        <v>11</v>
      </c>
      <c r="G94" s="37"/>
      <c r="H94" s="17">
        <v>9</v>
      </c>
      <c r="I94" s="8"/>
      <c r="J94" s="41">
        <v>10</v>
      </c>
      <c r="K94" s="40"/>
    </row>
    <row r="95" spans="1:11" ht="11.25">
      <c r="A95" s="35" t="s">
        <v>240</v>
      </c>
      <c r="B95" s="41">
        <v>0</v>
      </c>
      <c r="C95" s="37"/>
      <c r="D95" s="16" t="s">
        <v>255</v>
      </c>
      <c r="E95" s="87"/>
      <c r="F95" s="85" t="s">
        <v>255</v>
      </c>
      <c r="G95" s="86"/>
      <c r="H95" s="16" t="s">
        <v>255</v>
      </c>
      <c r="I95" s="87"/>
      <c r="J95" s="85" t="s">
        <v>255</v>
      </c>
      <c r="K95" s="86"/>
    </row>
    <row r="96" spans="1:11" ht="11.25">
      <c r="A96" s="35" t="s">
        <v>241</v>
      </c>
      <c r="B96" s="41">
        <v>5608</v>
      </c>
      <c r="C96" s="37"/>
      <c r="D96" s="17">
        <v>5790</v>
      </c>
      <c r="E96" s="39"/>
      <c r="F96" s="41">
        <v>5641</v>
      </c>
      <c r="G96" s="68"/>
      <c r="H96" s="17">
        <v>5484</v>
      </c>
      <c r="I96" s="8"/>
      <c r="J96" s="41">
        <v>5514.765</v>
      </c>
      <c r="K96" s="40"/>
    </row>
    <row r="97" spans="1:11" ht="11.25">
      <c r="A97" s="35" t="s">
        <v>242</v>
      </c>
      <c r="B97" s="41">
        <v>2187</v>
      </c>
      <c r="C97" s="37"/>
      <c r="D97" s="17">
        <v>1930</v>
      </c>
      <c r="E97" s="39"/>
      <c r="F97" s="41">
        <v>2184</v>
      </c>
      <c r="G97" s="68"/>
      <c r="H97" s="17">
        <v>2598</v>
      </c>
      <c r="I97" s="8"/>
      <c r="J97" s="41">
        <v>2283.9658799999997</v>
      </c>
      <c r="K97" s="40"/>
    </row>
    <row r="98" spans="1:11" ht="11.25">
      <c r="A98" s="35" t="s">
        <v>243</v>
      </c>
      <c r="B98" s="41">
        <v>4719</v>
      </c>
      <c r="C98" s="37"/>
      <c r="D98" s="17">
        <v>4904</v>
      </c>
      <c r="E98" s="39"/>
      <c r="F98" s="41">
        <v>221</v>
      </c>
      <c r="G98" s="68"/>
      <c r="H98" s="17">
        <v>220</v>
      </c>
      <c r="I98" s="8"/>
      <c r="J98" s="41">
        <v>243.92679</v>
      </c>
      <c r="K98" s="40"/>
    </row>
    <row r="99" spans="1:11" ht="11.25">
      <c r="A99" s="35" t="s">
        <v>244</v>
      </c>
      <c r="B99" s="41">
        <v>964</v>
      </c>
      <c r="C99" s="37"/>
      <c r="D99" s="17">
        <v>800</v>
      </c>
      <c r="E99" s="39"/>
      <c r="F99" s="41">
        <v>1493</v>
      </c>
      <c r="G99" s="68"/>
      <c r="H99" s="17">
        <v>1859</v>
      </c>
      <c r="I99" s="8"/>
      <c r="J99" s="41">
        <v>1134.00441</v>
      </c>
      <c r="K99" s="37" t="s">
        <v>269</v>
      </c>
    </row>
    <row r="100" spans="1:11" ht="11.25">
      <c r="A100" s="35" t="s">
        <v>245</v>
      </c>
      <c r="B100" s="41">
        <v>1082</v>
      </c>
      <c r="C100" s="37"/>
      <c r="D100" s="17">
        <v>1017</v>
      </c>
      <c r="E100" s="39"/>
      <c r="F100" s="41">
        <v>1100</v>
      </c>
      <c r="G100" s="68"/>
      <c r="H100" s="17">
        <v>1118</v>
      </c>
      <c r="I100" s="8"/>
      <c r="J100" s="41">
        <v>1186.215</v>
      </c>
      <c r="K100" s="40"/>
    </row>
    <row r="101" spans="1:11" ht="11.25">
      <c r="A101" s="35" t="s">
        <v>246</v>
      </c>
      <c r="B101" s="41">
        <v>1042</v>
      </c>
      <c r="C101" s="37"/>
      <c r="D101" s="17">
        <v>1003</v>
      </c>
      <c r="E101" s="39"/>
      <c r="F101" s="41">
        <v>1219</v>
      </c>
      <c r="G101" s="68"/>
      <c r="H101" s="17">
        <v>1342</v>
      </c>
      <c r="I101" s="8"/>
      <c r="J101" s="41">
        <v>1169.984</v>
      </c>
      <c r="K101" s="40"/>
    </row>
    <row r="102" spans="1:11" ht="11.25">
      <c r="A102" s="35" t="s">
        <v>247</v>
      </c>
      <c r="B102" s="41">
        <v>842</v>
      </c>
      <c r="C102" s="37"/>
      <c r="D102" s="17">
        <v>799</v>
      </c>
      <c r="E102" s="39"/>
      <c r="F102" s="41">
        <v>821</v>
      </c>
      <c r="G102" s="68"/>
      <c r="H102" s="17">
        <v>556</v>
      </c>
      <c r="I102" s="8"/>
      <c r="J102" s="41">
        <v>556</v>
      </c>
      <c r="K102" s="40"/>
    </row>
    <row r="103" spans="1:11" ht="11.25">
      <c r="A103" s="35" t="s">
        <v>248</v>
      </c>
      <c r="B103" s="41">
        <v>248</v>
      </c>
      <c r="C103" s="37"/>
      <c r="D103" s="17">
        <v>243</v>
      </c>
      <c r="E103" s="39"/>
      <c r="F103" s="41">
        <v>146</v>
      </c>
      <c r="G103" s="68"/>
      <c r="H103" s="17">
        <v>100</v>
      </c>
      <c r="I103" s="8"/>
      <c r="J103" s="41">
        <v>129.487</v>
      </c>
      <c r="K103" s="40"/>
    </row>
    <row r="104" spans="1:11" ht="11.25">
      <c r="A104" s="35" t="s">
        <v>249</v>
      </c>
      <c r="B104" s="41">
        <v>8718</v>
      </c>
      <c r="C104" s="37"/>
      <c r="D104" s="17">
        <v>8792</v>
      </c>
      <c r="E104" s="39"/>
      <c r="F104" s="41">
        <v>8851</v>
      </c>
      <c r="G104" s="68"/>
      <c r="H104" s="17">
        <v>8710</v>
      </c>
      <c r="I104" s="8"/>
      <c r="J104" s="41">
        <v>10270.863</v>
      </c>
      <c r="K104" s="40"/>
    </row>
    <row r="105" spans="1:11" ht="11.25">
      <c r="A105" s="35" t="s">
        <v>250</v>
      </c>
      <c r="B105" s="41">
        <v>11278</v>
      </c>
      <c r="C105" s="37"/>
      <c r="D105" s="17">
        <v>11003</v>
      </c>
      <c r="E105" s="39"/>
      <c r="F105" s="41">
        <v>10863</v>
      </c>
      <c r="G105" s="68"/>
      <c r="H105" s="17">
        <v>11112</v>
      </c>
      <c r="I105" s="8"/>
      <c r="J105" s="41">
        <v>11170.839890000001</v>
      </c>
      <c r="K105" s="40"/>
    </row>
    <row r="106" spans="1:11" ht="11.25">
      <c r="A106" s="35" t="s">
        <v>251</v>
      </c>
      <c r="B106" s="41">
        <v>10342</v>
      </c>
      <c r="C106" s="37"/>
      <c r="D106" s="17">
        <v>13173</v>
      </c>
      <c r="E106" s="39"/>
      <c r="F106" s="41">
        <v>12987</v>
      </c>
      <c r="G106" s="68"/>
      <c r="H106" s="17">
        <v>13141</v>
      </c>
      <c r="I106" s="8"/>
      <c r="J106" s="41">
        <v>13425.69361</v>
      </c>
      <c r="K106" s="40"/>
    </row>
    <row r="107" spans="1:11" ht="11.25">
      <c r="A107" s="35" t="s">
        <v>252</v>
      </c>
      <c r="B107" s="41">
        <v>8330</v>
      </c>
      <c r="C107" s="37"/>
      <c r="D107" s="17">
        <v>8609</v>
      </c>
      <c r="E107" s="39"/>
      <c r="F107" s="41">
        <v>8646</v>
      </c>
      <c r="G107" s="68"/>
      <c r="H107" s="17">
        <v>9075</v>
      </c>
      <c r="I107" s="8"/>
      <c r="J107" s="41">
        <v>9291.87339</v>
      </c>
      <c r="K107" s="40"/>
    </row>
    <row r="108" spans="1:11" ht="11.25">
      <c r="A108" s="42" t="s">
        <v>253</v>
      </c>
      <c r="B108" s="49">
        <v>7964</v>
      </c>
      <c r="C108" s="44"/>
      <c r="D108" s="51">
        <v>7683</v>
      </c>
      <c r="E108" s="46"/>
      <c r="F108" s="49">
        <v>7722</v>
      </c>
      <c r="G108" s="70"/>
      <c r="H108" s="51">
        <v>7941</v>
      </c>
      <c r="I108" s="48"/>
      <c r="J108" s="49">
        <v>8094.071</v>
      </c>
      <c r="K108" s="47"/>
    </row>
    <row r="109" spans="1:11" ht="11.25">
      <c r="A109" s="52" t="s">
        <v>254</v>
      </c>
      <c r="B109" s="53" t="s">
        <v>255</v>
      </c>
      <c r="C109" s="54"/>
      <c r="D109" s="53" t="s">
        <v>255</v>
      </c>
      <c r="E109" s="56"/>
      <c r="F109" s="53" t="s">
        <v>255</v>
      </c>
      <c r="G109" s="56"/>
      <c r="H109" s="53" t="s">
        <v>255</v>
      </c>
      <c r="I109" s="56"/>
      <c r="J109" s="57">
        <v>8309.034</v>
      </c>
      <c r="K109" s="56"/>
    </row>
    <row r="110" spans="1:11" ht="11.25">
      <c r="A110" s="59" t="s">
        <v>256</v>
      </c>
      <c r="B110" s="41">
        <v>1768</v>
      </c>
      <c r="C110" s="37"/>
      <c r="D110" s="41">
        <v>1804</v>
      </c>
      <c r="E110" s="68"/>
      <c r="F110" s="41">
        <v>1833</v>
      </c>
      <c r="G110" s="68"/>
      <c r="H110" s="41">
        <v>1842</v>
      </c>
      <c r="I110" s="68"/>
      <c r="J110" s="41">
        <v>1851.562</v>
      </c>
      <c r="K110" s="68"/>
    </row>
    <row r="111" spans="1:11" ht="11.25">
      <c r="A111" s="59" t="s">
        <v>257</v>
      </c>
      <c r="B111" s="41">
        <v>0</v>
      </c>
      <c r="C111" s="37"/>
      <c r="D111" s="41">
        <v>0</v>
      </c>
      <c r="E111" s="37" t="s">
        <v>269</v>
      </c>
      <c r="F111" s="41">
        <v>0</v>
      </c>
      <c r="G111" s="37" t="s">
        <v>269</v>
      </c>
      <c r="H111" s="41">
        <v>879</v>
      </c>
      <c r="I111" s="37" t="s">
        <v>269</v>
      </c>
      <c r="J111" s="41">
        <v>878.73</v>
      </c>
      <c r="K111" s="37" t="s">
        <v>269</v>
      </c>
    </row>
    <row r="112" spans="1:11" ht="11.25">
      <c r="A112" s="60" t="s">
        <v>258</v>
      </c>
      <c r="B112" s="49">
        <v>143</v>
      </c>
      <c r="C112" s="44"/>
      <c r="D112" s="49">
        <v>120</v>
      </c>
      <c r="E112" s="44"/>
      <c r="F112" s="49">
        <v>111</v>
      </c>
      <c r="G112" s="70"/>
      <c r="H112" s="49">
        <v>100</v>
      </c>
      <c r="I112" s="70"/>
      <c r="J112" s="49">
        <v>115.9939</v>
      </c>
      <c r="K112" s="70"/>
    </row>
    <row r="113" spans="1:6" ht="11.25">
      <c r="A113" s="8"/>
      <c r="B113" s="61"/>
      <c r="C113" s="61"/>
      <c r="D113" s="61"/>
      <c r="E113" s="62"/>
      <c r="F113" s="62"/>
    </row>
    <row r="114" spans="1:11" ht="11.25">
      <c r="A114" s="63" t="s">
        <v>259</v>
      </c>
      <c r="B114" s="57">
        <v>242748</v>
      </c>
      <c r="C114" s="75"/>
      <c r="D114" s="57">
        <v>249985</v>
      </c>
      <c r="E114" s="54"/>
      <c r="F114" s="57">
        <v>250461</v>
      </c>
      <c r="G114" s="58"/>
      <c r="H114" s="57">
        <v>254972</v>
      </c>
      <c r="I114" s="58"/>
      <c r="J114" s="57">
        <v>254696.66883999997</v>
      </c>
      <c r="K114" s="58"/>
    </row>
    <row r="115" spans="1:11" ht="11.25">
      <c r="A115" s="65" t="s">
        <v>260</v>
      </c>
      <c r="B115" s="41">
        <v>7945</v>
      </c>
      <c r="C115" s="76"/>
      <c r="D115" s="41">
        <v>7810</v>
      </c>
      <c r="E115" s="37"/>
      <c r="F115" s="41">
        <v>9463</v>
      </c>
      <c r="G115" s="40"/>
      <c r="H115" s="41">
        <v>10619</v>
      </c>
      <c r="I115" s="40"/>
      <c r="J115" s="41">
        <v>11155.3199</v>
      </c>
      <c r="K115" s="40"/>
    </row>
    <row r="116" spans="1:11" ht="11.25">
      <c r="A116" s="66" t="s">
        <v>261</v>
      </c>
      <c r="B116" s="49">
        <v>250694</v>
      </c>
      <c r="C116" s="77"/>
      <c r="D116" s="49">
        <v>257796</v>
      </c>
      <c r="E116" s="44"/>
      <c r="F116" s="49">
        <v>259924</v>
      </c>
      <c r="G116" s="47"/>
      <c r="H116" s="49">
        <v>265591</v>
      </c>
      <c r="I116" s="47"/>
      <c r="J116" s="49">
        <v>265851.98874</v>
      </c>
      <c r="K116" s="47"/>
    </row>
    <row r="117" spans="1:5" ht="11.25">
      <c r="A117" s="8" t="s">
        <v>273</v>
      </c>
      <c r="B117" s="8"/>
      <c r="C117" s="8"/>
      <c r="D117" s="8"/>
      <c r="E117" s="8"/>
    </row>
    <row r="118" spans="2:5" ht="11.25">
      <c r="B118" s="62"/>
      <c r="C118" s="62"/>
      <c r="D118" s="62"/>
      <c r="E118" s="62"/>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K1"/>
    </sheetView>
  </sheetViews>
  <sheetFormatPr defaultColWidth="11.421875" defaultRowHeight="12.75"/>
  <cols>
    <col min="1" max="1" width="21.8515625" style="1" bestFit="1" customWidth="1"/>
    <col min="2" max="2" width="9.00390625" style="1" customWidth="1"/>
    <col min="3" max="3" width="2.8515625" style="1" customWidth="1"/>
    <col min="4" max="4" width="9.00390625" style="1" customWidth="1"/>
    <col min="5" max="5" width="2.8515625" style="1" customWidth="1"/>
    <col min="6" max="6" width="9.00390625" style="1" customWidth="1"/>
    <col min="7" max="7" width="2.8515625" style="1" customWidth="1"/>
    <col min="8" max="8" width="9.00390625" style="1" customWidth="1"/>
    <col min="9" max="9" width="2.8515625" style="1" customWidth="1"/>
    <col min="10" max="10" width="9.00390625" style="1" customWidth="1"/>
    <col min="11" max="11" width="2.8515625" style="1" customWidth="1"/>
    <col min="12" max="16384" width="11.421875" style="1" customWidth="1"/>
  </cols>
  <sheetData>
    <row r="1" spans="1:11" ht="11.25">
      <c r="A1" s="412" t="s">
        <v>311</v>
      </c>
      <c r="B1" s="412"/>
      <c r="C1" s="412"/>
      <c r="D1" s="412"/>
      <c r="E1" s="412"/>
      <c r="F1" s="412"/>
      <c r="G1" s="412"/>
      <c r="H1" s="412"/>
      <c r="I1" s="412"/>
      <c r="J1" s="412"/>
      <c r="K1" s="412"/>
    </row>
    <row r="2" spans="1:11" ht="11.25">
      <c r="A2" s="413" t="s">
        <v>265</v>
      </c>
      <c r="B2" s="413"/>
      <c r="C2" s="413"/>
      <c r="D2" s="413"/>
      <c r="E2" s="413"/>
      <c r="F2" s="413"/>
      <c r="G2" s="413"/>
      <c r="H2" s="413"/>
      <c r="I2" s="413"/>
      <c r="J2" s="413"/>
      <c r="K2" s="413"/>
    </row>
    <row r="3" spans="1:11" ht="11.25">
      <c r="A3" s="210"/>
      <c r="B3" s="210"/>
      <c r="C3" s="210"/>
      <c r="D3" s="210"/>
      <c r="E3" s="210"/>
      <c r="F3" s="210"/>
      <c r="G3" s="210"/>
      <c r="H3" s="210"/>
      <c r="I3" s="210"/>
      <c r="J3" s="210"/>
      <c r="K3" s="210"/>
    </row>
    <row r="4" spans="1:11" ht="11.25">
      <c r="A4" s="30"/>
      <c r="B4" s="30"/>
      <c r="C4" s="30"/>
      <c r="D4" s="30"/>
      <c r="E4" s="31"/>
      <c r="F4" s="32"/>
      <c r="G4" s="33"/>
      <c r="H4" s="34"/>
      <c r="I4" s="385" t="s">
        <v>156</v>
      </c>
      <c r="J4" s="385"/>
      <c r="K4" s="385"/>
    </row>
    <row r="5" spans="1:11" ht="11.25">
      <c r="A5" s="408" t="s">
        <v>157</v>
      </c>
      <c r="B5" s="389">
        <v>2007</v>
      </c>
      <c r="C5" s="433"/>
      <c r="D5" s="389">
        <v>2008</v>
      </c>
      <c r="E5" s="433"/>
      <c r="F5" s="389">
        <v>2009</v>
      </c>
      <c r="G5" s="433"/>
      <c r="H5" s="389">
        <v>2010</v>
      </c>
      <c r="I5" s="433"/>
      <c r="J5" s="389">
        <v>2011</v>
      </c>
      <c r="K5" s="433"/>
    </row>
    <row r="6" spans="1:11" ht="11.25">
      <c r="A6" s="409"/>
      <c r="B6" s="434"/>
      <c r="C6" s="435"/>
      <c r="D6" s="434"/>
      <c r="E6" s="435"/>
      <c r="F6" s="434"/>
      <c r="G6" s="435"/>
      <c r="H6" s="434"/>
      <c r="I6" s="435"/>
      <c r="J6" s="434"/>
      <c r="K6" s="435"/>
    </row>
    <row r="7" spans="1:11" ht="11.25">
      <c r="A7" s="35" t="s">
        <v>158</v>
      </c>
      <c r="B7" s="41">
        <v>28174</v>
      </c>
      <c r="C7" s="37"/>
      <c r="D7" s="17">
        <v>28425</v>
      </c>
      <c r="E7" s="39"/>
      <c r="F7" s="41">
        <v>31183</v>
      </c>
      <c r="G7" s="68"/>
      <c r="H7" s="17">
        <v>31226</v>
      </c>
      <c r="I7" s="8"/>
      <c r="J7" s="41">
        <v>35949.26158</v>
      </c>
      <c r="K7" s="40"/>
    </row>
    <row r="8" spans="1:11" ht="11.25">
      <c r="A8" s="35" t="s">
        <v>159</v>
      </c>
      <c r="B8" s="41">
        <v>43758</v>
      </c>
      <c r="C8" s="37"/>
      <c r="D8" s="17">
        <v>43255</v>
      </c>
      <c r="E8" s="39"/>
      <c r="F8" s="41">
        <v>46696</v>
      </c>
      <c r="G8" s="68"/>
      <c r="H8" s="17">
        <v>49828</v>
      </c>
      <c r="I8" s="8"/>
      <c r="J8" s="41">
        <v>49929.077</v>
      </c>
      <c r="K8" s="40"/>
    </row>
    <row r="9" spans="1:11" ht="11.25">
      <c r="A9" s="35" t="s">
        <v>160</v>
      </c>
      <c r="B9" s="41">
        <v>24681</v>
      </c>
      <c r="C9" s="37"/>
      <c r="D9" s="17">
        <v>25558</v>
      </c>
      <c r="E9" s="39"/>
      <c r="F9" s="41">
        <v>25939</v>
      </c>
      <c r="G9" s="68"/>
      <c r="H9" s="17">
        <v>27551</v>
      </c>
      <c r="I9" s="8"/>
      <c r="J9" s="41">
        <v>28305.090170000003</v>
      </c>
      <c r="K9" s="40"/>
    </row>
    <row r="10" spans="1:11" ht="11.25">
      <c r="A10" s="35" t="s">
        <v>161</v>
      </c>
      <c r="B10" s="41">
        <v>8273</v>
      </c>
      <c r="C10" s="76"/>
      <c r="D10" s="17">
        <v>8507</v>
      </c>
      <c r="E10" s="17"/>
      <c r="F10" s="41">
        <v>8979</v>
      </c>
      <c r="G10" s="68"/>
      <c r="H10" s="17">
        <v>8754</v>
      </c>
      <c r="I10" s="8"/>
      <c r="J10" s="41">
        <v>8644.974</v>
      </c>
      <c r="K10" s="40"/>
    </row>
    <row r="11" spans="1:11" ht="11.25">
      <c r="A11" s="35" t="s">
        <v>162</v>
      </c>
      <c r="B11" s="41">
        <v>4066</v>
      </c>
      <c r="C11" s="37"/>
      <c r="D11" s="17">
        <v>4353</v>
      </c>
      <c r="E11" s="39"/>
      <c r="F11" s="41">
        <v>4858</v>
      </c>
      <c r="G11" s="37"/>
      <c r="H11" s="17">
        <v>5887</v>
      </c>
      <c r="I11" s="8"/>
      <c r="J11" s="41">
        <v>5677.26</v>
      </c>
      <c r="K11" s="40"/>
    </row>
    <row r="12" spans="1:11" ht="11.25">
      <c r="A12" s="35" t="s">
        <v>163</v>
      </c>
      <c r="B12" s="41">
        <v>69515</v>
      </c>
      <c r="C12" s="37"/>
      <c r="D12" s="17">
        <v>72100</v>
      </c>
      <c r="E12" s="39"/>
      <c r="F12" s="41">
        <v>74689</v>
      </c>
      <c r="G12" s="68"/>
      <c r="H12" s="17">
        <v>74673</v>
      </c>
      <c r="I12" s="8"/>
      <c r="J12" s="41">
        <v>76410.96</v>
      </c>
      <c r="K12" s="40"/>
    </row>
    <row r="13" spans="1:11" ht="11.25">
      <c r="A13" s="35" t="s">
        <v>164</v>
      </c>
      <c r="B13" s="41">
        <v>16517</v>
      </c>
      <c r="C13" s="37"/>
      <c r="D13" s="17">
        <v>17866</v>
      </c>
      <c r="E13" s="39"/>
      <c r="F13" s="41">
        <v>18951</v>
      </c>
      <c r="G13" s="37"/>
      <c r="H13" s="17">
        <v>18986</v>
      </c>
      <c r="I13" s="8"/>
      <c r="J13" s="41">
        <v>19243.94062</v>
      </c>
      <c r="K13" s="40"/>
    </row>
    <row r="14" spans="1:11" ht="11.25">
      <c r="A14" s="35" t="s">
        <v>165</v>
      </c>
      <c r="B14" s="41">
        <v>18052</v>
      </c>
      <c r="C14" s="37"/>
      <c r="D14" s="17">
        <v>19124</v>
      </c>
      <c r="E14" s="39"/>
      <c r="F14" s="41">
        <v>21751</v>
      </c>
      <c r="G14" s="68"/>
      <c r="H14" s="17">
        <v>20647</v>
      </c>
      <c r="I14" s="8"/>
      <c r="J14" s="41">
        <v>21452.331</v>
      </c>
      <c r="K14" s="40"/>
    </row>
    <row r="15" spans="1:11" ht="11.25">
      <c r="A15" s="35" t="s">
        <v>166</v>
      </c>
      <c r="B15" s="41">
        <v>11803</v>
      </c>
      <c r="C15" s="37"/>
      <c r="D15" s="17">
        <v>12437</v>
      </c>
      <c r="E15" s="39"/>
      <c r="F15" s="41">
        <v>12815</v>
      </c>
      <c r="G15" s="68"/>
      <c r="H15" s="17">
        <v>13017</v>
      </c>
      <c r="I15" s="8"/>
      <c r="J15" s="41">
        <v>13432.254</v>
      </c>
      <c r="K15" s="40"/>
    </row>
    <row r="16" spans="1:11" ht="11.25">
      <c r="A16" s="35" t="s">
        <v>167</v>
      </c>
      <c r="B16" s="41">
        <v>29081</v>
      </c>
      <c r="C16" s="37"/>
      <c r="D16" s="17">
        <v>29889</v>
      </c>
      <c r="E16" s="39"/>
      <c r="F16" s="41">
        <v>29073</v>
      </c>
      <c r="G16" s="68"/>
      <c r="H16" s="17">
        <v>27561</v>
      </c>
      <c r="I16" s="8"/>
      <c r="J16" s="41">
        <v>29596.089</v>
      </c>
      <c r="K16" s="40"/>
    </row>
    <row r="17" spans="1:11" ht="11.25">
      <c r="A17" s="35" t="s">
        <v>168</v>
      </c>
      <c r="B17" s="41">
        <v>29260</v>
      </c>
      <c r="C17" s="37"/>
      <c r="D17" s="17">
        <v>30660</v>
      </c>
      <c r="E17" s="39" t="s">
        <v>269</v>
      </c>
      <c r="F17" s="41">
        <v>32895</v>
      </c>
      <c r="G17" s="37" t="s">
        <v>269</v>
      </c>
      <c r="H17" s="17">
        <v>34508</v>
      </c>
      <c r="I17" s="39" t="s">
        <v>269</v>
      </c>
      <c r="J17" s="41">
        <v>32202.17</v>
      </c>
      <c r="K17" s="37"/>
    </row>
    <row r="18" spans="1:11" ht="11.25">
      <c r="A18" s="35" t="s">
        <v>169</v>
      </c>
      <c r="B18" s="41">
        <v>16128</v>
      </c>
      <c r="C18" s="37"/>
      <c r="D18" s="17">
        <v>17573</v>
      </c>
      <c r="E18" s="39"/>
      <c r="F18" s="41">
        <v>18702</v>
      </c>
      <c r="G18" s="37"/>
      <c r="H18" s="17">
        <v>19496</v>
      </c>
      <c r="I18" s="39"/>
      <c r="J18" s="41">
        <v>20188.09991</v>
      </c>
      <c r="K18" s="37"/>
    </row>
    <row r="19" spans="1:11" ht="11.25">
      <c r="A19" s="35" t="s">
        <v>170</v>
      </c>
      <c r="B19" s="41">
        <v>134323</v>
      </c>
      <c r="C19" s="37"/>
      <c r="D19" s="17">
        <v>138499</v>
      </c>
      <c r="E19" s="39"/>
      <c r="F19" s="41">
        <v>143547</v>
      </c>
      <c r="G19" s="40"/>
      <c r="H19" s="17">
        <v>143471</v>
      </c>
      <c r="I19" s="8"/>
      <c r="J19" s="41">
        <v>146684.46959999998</v>
      </c>
      <c r="K19" s="40"/>
    </row>
    <row r="20" spans="1:11" ht="11.25">
      <c r="A20" s="35" t="s">
        <v>171</v>
      </c>
      <c r="B20" s="41">
        <v>62753</v>
      </c>
      <c r="C20" s="37"/>
      <c r="D20" s="17">
        <v>61168</v>
      </c>
      <c r="E20" s="39"/>
      <c r="F20" s="41">
        <v>63389</v>
      </c>
      <c r="G20" s="40"/>
      <c r="H20" s="17">
        <v>66501</v>
      </c>
      <c r="I20" s="8"/>
      <c r="J20" s="41">
        <v>68445.875</v>
      </c>
      <c r="K20" s="40"/>
    </row>
    <row r="21" spans="1:11" ht="11.25">
      <c r="A21" s="35" t="s">
        <v>172</v>
      </c>
      <c r="B21" s="41">
        <v>8204</v>
      </c>
      <c r="C21" s="37"/>
      <c r="D21" s="17">
        <v>8739</v>
      </c>
      <c r="E21" s="39"/>
      <c r="F21" s="41">
        <v>9077</v>
      </c>
      <c r="G21" s="40"/>
      <c r="H21" s="17">
        <v>8866</v>
      </c>
      <c r="I21" s="8"/>
      <c r="J21" s="41">
        <v>8534.602</v>
      </c>
      <c r="K21" s="40"/>
    </row>
    <row r="22" spans="1:11" ht="11.25">
      <c r="A22" s="35" t="s">
        <v>173</v>
      </c>
      <c r="B22" s="41">
        <v>26539</v>
      </c>
      <c r="C22" s="37"/>
      <c r="D22" s="17">
        <v>26504</v>
      </c>
      <c r="E22" s="39"/>
      <c r="F22" s="41">
        <v>25141</v>
      </c>
      <c r="G22" s="40"/>
      <c r="H22" s="17">
        <v>27477</v>
      </c>
      <c r="I22" s="8"/>
      <c r="J22" s="41">
        <v>27927.92844</v>
      </c>
      <c r="K22" s="40"/>
    </row>
    <row r="23" spans="1:11" ht="11.25">
      <c r="A23" s="35" t="s">
        <v>174</v>
      </c>
      <c r="B23" s="41">
        <v>34425</v>
      </c>
      <c r="C23" s="37"/>
      <c r="D23" s="17">
        <v>36036</v>
      </c>
      <c r="E23" s="39"/>
      <c r="F23" s="41">
        <v>35292</v>
      </c>
      <c r="G23" s="40"/>
      <c r="H23" s="17">
        <v>37883</v>
      </c>
      <c r="I23" s="8"/>
      <c r="J23" s="41">
        <v>39310.13508</v>
      </c>
      <c r="K23" s="40"/>
    </row>
    <row r="24" spans="1:11" ht="11.25">
      <c r="A24" s="35" t="s">
        <v>175</v>
      </c>
      <c r="B24" s="41">
        <v>22875</v>
      </c>
      <c r="C24" s="37"/>
      <c r="D24" s="17">
        <v>25317</v>
      </c>
      <c r="E24" s="39"/>
      <c r="F24" s="41">
        <v>22311</v>
      </c>
      <c r="G24" s="40"/>
      <c r="H24" s="17">
        <v>21071</v>
      </c>
      <c r="I24" s="8"/>
      <c r="J24" s="41">
        <v>20809.677639999998</v>
      </c>
      <c r="K24" s="40"/>
    </row>
    <row r="25" spans="1:11" ht="11.25">
      <c r="A25" s="35" t="s">
        <v>176</v>
      </c>
      <c r="B25" s="41">
        <v>11224</v>
      </c>
      <c r="C25" s="37"/>
      <c r="D25" s="17">
        <v>12239</v>
      </c>
      <c r="E25" s="39"/>
      <c r="F25" s="41">
        <v>12577</v>
      </c>
      <c r="G25" s="40"/>
      <c r="H25" s="17">
        <v>13261</v>
      </c>
      <c r="I25" s="8"/>
      <c r="J25" s="41">
        <v>14952.29</v>
      </c>
      <c r="K25" s="40"/>
    </row>
    <row r="26" spans="1:11" ht="11.25">
      <c r="A26" s="35" t="s">
        <v>177</v>
      </c>
      <c r="B26" s="41">
        <v>4602</v>
      </c>
      <c r="C26" s="37"/>
      <c r="D26" s="17">
        <v>4709</v>
      </c>
      <c r="E26" s="39"/>
      <c r="F26" s="41">
        <v>4976</v>
      </c>
      <c r="G26" s="40"/>
      <c r="H26" s="17">
        <v>5432</v>
      </c>
      <c r="I26" s="8"/>
      <c r="J26" s="41">
        <v>5203.25743</v>
      </c>
      <c r="K26" s="40"/>
    </row>
    <row r="27" spans="1:11" ht="11.25">
      <c r="A27" s="35" t="s">
        <v>178</v>
      </c>
      <c r="B27" s="41">
        <v>7113</v>
      </c>
      <c r="C27" s="37"/>
      <c r="D27" s="17">
        <v>7208</v>
      </c>
      <c r="E27" s="39"/>
      <c r="F27" s="41">
        <v>6232</v>
      </c>
      <c r="G27" s="37" t="s">
        <v>269</v>
      </c>
      <c r="H27" s="17">
        <v>5648</v>
      </c>
      <c r="I27" s="39"/>
      <c r="J27" s="41">
        <v>6555.186894705674</v>
      </c>
      <c r="K27" s="37"/>
    </row>
    <row r="28" spans="1:11" ht="11.25">
      <c r="A28" s="35" t="s">
        <v>179</v>
      </c>
      <c r="B28" s="41">
        <v>50137</v>
      </c>
      <c r="C28" s="37"/>
      <c r="D28" s="17">
        <v>52641</v>
      </c>
      <c r="E28" s="39"/>
      <c r="F28" s="41">
        <v>55686</v>
      </c>
      <c r="G28" s="40"/>
      <c r="H28" s="17">
        <v>54279</v>
      </c>
      <c r="I28" s="8"/>
      <c r="J28" s="41">
        <v>56715.704359999996</v>
      </c>
      <c r="K28" s="40"/>
    </row>
    <row r="29" spans="1:11" ht="11.25">
      <c r="A29" s="35" t="s">
        <v>180</v>
      </c>
      <c r="B29" s="41">
        <v>36438</v>
      </c>
      <c r="C29" s="37"/>
      <c r="D29" s="17">
        <v>41314</v>
      </c>
      <c r="E29" s="39"/>
      <c r="F29" s="41">
        <v>47329</v>
      </c>
      <c r="G29" s="40"/>
      <c r="H29" s="17">
        <v>37420</v>
      </c>
      <c r="I29" s="8"/>
      <c r="J29" s="41">
        <v>49035.004</v>
      </c>
      <c r="K29" s="40"/>
    </row>
    <row r="30" spans="1:11" ht="11.25">
      <c r="A30" s="35" t="s">
        <v>181</v>
      </c>
      <c r="B30" s="41">
        <v>6941</v>
      </c>
      <c r="C30" s="37"/>
      <c r="D30" s="17">
        <v>7233</v>
      </c>
      <c r="E30" s="39"/>
      <c r="F30" s="41">
        <v>7189</v>
      </c>
      <c r="G30" s="40"/>
      <c r="H30" s="17">
        <v>7354</v>
      </c>
      <c r="I30" s="8"/>
      <c r="J30" s="41">
        <v>7990.64036</v>
      </c>
      <c r="K30" s="40"/>
    </row>
    <row r="31" spans="1:11" ht="11.25">
      <c r="A31" s="35" t="s">
        <v>182</v>
      </c>
      <c r="B31" s="41">
        <v>26669</v>
      </c>
      <c r="C31" s="37"/>
      <c r="D31" s="17">
        <v>30464</v>
      </c>
      <c r="E31" s="39"/>
      <c r="F31" s="41">
        <v>29660</v>
      </c>
      <c r="G31" s="40"/>
      <c r="H31" s="17">
        <v>29248</v>
      </c>
      <c r="I31" s="8"/>
      <c r="J31" s="41">
        <v>28587.909</v>
      </c>
      <c r="K31" s="40"/>
    </row>
    <row r="32" spans="1:11" ht="11.25">
      <c r="A32" s="35" t="s">
        <v>183</v>
      </c>
      <c r="B32" s="41">
        <v>24898</v>
      </c>
      <c r="C32" s="37"/>
      <c r="D32" s="17">
        <v>26203</v>
      </c>
      <c r="E32" s="39"/>
      <c r="F32" s="41">
        <v>25987</v>
      </c>
      <c r="G32" s="40"/>
      <c r="H32" s="17">
        <v>27944</v>
      </c>
      <c r="I32" s="8"/>
      <c r="J32" s="41">
        <v>29334.648100000002</v>
      </c>
      <c r="K32" s="40"/>
    </row>
    <row r="33" spans="1:11" ht="11.25">
      <c r="A33" s="35" t="s">
        <v>184</v>
      </c>
      <c r="B33" s="41">
        <v>29848</v>
      </c>
      <c r="C33" s="37"/>
      <c r="D33" s="17">
        <v>29738</v>
      </c>
      <c r="E33" s="39"/>
      <c r="F33" s="41">
        <v>30422</v>
      </c>
      <c r="G33" s="40"/>
      <c r="H33" s="17">
        <v>33693</v>
      </c>
      <c r="I33" s="8"/>
      <c r="J33" s="41">
        <v>35220.09501</v>
      </c>
      <c r="K33" s="40"/>
    </row>
    <row r="34" spans="1:11" ht="11.25">
      <c r="A34" s="35" t="s">
        <v>185</v>
      </c>
      <c r="B34" s="41">
        <v>40027</v>
      </c>
      <c r="C34" s="37"/>
      <c r="D34" s="17">
        <v>42662</v>
      </c>
      <c r="E34" s="39"/>
      <c r="F34" s="41">
        <v>42839</v>
      </c>
      <c r="G34" s="40"/>
      <c r="H34" s="17">
        <v>45061</v>
      </c>
      <c r="I34" s="8"/>
      <c r="J34" s="41">
        <v>46054.928</v>
      </c>
      <c r="K34" s="40"/>
    </row>
    <row r="35" spans="1:11" ht="11.25">
      <c r="A35" s="35" t="s">
        <v>186</v>
      </c>
      <c r="B35" s="41">
        <v>35172</v>
      </c>
      <c r="C35" s="37" t="s">
        <v>269</v>
      </c>
      <c r="D35" s="17">
        <v>44289</v>
      </c>
      <c r="E35" s="39"/>
      <c r="F35" s="41">
        <v>45069</v>
      </c>
      <c r="G35" s="40"/>
      <c r="H35" s="17">
        <v>48023</v>
      </c>
      <c r="I35" s="8"/>
      <c r="J35" s="41">
        <v>48396.381</v>
      </c>
      <c r="K35" s="40"/>
    </row>
    <row r="36" spans="1:11" ht="11.25">
      <c r="A36" s="35" t="s">
        <v>187</v>
      </c>
      <c r="B36" s="41">
        <v>58392</v>
      </c>
      <c r="C36" s="37"/>
      <c r="D36" s="17">
        <v>56986</v>
      </c>
      <c r="E36" s="39"/>
      <c r="F36" s="41">
        <v>64814</v>
      </c>
      <c r="G36" s="40"/>
      <c r="H36" s="17">
        <v>66001</v>
      </c>
      <c r="I36" s="8"/>
      <c r="J36" s="41">
        <v>71023.75819</v>
      </c>
      <c r="K36" s="40"/>
    </row>
    <row r="37" spans="1:11" ht="11.25">
      <c r="A37" s="35" t="s">
        <v>188</v>
      </c>
      <c r="B37" s="41">
        <v>55566</v>
      </c>
      <c r="C37" s="76"/>
      <c r="D37" s="17">
        <v>57404</v>
      </c>
      <c r="E37" s="17"/>
      <c r="F37" s="41">
        <v>61706</v>
      </c>
      <c r="G37" s="40"/>
      <c r="H37" s="17">
        <v>64136</v>
      </c>
      <c r="I37" s="8"/>
      <c r="J37" s="41">
        <v>64464.08593</v>
      </c>
      <c r="K37" s="40"/>
    </row>
    <row r="38" spans="1:11" ht="11.25">
      <c r="A38" s="35" t="s">
        <v>189</v>
      </c>
      <c r="B38" s="41">
        <v>74114</v>
      </c>
      <c r="C38" s="37"/>
      <c r="D38" s="17">
        <v>76831</v>
      </c>
      <c r="E38" s="39"/>
      <c r="F38" s="41">
        <v>83163</v>
      </c>
      <c r="G38" s="40"/>
      <c r="H38" s="17">
        <v>90854</v>
      </c>
      <c r="I38" s="8"/>
      <c r="J38" s="41">
        <v>91068.08385</v>
      </c>
      <c r="K38" s="40"/>
    </row>
    <row r="39" spans="1:11" ht="11.25">
      <c r="A39" s="35" t="s">
        <v>190</v>
      </c>
      <c r="B39" s="41">
        <v>11773</v>
      </c>
      <c r="C39" s="37"/>
      <c r="D39" s="17">
        <v>11844</v>
      </c>
      <c r="E39" s="39"/>
      <c r="F39" s="41">
        <v>12984</v>
      </c>
      <c r="G39" s="37"/>
      <c r="H39" s="17">
        <v>12657</v>
      </c>
      <c r="I39" s="39"/>
      <c r="J39" s="41">
        <v>13209.014009999999</v>
      </c>
      <c r="K39" s="37"/>
    </row>
    <row r="40" spans="1:11" ht="11.25">
      <c r="A40" s="35" t="s">
        <v>191</v>
      </c>
      <c r="B40" s="41">
        <v>95536</v>
      </c>
      <c r="C40" s="37"/>
      <c r="D40" s="17">
        <v>97583</v>
      </c>
      <c r="E40" s="39"/>
      <c r="F40" s="41">
        <v>100698</v>
      </c>
      <c r="G40" s="37" t="s">
        <v>269</v>
      </c>
      <c r="H40" s="17">
        <v>103957</v>
      </c>
      <c r="I40" s="39"/>
      <c r="J40" s="41">
        <v>120134.00677</v>
      </c>
      <c r="K40" s="37"/>
    </row>
    <row r="41" spans="1:11" ht="11.25">
      <c r="A41" s="35" t="s">
        <v>192</v>
      </c>
      <c r="B41" s="41">
        <v>74747</v>
      </c>
      <c r="C41" s="37"/>
      <c r="D41" s="17">
        <v>80335</v>
      </c>
      <c r="E41" s="39"/>
      <c r="F41" s="41">
        <v>79900</v>
      </c>
      <c r="G41" s="37" t="s">
        <v>269</v>
      </c>
      <c r="H41" s="17">
        <v>90043</v>
      </c>
      <c r="I41" s="39"/>
      <c r="J41" s="41">
        <v>85987.211</v>
      </c>
      <c r="K41" s="37"/>
    </row>
    <row r="42" spans="1:11" ht="11.25">
      <c r="A42" s="35" t="s">
        <v>193</v>
      </c>
      <c r="B42" s="41">
        <v>68715</v>
      </c>
      <c r="C42" s="37"/>
      <c r="D42" s="17">
        <v>72986</v>
      </c>
      <c r="E42" s="39"/>
      <c r="F42" s="41">
        <v>80443</v>
      </c>
      <c r="G42" s="68"/>
      <c r="H42" s="17">
        <v>85120</v>
      </c>
      <c r="I42" s="8"/>
      <c r="J42" s="41">
        <v>89236.46518</v>
      </c>
      <c r="K42" s="40"/>
    </row>
    <row r="43" spans="1:11" ht="11.25">
      <c r="A43" s="35" t="s">
        <v>194</v>
      </c>
      <c r="B43" s="41">
        <v>11405</v>
      </c>
      <c r="C43" s="37"/>
      <c r="D43" s="17">
        <v>11298</v>
      </c>
      <c r="E43" s="39"/>
      <c r="F43" s="41">
        <v>11371</v>
      </c>
      <c r="G43" s="68"/>
      <c r="H43" s="17">
        <v>12143</v>
      </c>
      <c r="I43" s="8"/>
      <c r="J43" s="41">
        <v>11903.697900000001</v>
      </c>
      <c r="K43" s="40"/>
    </row>
    <row r="44" spans="1:11" ht="11.25">
      <c r="A44" s="35" t="s">
        <v>195</v>
      </c>
      <c r="B44" s="41">
        <v>36471</v>
      </c>
      <c r="C44" s="37"/>
      <c r="D44" s="17">
        <v>39059</v>
      </c>
      <c r="E44" s="39"/>
      <c r="F44" s="41">
        <v>40095</v>
      </c>
      <c r="G44" s="68"/>
      <c r="H44" s="17">
        <v>45043</v>
      </c>
      <c r="I44" s="8"/>
      <c r="J44" s="41">
        <v>44479.929950000005</v>
      </c>
      <c r="K44" s="40"/>
    </row>
    <row r="45" spans="1:11" ht="11.25">
      <c r="A45" s="35" t="s">
        <v>196</v>
      </c>
      <c r="B45" s="41">
        <v>80536</v>
      </c>
      <c r="C45" s="37"/>
      <c r="D45" s="17">
        <v>84300</v>
      </c>
      <c r="E45" s="39"/>
      <c r="F45" s="41">
        <v>84749</v>
      </c>
      <c r="G45" s="68"/>
      <c r="H45" s="17">
        <v>84546</v>
      </c>
      <c r="I45" s="8"/>
      <c r="J45" s="41">
        <v>89693.901</v>
      </c>
      <c r="K45" s="40"/>
    </row>
    <row r="46" spans="1:11" ht="11.25">
      <c r="A46" s="35" t="s">
        <v>197</v>
      </c>
      <c r="B46" s="41">
        <v>14315</v>
      </c>
      <c r="C46" s="37"/>
      <c r="D46" s="17">
        <v>16421</v>
      </c>
      <c r="E46" s="39"/>
      <c r="F46" s="41">
        <v>16959</v>
      </c>
      <c r="G46" s="68"/>
      <c r="H46" s="17">
        <v>17510</v>
      </c>
      <c r="I46" s="8"/>
      <c r="J46" s="41">
        <v>19395.455</v>
      </c>
      <c r="K46" s="40"/>
    </row>
    <row r="47" spans="1:11" ht="11.25">
      <c r="A47" s="35" t="s">
        <v>198</v>
      </c>
      <c r="B47" s="41">
        <v>26838</v>
      </c>
      <c r="C47" s="37"/>
      <c r="D47" s="17">
        <v>27623</v>
      </c>
      <c r="E47" s="39"/>
      <c r="F47" s="41">
        <v>29007</v>
      </c>
      <c r="G47" s="68"/>
      <c r="H47" s="17">
        <v>28437</v>
      </c>
      <c r="I47" s="8"/>
      <c r="J47" s="41">
        <v>29019.256</v>
      </c>
      <c r="K47" s="40"/>
    </row>
    <row r="48" spans="1:11" ht="11.25">
      <c r="A48" s="35" t="s">
        <v>199</v>
      </c>
      <c r="B48" s="41">
        <v>19051</v>
      </c>
      <c r="C48" s="37"/>
      <c r="D48" s="17">
        <v>19862</v>
      </c>
      <c r="E48" s="39"/>
      <c r="F48" s="41">
        <v>19140</v>
      </c>
      <c r="G48" s="68"/>
      <c r="H48" s="17">
        <v>24320</v>
      </c>
      <c r="I48" s="8"/>
      <c r="J48" s="41">
        <v>22689.27882</v>
      </c>
      <c r="K48" s="40"/>
    </row>
    <row r="49" spans="1:11" ht="11.25">
      <c r="A49" s="35" t="s">
        <v>200</v>
      </c>
      <c r="B49" s="41">
        <v>58888</v>
      </c>
      <c r="C49" s="37"/>
      <c r="D49" s="17">
        <v>61670</v>
      </c>
      <c r="E49" s="39"/>
      <c r="F49" s="41">
        <v>68534</v>
      </c>
      <c r="G49" s="68"/>
      <c r="H49" s="17">
        <v>76553</v>
      </c>
      <c r="I49" s="8"/>
      <c r="J49" s="41">
        <v>73212.449</v>
      </c>
      <c r="K49" s="40"/>
    </row>
    <row r="50" spans="1:11" ht="11.25">
      <c r="A50" s="35" t="s">
        <v>201</v>
      </c>
      <c r="B50" s="41">
        <v>12280</v>
      </c>
      <c r="C50" s="37"/>
      <c r="D50" s="17">
        <v>13204</v>
      </c>
      <c r="E50" s="39"/>
      <c r="F50" s="41">
        <v>14349</v>
      </c>
      <c r="G50" s="68"/>
      <c r="H50" s="17">
        <v>15513</v>
      </c>
      <c r="I50" s="8"/>
      <c r="J50" s="41">
        <v>15408.053930000002</v>
      </c>
      <c r="K50" s="40"/>
    </row>
    <row r="51" spans="1:11" ht="11.25">
      <c r="A51" s="35" t="s">
        <v>202</v>
      </c>
      <c r="B51" s="41">
        <v>92022</v>
      </c>
      <c r="C51" s="37"/>
      <c r="D51" s="17">
        <v>95063</v>
      </c>
      <c r="E51" s="39"/>
      <c r="F51" s="41">
        <v>97030</v>
      </c>
      <c r="G51" s="68"/>
      <c r="H51" s="17">
        <v>97847</v>
      </c>
      <c r="I51" s="8"/>
      <c r="J51" s="41">
        <v>104866.168</v>
      </c>
      <c r="K51" s="40"/>
    </row>
    <row r="52" spans="1:11" ht="11.25">
      <c r="A52" s="35" t="s">
        <v>203</v>
      </c>
      <c r="B52" s="41">
        <v>38005</v>
      </c>
      <c r="C52" s="37"/>
      <c r="D52" s="17">
        <v>39653</v>
      </c>
      <c r="E52" s="39"/>
      <c r="F52" s="41">
        <v>40960</v>
      </c>
      <c r="G52" s="37"/>
      <c r="H52" s="17">
        <v>41675</v>
      </c>
      <c r="I52" s="8"/>
      <c r="J52" s="41">
        <v>44528.37200000001</v>
      </c>
      <c r="K52" s="40"/>
    </row>
    <row r="53" spans="1:11" ht="11.25">
      <c r="A53" s="35" t="s">
        <v>204</v>
      </c>
      <c r="B53" s="41">
        <v>7015</v>
      </c>
      <c r="C53" s="37"/>
      <c r="D53" s="17">
        <v>7115</v>
      </c>
      <c r="E53" s="39"/>
      <c r="F53" s="41">
        <v>7575</v>
      </c>
      <c r="G53" s="68"/>
      <c r="H53" s="17">
        <v>7751</v>
      </c>
      <c r="I53" s="8"/>
      <c r="J53" s="41">
        <v>10417.359</v>
      </c>
      <c r="K53" s="40"/>
    </row>
    <row r="54" spans="1:11" ht="11.25">
      <c r="A54" s="35" t="s">
        <v>205</v>
      </c>
      <c r="B54" s="41">
        <v>28534</v>
      </c>
      <c r="C54" s="37"/>
      <c r="D54" s="17">
        <v>29960</v>
      </c>
      <c r="E54" s="39"/>
      <c r="F54" s="41">
        <v>32226</v>
      </c>
      <c r="G54" s="68"/>
      <c r="H54" s="17">
        <v>34134</v>
      </c>
      <c r="I54" s="8"/>
      <c r="J54" s="41">
        <v>35601.47671</v>
      </c>
      <c r="K54" s="40"/>
    </row>
    <row r="55" spans="1:11" ht="11.25">
      <c r="A55" s="35" t="s">
        <v>206</v>
      </c>
      <c r="B55" s="41">
        <v>2358</v>
      </c>
      <c r="C55" s="37" t="s">
        <v>269</v>
      </c>
      <c r="D55" s="17">
        <v>3715</v>
      </c>
      <c r="E55" s="8"/>
      <c r="F55" s="41">
        <v>3824</v>
      </c>
      <c r="G55" s="68"/>
      <c r="H55" s="17">
        <v>3744</v>
      </c>
      <c r="I55" s="8"/>
      <c r="J55" s="41">
        <v>4004.42891</v>
      </c>
      <c r="K55" s="40"/>
    </row>
    <row r="56" spans="1:11" ht="11.25">
      <c r="A56" s="35" t="s">
        <v>207</v>
      </c>
      <c r="B56" s="41">
        <v>64480</v>
      </c>
      <c r="C56" s="37"/>
      <c r="D56" s="17">
        <v>68809</v>
      </c>
      <c r="E56" s="39"/>
      <c r="F56" s="41">
        <v>69759</v>
      </c>
      <c r="G56" s="68"/>
      <c r="H56" s="17">
        <v>74744</v>
      </c>
      <c r="I56" s="8"/>
      <c r="J56" s="41">
        <v>76555.318</v>
      </c>
      <c r="K56" s="40"/>
    </row>
    <row r="57" spans="1:11" ht="11.25">
      <c r="A57" s="35" t="s">
        <v>208</v>
      </c>
      <c r="B57" s="41">
        <v>26568</v>
      </c>
      <c r="C57" s="37"/>
      <c r="D57" s="17">
        <v>28760</v>
      </c>
      <c r="E57" s="39"/>
      <c r="F57" s="41">
        <v>31477</v>
      </c>
      <c r="G57" s="68"/>
      <c r="H57" s="17">
        <v>32560</v>
      </c>
      <c r="I57" s="8"/>
      <c r="J57" s="41">
        <v>33804.259</v>
      </c>
      <c r="K57" s="40"/>
    </row>
    <row r="58" spans="1:11" ht="11.25">
      <c r="A58" s="35" t="s">
        <v>209</v>
      </c>
      <c r="B58" s="41">
        <v>38746</v>
      </c>
      <c r="C58" s="37"/>
      <c r="D58" s="17">
        <v>41908</v>
      </c>
      <c r="E58" s="39"/>
      <c r="F58" s="41">
        <v>42927</v>
      </c>
      <c r="G58" s="68"/>
      <c r="H58" s="17">
        <v>43483</v>
      </c>
      <c r="I58" s="8"/>
      <c r="J58" s="41">
        <v>43076.802</v>
      </c>
      <c r="K58" s="40"/>
    </row>
    <row r="59" spans="1:11" ht="11.25">
      <c r="A59" s="42" t="s">
        <v>210</v>
      </c>
      <c r="B59" s="49">
        <v>13764</v>
      </c>
      <c r="C59" s="44"/>
      <c r="D59" s="51">
        <v>12285</v>
      </c>
      <c r="E59" s="46"/>
      <c r="F59" s="49">
        <v>12955</v>
      </c>
      <c r="G59" s="70"/>
      <c r="H59" s="51">
        <v>13443</v>
      </c>
      <c r="I59" s="48"/>
      <c r="J59" s="49">
        <v>14767.643</v>
      </c>
      <c r="K59" s="47"/>
    </row>
    <row r="60" spans="1:8" ht="11.25">
      <c r="A60" s="50"/>
      <c r="B60" s="17"/>
      <c r="C60" s="17"/>
      <c r="D60" s="17"/>
      <c r="E60" s="17"/>
      <c r="F60" s="17"/>
      <c r="G60" s="39"/>
      <c r="H60" s="82"/>
    </row>
    <row r="61" spans="1:11" ht="11.25">
      <c r="A61" s="414" t="s">
        <v>311</v>
      </c>
      <c r="B61" s="414"/>
      <c r="C61" s="414"/>
      <c r="D61" s="414"/>
      <c r="E61" s="414"/>
      <c r="F61" s="414"/>
      <c r="G61" s="414"/>
      <c r="H61" s="414"/>
      <c r="I61" s="414"/>
      <c r="J61" s="414"/>
      <c r="K61" s="414"/>
    </row>
    <row r="62" spans="1:11" ht="11.25">
      <c r="A62" s="415" t="s">
        <v>265</v>
      </c>
      <c r="B62" s="415"/>
      <c r="C62" s="415"/>
      <c r="D62" s="415"/>
      <c r="E62" s="415"/>
      <c r="F62" s="415"/>
      <c r="G62" s="415"/>
      <c r="H62" s="415"/>
      <c r="I62" s="415"/>
      <c r="J62" s="415"/>
      <c r="K62" s="415"/>
    </row>
    <row r="63" spans="1:11" ht="11.25">
      <c r="A63" s="30"/>
      <c r="B63" s="30"/>
      <c r="C63" s="30"/>
      <c r="D63" s="30"/>
      <c r="E63" s="31"/>
      <c r="F63" s="32"/>
      <c r="G63" s="33"/>
      <c r="H63" s="34"/>
      <c r="I63" s="385" t="s">
        <v>156</v>
      </c>
      <c r="J63" s="385"/>
      <c r="K63" s="385"/>
    </row>
    <row r="64" spans="1:11" ht="11.25">
      <c r="A64" s="408" t="s">
        <v>157</v>
      </c>
      <c r="B64" s="389">
        <v>2007</v>
      </c>
      <c r="C64" s="433"/>
      <c r="D64" s="389">
        <v>2008</v>
      </c>
      <c r="E64" s="433"/>
      <c r="F64" s="389">
        <v>2009</v>
      </c>
      <c r="G64" s="433"/>
      <c r="H64" s="389">
        <v>2010</v>
      </c>
      <c r="I64" s="433"/>
      <c r="J64" s="389">
        <v>2011</v>
      </c>
      <c r="K64" s="433"/>
    </row>
    <row r="65" spans="1:11" ht="11.25">
      <c r="A65" s="409"/>
      <c r="B65" s="434"/>
      <c r="C65" s="435"/>
      <c r="D65" s="434"/>
      <c r="E65" s="435"/>
      <c r="F65" s="434"/>
      <c r="G65" s="435"/>
      <c r="H65" s="434"/>
      <c r="I65" s="435"/>
      <c r="J65" s="434"/>
      <c r="K65" s="435"/>
    </row>
    <row r="66" spans="1:11" ht="11.25">
      <c r="A66" s="35" t="s">
        <v>211</v>
      </c>
      <c r="B66" s="41">
        <v>17279</v>
      </c>
      <c r="C66" s="37"/>
      <c r="D66" s="17">
        <v>18176</v>
      </c>
      <c r="E66" s="39"/>
      <c r="F66" s="41">
        <v>19090</v>
      </c>
      <c r="G66" s="68"/>
      <c r="H66" s="17">
        <v>20517</v>
      </c>
      <c r="I66" s="8"/>
      <c r="J66" s="41">
        <v>20977.317</v>
      </c>
      <c r="K66" s="40"/>
    </row>
    <row r="67" spans="1:11" ht="11.25">
      <c r="A67" s="35" t="s">
        <v>212</v>
      </c>
      <c r="B67" s="41">
        <v>51189</v>
      </c>
      <c r="C67" s="37"/>
      <c r="D67" s="17">
        <v>47610</v>
      </c>
      <c r="E67" s="39"/>
      <c r="F67" s="41">
        <v>50768</v>
      </c>
      <c r="G67" s="68"/>
      <c r="H67" s="17">
        <v>67798</v>
      </c>
      <c r="I67" s="8"/>
      <c r="J67" s="41">
        <v>75613.12707999999</v>
      </c>
      <c r="K67" s="40"/>
    </row>
    <row r="68" spans="1:11" ht="11.25">
      <c r="A68" s="35" t="s">
        <v>213</v>
      </c>
      <c r="B68" s="41">
        <v>20490</v>
      </c>
      <c r="C68" s="37"/>
      <c r="D68" s="17">
        <v>21139</v>
      </c>
      <c r="E68" s="39"/>
      <c r="F68" s="41">
        <v>20468</v>
      </c>
      <c r="G68" s="68"/>
      <c r="H68" s="17">
        <v>20711</v>
      </c>
      <c r="I68" s="8"/>
      <c r="J68" s="41">
        <v>19282.819</v>
      </c>
      <c r="K68" s="40"/>
    </row>
    <row r="69" spans="1:11" ht="11.25">
      <c r="A69" s="35" t="s">
        <v>214</v>
      </c>
      <c r="B69" s="41">
        <v>35116</v>
      </c>
      <c r="C69" s="37"/>
      <c r="D69" s="17">
        <v>36546</v>
      </c>
      <c r="E69" s="39"/>
      <c r="F69" s="41">
        <v>38028</v>
      </c>
      <c r="G69" s="68"/>
      <c r="H69" s="17">
        <v>38180</v>
      </c>
      <c r="I69" s="8"/>
      <c r="J69" s="41">
        <v>39413.83982</v>
      </c>
      <c r="K69" s="40"/>
    </row>
    <row r="70" spans="1:11" ht="11.25">
      <c r="A70" s="35" t="s">
        <v>215</v>
      </c>
      <c r="B70" s="41">
        <v>67758</v>
      </c>
      <c r="C70" s="37"/>
      <c r="D70" s="17">
        <v>71900</v>
      </c>
      <c r="E70" s="39"/>
      <c r="F70" s="41">
        <v>77788</v>
      </c>
      <c r="G70" s="68"/>
      <c r="H70" s="17">
        <v>81173</v>
      </c>
      <c r="I70" s="8"/>
      <c r="J70" s="41">
        <v>80486.13834</v>
      </c>
      <c r="K70" s="40"/>
    </row>
    <row r="71" spans="1:11" ht="11.25">
      <c r="A71" s="35" t="s">
        <v>216</v>
      </c>
      <c r="B71" s="41">
        <v>19756</v>
      </c>
      <c r="C71" s="37"/>
      <c r="D71" s="17">
        <v>22725</v>
      </c>
      <c r="E71" s="39"/>
      <c r="F71" s="41">
        <v>22900</v>
      </c>
      <c r="G71" s="68"/>
      <c r="H71" s="17">
        <v>23705</v>
      </c>
      <c r="I71" s="8"/>
      <c r="J71" s="41">
        <v>25011.874920000002</v>
      </c>
      <c r="K71" s="40"/>
    </row>
    <row r="72" spans="1:11" ht="11.25">
      <c r="A72" s="35" t="s">
        <v>217</v>
      </c>
      <c r="B72" s="41">
        <v>309006</v>
      </c>
      <c r="C72" s="37"/>
      <c r="D72" s="17">
        <v>318750</v>
      </c>
      <c r="E72" s="39"/>
      <c r="F72" s="41">
        <v>330153</v>
      </c>
      <c r="G72" s="68"/>
      <c r="H72" s="17">
        <v>338586</v>
      </c>
      <c r="I72" s="8"/>
      <c r="J72" s="41">
        <v>345494.84608</v>
      </c>
      <c r="K72" s="40"/>
    </row>
    <row r="73" spans="1:11" ht="11.25">
      <c r="A73" s="35" t="s">
        <v>218</v>
      </c>
      <c r="B73" s="41">
        <v>68311</v>
      </c>
      <c r="C73" s="37"/>
      <c r="D73" s="17">
        <v>74564</v>
      </c>
      <c r="E73" s="39"/>
      <c r="F73" s="41">
        <v>74023</v>
      </c>
      <c r="G73" s="68"/>
      <c r="H73" s="17">
        <v>74861</v>
      </c>
      <c r="I73" s="8"/>
      <c r="J73" s="41">
        <v>75730.12240000001</v>
      </c>
      <c r="K73" s="37" t="s">
        <v>269</v>
      </c>
    </row>
    <row r="74" spans="1:11" ht="11.25">
      <c r="A74" s="35" t="s">
        <v>219</v>
      </c>
      <c r="B74" s="41">
        <v>21469</v>
      </c>
      <c r="C74" s="37"/>
      <c r="D74" s="17">
        <v>22774</v>
      </c>
      <c r="E74" s="39"/>
      <c r="F74" s="41">
        <v>24654</v>
      </c>
      <c r="G74" s="68"/>
      <c r="H74" s="17">
        <v>25585</v>
      </c>
      <c r="I74" s="8"/>
      <c r="J74" s="41">
        <v>24871.271399999998</v>
      </c>
      <c r="K74" s="40"/>
    </row>
    <row r="75" spans="1:11" ht="11.25">
      <c r="A75" s="35" t="s">
        <v>220</v>
      </c>
      <c r="B75" s="41">
        <v>150781</v>
      </c>
      <c r="C75" s="37"/>
      <c r="D75" s="17">
        <v>157595</v>
      </c>
      <c r="E75" s="39"/>
      <c r="F75" s="41">
        <v>162072</v>
      </c>
      <c r="G75" s="68"/>
      <c r="H75" s="17">
        <v>156966</v>
      </c>
      <c r="I75" s="8"/>
      <c r="J75" s="41">
        <v>162490.127</v>
      </c>
      <c r="K75" s="40"/>
    </row>
    <row r="76" spans="1:11" ht="11.25">
      <c r="A76" s="35" t="s">
        <v>221</v>
      </c>
      <c r="B76" s="41">
        <v>33536</v>
      </c>
      <c r="C76" s="37"/>
      <c r="D76" s="17">
        <v>35300</v>
      </c>
      <c r="E76" s="39"/>
      <c r="F76" s="41">
        <v>36687</v>
      </c>
      <c r="G76" s="68"/>
      <c r="H76" s="17">
        <v>39337</v>
      </c>
      <c r="I76" s="8"/>
      <c r="J76" s="41">
        <v>38636</v>
      </c>
      <c r="K76" s="40"/>
    </row>
    <row r="77" spans="1:11" ht="11.25">
      <c r="A77" s="35" t="s">
        <v>222</v>
      </c>
      <c r="B77" s="41">
        <v>46281</v>
      </c>
      <c r="C77" s="37"/>
      <c r="D77" s="17">
        <v>48058</v>
      </c>
      <c r="E77" s="39"/>
      <c r="F77" s="41">
        <v>46981</v>
      </c>
      <c r="G77" s="68"/>
      <c r="H77" s="17">
        <v>50289</v>
      </c>
      <c r="I77" s="8"/>
      <c r="J77" s="41">
        <v>52715.951199999996</v>
      </c>
      <c r="K77" s="40"/>
    </row>
    <row r="78" spans="1:11" ht="11.25">
      <c r="A78" s="35" t="s">
        <v>223</v>
      </c>
      <c r="B78" s="41">
        <v>13593</v>
      </c>
      <c r="C78" s="37"/>
      <c r="D78" s="17">
        <v>14217</v>
      </c>
      <c r="E78" s="39"/>
      <c r="F78" s="41">
        <v>14925</v>
      </c>
      <c r="G78" s="37"/>
      <c r="H78" s="17">
        <v>15296</v>
      </c>
      <c r="I78" s="8"/>
      <c r="J78" s="41">
        <v>15740.73693</v>
      </c>
      <c r="K78" s="40"/>
    </row>
    <row r="79" spans="1:11" ht="11.25">
      <c r="A79" s="35" t="s">
        <v>224</v>
      </c>
      <c r="B79" s="41">
        <v>26924</v>
      </c>
      <c r="C79" s="37"/>
      <c r="D79" s="17">
        <v>29753</v>
      </c>
      <c r="E79" s="39"/>
      <c r="F79" s="41">
        <v>30507</v>
      </c>
      <c r="G79" s="68"/>
      <c r="H79" s="17">
        <v>31047</v>
      </c>
      <c r="I79" s="8"/>
      <c r="J79" s="41">
        <v>31742.71501</v>
      </c>
      <c r="K79" s="40"/>
    </row>
    <row r="80" spans="1:11" ht="11.25">
      <c r="A80" s="35" t="s">
        <v>225</v>
      </c>
      <c r="B80" s="41">
        <v>77469</v>
      </c>
      <c r="C80" s="37"/>
      <c r="D80" s="17">
        <v>82651</v>
      </c>
      <c r="E80" s="39"/>
      <c r="F80" s="41">
        <v>88774</v>
      </c>
      <c r="G80" s="68"/>
      <c r="H80" s="17">
        <v>93564</v>
      </c>
      <c r="I80" s="8"/>
      <c r="J80" s="41">
        <v>95620.76039</v>
      </c>
      <c r="K80" s="40"/>
    </row>
    <row r="81" spans="1:11" ht="11.25">
      <c r="A81" s="35" t="s">
        <v>226</v>
      </c>
      <c r="B81" s="41">
        <v>56008</v>
      </c>
      <c r="C81" s="37"/>
      <c r="D81" s="17">
        <v>56136</v>
      </c>
      <c r="E81" s="39"/>
      <c r="F81" s="41">
        <v>59038</v>
      </c>
      <c r="G81" s="37"/>
      <c r="H81" s="17">
        <v>67369</v>
      </c>
      <c r="I81" s="8"/>
      <c r="J81" s="41">
        <v>68291.74808</v>
      </c>
      <c r="K81" s="40"/>
    </row>
    <row r="82" spans="1:11" ht="11.25">
      <c r="A82" s="35" t="s">
        <v>227</v>
      </c>
      <c r="B82" s="41">
        <v>105142</v>
      </c>
      <c r="C82" s="37"/>
      <c r="D82" s="17">
        <v>112128</v>
      </c>
      <c r="E82" s="39"/>
      <c r="F82" s="41">
        <v>120210</v>
      </c>
      <c r="G82" s="68"/>
      <c r="H82" s="17">
        <v>122182</v>
      </c>
      <c r="I82" s="8"/>
      <c r="J82" s="41">
        <v>137849.04098</v>
      </c>
      <c r="K82" s="40"/>
    </row>
    <row r="83" spans="1:11" ht="11.25">
      <c r="A83" s="35" t="s">
        <v>228</v>
      </c>
      <c r="B83" s="41">
        <v>17458</v>
      </c>
      <c r="C83" s="37"/>
      <c r="D83" s="17">
        <v>20889</v>
      </c>
      <c r="E83" s="39"/>
      <c r="F83" s="41">
        <v>19730</v>
      </c>
      <c r="G83" s="68"/>
      <c r="H83" s="17">
        <v>19421</v>
      </c>
      <c r="I83" s="8"/>
      <c r="J83" s="41">
        <v>20589.70926</v>
      </c>
      <c r="K83" s="40"/>
    </row>
    <row r="84" spans="1:11" ht="11.25">
      <c r="A84" s="35" t="s">
        <v>229</v>
      </c>
      <c r="B84" s="41">
        <v>39618</v>
      </c>
      <c r="C84" s="37"/>
      <c r="D84" s="17">
        <v>42817</v>
      </c>
      <c r="E84" s="39"/>
      <c r="F84" s="41">
        <v>44284</v>
      </c>
      <c r="G84" s="68"/>
      <c r="H84" s="17">
        <v>44499</v>
      </c>
      <c r="I84" s="8"/>
      <c r="J84" s="41">
        <v>44877.505</v>
      </c>
      <c r="K84" s="40"/>
    </row>
    <row r="85" spans="1:11" ht="11.25">
      <c r="A85" s="35" t="s">
        <v>230</v>
      </c>
      <c r="B85" s="41">
        <v>34137</v>
      </c>
      <c r="C85" s="37"/>
      <c r="D85" s="17">
        <v>35916</v>
      </c>
      <c r="E85" s="39"/>
      <c r="F85" s="41">
        <v>37306</v>
      </c>
      <c r="G85" s="68"/>
      <c r="H85" s="17">
        <v>40090</v>
      </c>
      <c r="I85" s="8"/>
      <c r="J85" s="41">
        <v>40760.766939999994</v>
      </c>
      <c r="K85" s="40"/>
    </row>
    <row r="86" spans="1:11" ht="11.25">
      <c r="A86" s="35" t="s">
        <v>231</v>
      </c>
      <c r="B86" s="41">
        <v>29245</v>
      </c>
      <c r="C86" s="37"/>
      <c r="D86" s="17">
        <v>29660</v>
      </c>
      <c r="E86" s="39"/>
      <c r="F86" s="41">
        <v>30937</v>
      </c>
      <c r="G86" s="68"/>
      <c r="H86" s="17">
        <v>30972</v>
      </c>
      <c r="I86" s="8"/>
      <c r="J86" s="41">
        <v>30962.78905</v>
      </c>
      <c r="K86" s="40"/>
    </row>
    <row r="87" spans="1:11" ht="11.25">
      <c r="A87" s="35" t="s">
        <v>232</v>
      </c>
      <c r="B87" s="41">
        <v>42308</v>
      </c>
      <c r="C87" s="37"/>
      <c r="D87" s="17">
        <v>45419</v>
      </c>
      <c r="E87" s="39"/>
      <c r="F87" s="41">
        <v>48527</v>
      </c>
      <c r="G87" s="68"/>
      <c r="H87" s="17">
        <v>51299</v>
      </c>
      <c r="I87" s="8"/>
      <c r="J87" s="41">
        <v>52712.14483999999</v>
      </c>
      <c r="K87" s="40"/>
    </row>
    <row r="88" spans="1:11" ht="11.25">
      <c r="A88" s="35" t="s">
        <v>233</v>
      </c>
      <c r="B88" s="41">
        <v>195850</v>
      </c>
      <c r="C88" s="37"/>
      <c r="D88" s="17">
        <v>199326</v>
      </c>
      <c r="E88" s="39"/>
      <c r="F88" s="41">
        <v>207672</v>
      </c>
      <c r="G88" s="68"/>
      <c r="H88" s="17">
        <v>227538</v>
      </c>
      <c r="I88" s="8"/>
      <c r="J88" s="41">
        <v>265741.678</v>
      </c>
      <c r="K88" s="40"/>
    </row>
    <row r="89" spans="1:11" ht="11.25">
      <c r="A89" s="35" t="s">
        <v>234</v>
      </c>
      <c r="B89" s="41">
        <v>101619</v>
      </c>
      <c r="C89" s="37"/>
      <c r="D89" s="17">
        <v>108115</v>
      </c>
      <c r="E89" s="39"/>
      <c r="F89" s="41">
        <v>125953</v>
      </c>
      <c r="G89" s="68"/>
      <c r="H89" s="17">
        <v>123166</v>
      </c>
      <c r="I89" s="8"/>
      <c r="J89" s="41">
        <v>128921.65790366793</v>
      </c>
      <c r="K89" s="40"/>
    </row>
    <row r="90" spans="1:11" ht="11.25">
      <c r="A90" s="35" t="s">
        <v>235</v>
      </c>
      <c r="B90" s="41">
        <v>101452</v>
      </c>
      <c r="C90" s="37"/>
      <c r="D90" s="17">
        <v>107648</v>
      </c>
      <c r="E90" s="39"/>
      <c r="F90" s="41">
        <v>109627</v>
      </c>
      <c r="G90" s="68"/>
      <c r="H90" s="17">
        <v>115568</v>
      </c>
      <c r="I90" s="8"/>
      <c r="J90" s="41">
        <v>116157.15865000001</v>
      </c>
      <c r="K90" s="40"/>
    </row>
    <row r="91" spans="1:11" ht="11.25">
      <c r="A91" s="35" t="s">
        <v>236</v>
      </c>
      <c r="B91" s="41">
        <v>71286</v>
      </c>
      <c r="C91" s="37" t="s">
        <v>269</v>
      </c>
      <c r="D91" s="17">
        <v>85592</v>
      </c>
      <c r="E91" s="39"/>
      <c r="F91" s="41">
        <v>92733</v>
      </c>
      <c r="G91" s="37"/>
      <c r="H91" s="17">
        <v>91528</v>
      </c>
      <c r="I91" s="8"/>
      <c r="J91" s="41">
        <v>97385.308</v>
      </c>
      <c r="K91" s="40"/>
    </row>
    <row r="92" spans="1:11" ht="11.25">
      <c r="A92" s="35" t="s">
        <v>237</v>
      </c>
      <c r="B92" s="41">
        <v>23757</v>
      </c>
      <c r="C92" s="37"/>
      <c r="D92" s="17">
        <v>25566</v>
      </c>
      <c r="E92" s="39"/>
      <c r="F92" s="41">
        <v>26996</v>
      </c>
      <c r="G92" s="68"/>
      <c r="H92" s="17">
        <v>26804</v>
      </c>
      <c r="I92" s="8"/>
      <c r="J92" s="41">
        <v>30041.223</v>
      </c>
      <c r="K92" s="40"/>
    </row>
    <row r="93" spans="1:11" ht="11.25">
      <c r="A93" s="35" t="s">
        <v>238</v>
      </c>
      <c r="B93" s="41">
        <v>49044</v>
      </c>
      <c r="C93" s="37"/>
      <c r="D93" s="17">
        <v>50588</v>
      </c>
      <c r="E93" s="39"/>
      <c r="F93" s="41">
        <v>50355</v>
      </c>
      <c r="G93" s="68"/>
      <c r="H93" s="17">
        <v>51190</v>
      </c>
      <c r="I93" s="8"/>
      <c r="J93" s="41">
        <v>52994.713</v>
      </c>
      <c r="K93" s="40"/>
    </row>
    <row r="94" spans="1:11" ht="11.25">
      <c r="A94" s="35" t="s">
        <v>239</v>
      </c>
      <c r="B94" s="41">
        <v>30804</v>
      </c>
      <c r="C94" s="37"/>
      <c r="D94" s="17">
        <v>30937</v>
      </c>
      <c r="E94" s="39"/>
      <c r="F94" s="41">
        <v>32463</v>
      </c>
      <c r="G94" s="37"/>
      <c r="H94" s="17">
        <v>33336</v>
      </c>
      <c r="I94" s="8"/>
      <c r="J94" s="41">
        <v>34296.946</v>
      </c>
      <c r="K94" s="40"/>
    </row>
    <row r="95" spans="1:11" ht="11.25">
      <c r="A95" s="35" t="s">
        <v>240</v>
      </c>
      <c r="B95" s="41">
        <v>16199</v>
      </c>
      <c r="C95" s="37"/>
      <c r="D95" s="17">
        <v>17981</v>
      </c>
      <c r="E95" s="39"/>
      <c r="F95" s="41">
        <v>18553</v>
      </c>
      <c r="G95" s="68"/>
      <c r="H95" s="17">
        <v>19958</v>
      </c>
      <c r="I95" s="8"/>
      <c r="J95" s="41">
        <v>20988.708</v>
      </c>
      <c r="K95" s="40"/>
    </row>
    <row r="96" spans="1:11" ht="11.25">
      <c r="A96" s="35" t="s">
        <v>241</v>
      </c>
      <c r="B96" s="41">
        <v>50475</v>
      </c>
      <c r="C96" s="37"/>
      <c r="D96" s="17">
        <v>53660</v>
      </c>
      <c r="E96" s="39"/>
      <c r="F96" s="41">
        <v>53865</v>
      </c>
      <c r="G96" s="68"/>
      <c r="H96" s="17">
        <v>56003</v>
      </c>
      <c r="I96" s="8"/>
      <c r="J96" s="41">
        <v>57115.28416</v>
      </c>
      <c r="K96" s="40"/>
    </row>
    <row r="97" spans="1:11" ht="11.25">
      <c r="A97" s="35" t="s">
        <v>242</v>
      </c>
      <c r="B97" s="41">
        <v>35524</v>
      </c>
      <c r="C97" s="37"/>
      <c r="D97" s="17">
        <v>38903</v>
      </c>
      <c r="E97" s="39"/>
      <c r="F97" s="41">
        <v>43730</v>
      </c>
      <c r="G97" s="68"/>
      <c r="H97" s="17">
        <v>44331</v>
      </c>
      <c r="I97" s="8"/>
      <c r="J97" s="41">
        <v>46710.75506</v>
      </c>
      <c r="K97" s="40"/>
    </row>
    <row r="98" spans="1:11" ht="11.25">
      <c r="A98" s="35" t="s">
        <v>243</v>
      </c>
      <c r="B98" s="41">
        <v>21968</v>
      </c>
      <c r="C98" s="37"/>
      <c r="D98" s="17">
        <v>22469</v>
      </c>
      <c r="E98" s="39"/>
      <c r="F98" s="41">
        <v>24759</v>
      </c>
      <c r="G98" s="68"/>
      <c r="H98" s="17">
        <v>26641</v>
      </c>
      <c r="I98" s="8"/>
      <c r="J98" s="41">
        <v>27795.513320000002</v>
      </c>
      <c r="K98" s="40"/>
    </row>
    <row r="99" spans="1:11" ht="11.25">
      <c r="A99" s="35" t="s">
        <v>244</v>
      </c>
      <c r="B99" s="41">
        <v>27246</v>
      </c>
      <c r="C99" s="37"/>
      <c r="D99" s="17">
        <v>28931</v>
      </c>
      <c r="E99" s="39"/>
      <c r="F99" s="41">
        <v>27766</v>
      </c>
      <c r="G99" s="68"/>
      <c r="H99" s="17">
        <v>29417</v>
      </c>
      <c r="I99" s="8"/>
      <c r="J99" s="41">
        <v>29727.59631</v>
      </c>
      <c r="K99" s="40"/>
    </row>
    <row r="100" spans="1:11" ht="11.25">
      <c r="A100" s="35" t="s">
        <v>245</v>
      </c>
      <c r="B100" s="41">
        <v>26065</v>
      </c>
      <c r="C100" s="37"/>
      <c r="D100" s="17">
        <v>27830</v>
      </c>
      <c r="E100" s="39"/>
      <c r="F100" s="41">
        <v>29321</v>
      </c>
      <c r="G100" s="68"/>
      <c r="H100" s="17">
        <v>29553</v>
      </c>
      <c r="I100" s="8"/>
      <c r="J100" s="41">
        <v>30043.152</v>
      </c>
      <c r="K100" s="40"/>
    </row>
    <row r="101" spans="1:11" ht="11.25">
      <c r="A101" s="35" t="s">
        <v>246</v>
      </c>
      <c r="B101" s="41">
        <v>22128</v>
      </c>
      <c r="C101" s="37"/>
      <c r="D101" s="17">
        <v>23485</v>
      </c>
      <c r="E101" s="39"/>
      <c r="F101" s="41">
        <v>27602</v>
      </c>
      <c r="G101" s="68"/>
      <c r="H101" s="17">
        <v>27868</v>
      </c>
      <c r="I101" s="8"/>
      <c r="J101" s="41">
        <v>29272.255</v>
      </c>
      <c r="K101" s="40"/>
    </row>
    <row r="102" spans="1:11" ht="11.25">
      <c r="A102" s="35" t="s">
        <v>247</v>
      </c>
      <c r="B102" s="41">
        <v>33283</v>
      </c>
      <c r="C102" s="37"/>
      <c r="D102" s="17">
        <v>34128</v>
      </c>
      <c r="E102" s="39"/>
      <c r="F102" s="41">
        <v>38891</v>
      </c>
      <c r="G102" s="68"/>
      <c r="H102" s="17">
        <v>39967</v>
      </c>
      <c r="I102" s="8"/>
      <c r="J102" s="41">
        <v>41388.417</v>
      </c>
      <c r="K102" s="40"/>
    </row>
    <row r="103" spans="1:11" ht="11.25">
      <c r="A103" s="35" t="s">
        <v>248</v>
      </c>
      <c r="B103" s="41">
        <v>8875</v>
      </c>
      <c r="C103" s="37"/>
      <c r="D103" s="17">
        <v>9497</v>
      </c>
      <c r="E103" s="39"/>
      <c r="F103" s="41">
        <v>9932</v>
      </c>
      <c r="G103" s="68"/>
      <c r="H103" s="17">
        <v>10497</v>
      </c>
      <c r="I103" s="8"/>
      <c r="J103" s="41">
        <v>9631.333</v>
      </c>
      <c r="K103" s="40"/>
    </row>
    <row r="104" spans="1:11" ht="11.25">
      <c r="A104" s="35" t="s">
        <v>249</v>
      </c>
      <c r="B104" s="41">
        <v>105190</v>
      </c>
      <c r="C104" s="37"/>
      <c r="D104" s="17">
        <v>112788</v>
      </c>
      <c r="E104" s="39"/>
      <c r="F104" s="41">
        <v>116369</v>
      </c>
      <c r="G104" s="68"/>
      <c r="H104" s="17">
        <v>113229</v>
      </c>
      <c r="I104" s="8"/>
      <c r="J104" s="41">
        <v>117358.636</v>
      </c>
      <c r="K104" s="40"/>
    </row>
    <row r="105" spans="1:11" ht="11.25">
      <c r="A105" s="35" t="s">
        <v>250</v>
      </c>
      <c r="B105" s="41">
        <v>112336</v>
      </c>
      <c r="C105" s="37"/>
      <c r="D105" s="17">
        <v>123208</v>
      </c>
      <c r="E105" s="39"/>
      <c r="F105" s="41">
        <v>124244</v>
      </c>
      <c r="G105" s="68"/>
      <c r="H105" s="17">
        <v>118251</v>
      </c>
      <c r="I105" s="8"/>
      <c r="J105" s="41">
        <v>111717.54415999999</v>
      </c>
      <c r="K105" s="40"/>
    </row>
    <row r="106" spans="1:11" ht="11.25">
      <c r="A106" s="35" t="s">
        <v>251</v>
      </c>
      <c r="B106" s="41">
        <v>147024</v>
      </c>
      <c r="C106" s="37" t="s">
        <v>269</v>
      </c>
      <c r="D106" s="17">
        <v>159818</v>
      </c>
      <c r="E106" s="8"/>
      <c r="F106" s="41">
        <v>167220</v>
      </c>
      <c r="G106" s="40"/>
      <c r="H106" s="17">
        <v>178741</v>
      </c>
      <c r="I106" s="8"/>
      <c r="J106" s="41">
        <v>195569.09462000002</v>
      </c>
      <c r="K106" s="40"/>
    </row>
    <row r="107" spans="1:11" ht="11.25">
      <c r="A107" s="35" t="s">
        <v>252</v>
      </c>
      <c r="B107" s="41">
        <v>75772</v>
      </c>
      <c r="C107" s="37"/>
      <c r="D107" s="17">
        <v>71637</v>
      </c>
      <c r="E107" s="39"/>
      <c r="F107" s="41">
        <v>74624</v>
      </c>
      <c r="G107" s="68"/>
      <c r="H107" s="17">
        <v>80531</v>
      </c>
      <c r="I107" s="8"/>
      <c r="J107" s="41">
        <v>86396.88309999999</v>
      </c>
      <c r="K107" s="40"/>
    </row>
    <row r="108" spans="1:11" ht="11.25">
      <c r="A108" s="42" t="s">
        <v>253</v>
      </c>
      <c r="B108" s="49">
        <v>61460</v>
      </c>
      <c r="C108" s="44"/>
      <c r="D108" s="51">
        <v>62944</v>
      </c>
      <c r="E108" s="46"/>
      <c r="F108" s="49">
        <v>69258</v>
      </c>
      <c r="G108" s="70"/>
      <c r="H108" s="51">
        <v>72607</v>
      </c>
      <c r="I108" s="46" t="s">
        <v>269</v>
      </c>
      <c r="J108" s="49">
        <v>75429.488</v>
      </c>
      <c r="K108" s="44"/>
    </row>
    <row r="109" spans="1:11" ht="11.25">
      <c r="A109" s="52" t="s">
        <v>254</v>
      </c>
      <c r="B109" s="53" t="s">
        <v>255</v>
      </c>
      <c r="C109" s="54"/>
      <c r="D109" s="53" t="s">
        <v>255</v>
      </c>
      <c r="E109" s="56"/>
      <c r="F109" s="53" t="s">
        <v>255</v>
      </c>
      <c r="G109" s="56"/>
      <c r="H109" s="53" t="s">
        <v>255</v>
      </c>
      <c r="I109" s="56"/>
      <c r="J109" s="57">
        <v>36874.64574</v>
      </c>
      <c r="K109" s="56"/>
    </row>
    <row r="110" spans="1:11" ht="11.25">
      <c r="A110" s="59" t="s">
        <v>256</v>
      </c>
      <c r="B110" s="41">
        <v>38307</v>
      </c>
      <c r="C110" s="37"/>
      <c r="D110" s="41">
        <v>30064</v>
      </c>
      <c r="E110" s="37"/>
      <c r="F110" s="41">
        <v>30770</v>
      </c>
      <c r="G110" s="68"/>
      <c r="H110" s="41">
        <v>32267</v>
      </c>
      <c r="I110" s="68"/>
      <c r="J110" s="41">
        <v>34024.473620000004</v>
      </c>
      <c r="K110" s="68"/>
    </row>
    <row r="111" spans="1:11" ht="11.25">
      <c r="A111" s="59" t="s">
        <v>257</v>
      </c>
      <c r="B111" s="41">
        <v>17507</v>
      </c>
      <c r="C111" s="37"/>
      <c r="D111" s="41">
        <v>20744</v>
      </c>
      <c r="E111" s="37"/>
      <c r="F111" s="41">
        <v>22339</v>
      </c>
      <c r="G111" s="68"/>
      <c r="H111" s="41">
        <v>17266</v>
      </c>
      <c r="I111" s="37"/>
      <c r="J111" s="41">
        <v>17907.12</v>
      </c>
      <c r="K111" s="37"/>
    </row>
    <row r="112" spans="1:11" ht="11.25">
      <c r="A112" s="60" t="s">
        <v>258</v>
      </c>
      <c r="B112" s="49">
        <v>61144</v>
      </c>
      <c r="C112" s="44"/>
      <c r="D112" s="49">
        <v>64719</v>
      </c>
      <c r="E112" s="44"/>
      <c r="F112" s="49">
        <v>69010</v>
      </c>
      <c r="G112" s="70"/>
      <c r="H112" s="49">
        <v>71132</v>
      </c>
      <c r="I112" s="70"/>
      <c r="J112" s="49">
        <v>75057.23269</v>
      </c>
      <c r="K112" s="70"/>
    </row>
    <row r="113" spans="1:6" ht="11.25">
      <c r="A113" s="8"/>
      <c r="B113" s="81"/>
      <c r="C113" s="81"/>
      <c r="D113" s="81"/>
      <c r="E113" s="39"/>
      <c r="F113" s="62"/>
    </row>
    <row r="114" spans="1:11" ht="11.25">
      <c r="A114" s="63" t="s">
        <v>259</v>
      </c>
      <c r="B114" s="57">
        <v>4471848</v>
      </c>
      <c r="C114" s="75"/>
      <c r="D114" s="57">
        <v>4699158</v>
      </c>
      <c r="E114" s="54"/>
      <c r="F114" s="57">
        <v>4909685</v>
      </c>
      <c r="G114" s="58"/>
      <c r="H114" s="57">
        <v>5081149</v>
      </c>
      <c r="I114" s="58"/>
      <c r="J114" s="57">
        <v>5293891.407348373</v>
      </c>
      <c r="K114" s="58"/>
    </row>
    <row r="115" spans="1:11" ht="11.25">
      <c r="A115" s="65" t="s">
        <v>260</v>
      </c>
      <c r="B115" s="41">
        <v>149207</v>
      </c>
      <c r="C115" s="76"/>
      <c r="D115" s="41">
        <v>149719</v>
      </c>
      <c r="E115" s="37"/>
      <c r="F115" s="41">
        <v>161209</v>
      </c>
      <c r="G115" s="40"/>
      <c r="H115" s="41">
        <v>162243</v>
      </c>
      <c r="I115" s="40"/>
      <c r="J115" s="41">
        <v>163863.47205</v>
      </c>
      <c r="K115" s="40"/>
    </row>
    <row r="116" spans="1:11" ht="11.25">
      <c r="A116" s="66" t="s">
        <v>261</v>
      </c>
      <c r="B116" s="49">
        <v>4621056</v>
      </c>
      <c r="C116" s="77"/>
      <c r="D116" s="49">
        <v>4848877</v>
      </c>
      <c r="E116" s="44"/>
      <c r="F116" s="49">
        <v>5070894</v>
      </c>
      <c r="G116" s="47"/>
      <c r="H116" s="49">
        <v>5243392</v>
      </c>
      <c r="I116" s="47"/>
      <c r="J116" s="49">
        <v>5457754.879398374</v>
      </c>
      <c r="K116" s="47"/>
    </row>
    <row r="117" spans="1:5" ht="11.25">
      <c r="A117" s="8" t="s">
        <v>273</v>
      </c>
      <c r="B117" s="8"/>
      <c r="C117" s="8"/>
      <c r="D117" s="8"/>
      <c r="E117" s="8"/>
    </row>
    <row r="118" spans="1:11" ht="12.75" customHeight="1">
      <c r="A118" s="365" t="s">
        <v>312</v>
      </c>
      <c r="B118" s="365"/>
      <c r="C118" s="365"/>
      <c r="D118" s="365"/>
      <c r="E118" s="365"/>
      <c r="F118" s="365"/>
      <c r="G118" s="365"/>
      <c r="H118" s="365"/>
      <c r="I118" s="365"/>
      <c r="J118" s="365"/>
      <c r="K118" s="365"/>
    </row>
  </sheetData>
  <sheetProtection/>
  <mergeCells count="19">
    <mergeCell ref="A1:K1"/>
    <mergeCell ref="A2:K2"/>
    <mergeCell ref="I4:K4"/>
    <mergeCell ref="A5:A6"/>
    <mergeCell ref="B5:C6"/>
    <mergeCell ref="D5:E6"/>
    <mergeCell ref="F5:G6"/>
    <mergeCell ref="H5:I6"/>
    <mergeCell ref="J5:K6"/>
    <mergeCell ref="A118:K118"/>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3.57421875" style="1" customWidth="1"/>
    <col min="4" max="4" width="9.7109375" style="1" customWidth="1"/>
    <col min="5" max="5" width="3.57421875" style="1" customWidth="1"/>
    <col min="6" max="6" width="9.7109375" style="1" customWidth="1"/>
    <col min="7" max="7" width="3.57421875" style="1" customWidth="1"/>
    <col min="8" max="8" width="9.7109375" style="1" customWidth="1"/>
    <col min="9" max="9" width="3.57421875" style="1" customWidth="1"/>
    <col min="10" max="10" width="9.7109375" style="1" customWidth="1"/>
    <col min="11" max="11" width="3.57421875" style="1" customWidth="1"/>
    <col min="12" max="16384" width="11.421875" style="1" customWidth="1"/>
  </cols>
  <sheetData>
    <row r="1" spans="1:11" ht="11.25">
      <c r="A1" s="412" t="s">
        <v>313</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7404</v>
      </c>
      <c r="C7" s="37"/>
      <c r="D7" s="17">
        <v>5684</v>
      </c>
      <c r="E7" s="39"/>
      <c r="F7" s="41">
        <v>8384</v>
      </c>
      <c r="G7" s="68"/>
      <c r="H7" s="17">
        <v>7455</v>
      </c>
      <c r="I7" s="8"/>
      <c r="J7" s="41">
        <v>11366.58815</v>
      </c>
      <c r="K7" s="40"/>
    </row>
    <row r="8" spans="1:11" ht="11.25">
      <c r="A8" s="35" t="s">
        <v>159</v>
      </c>
      <c r="B8" s="41">
        <v>23756</v>
      </c>
      <c r="C8" s="37"/>
      <c r="D8" s="17">
        <v>25193</v>
      </c>
      <c r="E8" s="39"/>
      <c r="F8" s="41">
        <v>25809</v>
      </c>
      <c r="G8" s="68"/>
      <c r="H8" s="17">
        <v>26823</v>
      </c>
      <c r="I8" s="8"/>
      <c r="J8" s="41">
        <v>27502.307</v>
      </c>
      <c r="K8" s="40"/>
    </row>
    <row r="9" spans="1:11" ht="11.25">
      <c r="A9" s="35" t="s">
        <v>160</v>
      </c>
      <c r="B9" s="41">
        <v>13054</v>
      </c>
      <c r="C9" s="37"/>
      <c r="D9" s="17">
        <v>14026</v>
      </c>
      <c r="E9" s="39"/>
      <c r="F9" s="41">
        <v>14334</v>
      </c>
      <c r="G9" s="68"/>
      <c r="H9" s="17">
        <v>14578</v>
      </c>
      <c r="I9" s="8"/>
      <c r="J9" s="41">
        <v>14463.007609999999</v>
      </c>
      <c r="K9" s="40"/>
    </row>
    <row r="10" spans="1:11" ht="11.25">
      <c r="A10" s="35" t="s">
        <v>161</v>
      </c>
      <c r="B10" s="41">
        <v>3011</v>
      </c>
      <c r="C10" s="37"/>
      <c r="D10" s="17">
        <v>3099</v>
      </c>
      <c r="E10" s="39"/>
      <c r="F10" s="41">
        <v>3353</v>
      </c>
      <c r="G10" s="68"/>
      <c r="H10" s="17">
        <v>3495</v>
      </c>
      <c r="I10" s="8"/>
      <c r="J10" s="41">
        <v>3920.981</v>
      </c>
      <c r="K10" s="40"/>
    </row>
    <row r="11" spans="1:11" ht="11.25">
      <c r="A11" s="35" t="s">
        <v>162</v>
      </c>
      <c r="B11" s="41">
        <v>930</v>
      </c>
      <c r="C11" s="37"/>
      <c r="D11" s="17">
        <v>1178</v>
      </c>
      <c r="E11" s="39"/>
      <c r="F11" s="41">
        <v>1273</v>
      </c>
      <c r="G11" s="37"/>
      <c r="H11" s="17">
        <v>1290</v>
      </c>
      <c r="I11" s="8"/>
      <c r="J11" s="41">
        <v>1429.777</v>
      </c>
      <c r="K11" s="40"/>
    </row>
    <row r="12" spans="1:11" ht="11.25">
      <c r="A12" s="35" t="s">
        <v>163</v>
      </c>
      <c r="B12" s="41">
        <v>13022</v>
      </c>
      <c r="C12" s="37"/>
      <c r="D12" s="17">
        <v>13796</v>
      </c>
      <c r="E12" s="39"/>
      <c r="F12" s="41">
        <v>14283</v>
      </c>
      <c r="G12" s="68"/>
      <c r="H12" s="17">
        <v>15585</v>
      </c>
      <c r="I12" s="8"/>
      <c r="J12" s="41">
        <v>15949.281</v>
      </c>
      <c r="K12" s="40"/>
    </row>
    <row r="13" spans="1:11" ht="11.25">
      <c r="A13" s="35" t="s">
        <v>164</v>
      </c>
      <c r="B13" s="41">
        <v>7364</v>
      </c>
      <c r="C13" s="37"/>
      <c r="D13" s="17">
        <v>8317</v>
      </c>
      <c r="E13" s="39"/>
      <c r="F13" s="41">
        <v>8541</v>
      </c>
      <c r="G13" s="37"/>
      <c r="H13" s="17">
        <v>8850</v>
      </c>
      <c r="I13" s="8"/>
      <c r="J13" s="41">
        <v>9287.741</v>
      </c>
      <c r="K13" s="40"/>
    </row>
    <row r="14" spans="1:11" ht="11.25">
      <c r="A14" s="35" t="s">
        <v>165</v>
      </c>
      <c r="B14" s="41">
        <v>11116</v>
      </c>
      <c r="C14" s="37"/>
      <c r="D14" s="17">
        <v>11378</v>
      </c>
      <c r="E14" s="39"/>
      <c r="F14" s="41">
        <v>10151</v>
      </c>
      <c r="G14" s="68"/>
      <c r="H14" s="17">
        <v>12401</v>
      </c>
      <c r="I14" s="8"/>
      <c r="J14" s="41">
        <v>12969.327</v>
      </c>
      <c r="K14" s="40"/>
    </row>
    <row r="15" spans="1:11" ht="11.25">
      <c r="A15" s="35" t="s">
        <v>166</v>
      </c>
      <c r="B15" s="41">
        <v>7688</v>
      </c>
      <c r="C15" s="37"/>
      <c r="D15" s="17">
        <v>7942</v>
      </c>
      <c r="E15" s="39"/>
      <c r="F15" s="41">
        <v>8079</v>
      </c>
      <c r="G15" s="68"/>
      <c r="H15" s="17">
        <v>8066</v>
      </c>
      <c r="I15" s="8"/>
      <c r="J15" s="41">
        <v>8456.905</v>
      </c>
      <c r="K15" s="40"/>
    </row>
    <row r="16" spans="1:11" ht="11.25">
      <c r="A16" s="35" t="s">
        <v>167</v>
      </c>
      <c r="B16" s="41">
        <v>9693</v>
      </c>
      <c r="C16" s="37"/>
      <c r="D16" s="17">
        <v>10679</v>
      </c>
      <c r="E16" s="39"/>
      <c r="F16" s="41">
        <v>11388</v>
      </c>
      <c r="G16" s="68"/>
      <c r="H16" s="17">
        <v>10665</v>
      </c>
      <c r="I16" s="8"/>
      <c r="J16" s="41">
        <v>11240.963</v>
      </c>
      <c r="K16" s="40"/>
    </row>
    <row r="17" spans="1:11" ht="11.25">
      <c r="A17" s="35" t="s">
        <v>168</v>
      </c>
      <c r="B17" s="41">
        <v>13543</v>
      </c>
      <c r="C17" s="37"/>
      <c r="D17" s="17">
        <v>14690</v>
      </c>
      <c r="E17" s="39" t="s">
        <v>269</v>
      </c>
      <c r="F17" s="41">
        <v>16358</v>
      </c>
      <c r="G17" s="37" t="s">
        <v>269</v>
      </c>
      <c r="H17" s="17">
        <v>17519</v>
      </c>
      <c r="I17" s="39" t="s">
        <v>269</v>
      </c>
      <c r="J17" s="41">
        <v>15228.916</v>
      </c>
      <c r="K17" s="37"/>
    </row>
    <row r="18" spans="1:11" ht="11.25">
      <c r="A18" s="35" t="s">
        <v>169</v>
      </c>
      <c r="B18" s="41">
        <v>8508</v>
      </c>
      <c r="C18" s="37"/>
      <c r="D18" s="17">
        <v>8795</v>
      </c>
      <c r="E18" s="8"/>
      <c r="F18" s="41">
        <v>9227</v>
      </c>
      <c r="G18" s="40"/>
      <c r="H18" s="17">
        <v>9354</v>
      </c>
      <c r="I18" s="39"/>
      <c r="J18" s="41">
        <v>9734.13125</v>
      </c>
      <c r="K18" s="37"/>
    </row>
    <row r="19" spans="1:11" ht="11.25">
      <c r="A19" s="35" t="s">
        <v>170</v>
      </c>
      <c r="B19" s="41">
        <v>28938</v>
      </c>
      <c r="C19" s="37"/>
      <c r="D19" s="17">
        <v>26944</v>
      </c>
      <c r="E19" s="39"/>
      <c r="F19" s="41">
        <v>26589</v>
      </c>
      <c r="G19" s="68"/>
      <c r="H19" s="17">
        <v>27611</v>
      </c>
      <c r="I19" s="79"/>
      <c r="J19" s="41">
        <v>28086.67018</v>
      </c>
      <c r="K19" s="68"/>
    </row>
    <row r="20" spans="1:11" ht="11.25">
      <c r="A20" s="35" t="s">
        <v>171</v>
      </c>
      <c r="B20" s="41">
        <v>29572</v>
      </c>
      <c r="C20" s="37"/>
      <c r="D20" s="17">
        <v>30798</v>
      </c>
      <c r="E20" s="39"/>
      <c r="F20" s="41">
        <v>32690</v>
      </c>
      <c r="G20" s="68"/>
      <c r="H20" s="17">
        <v>33826</v>
      </c>
      <c r="I20" s="79"/>
      <c r="J20" s="41">
        <v>34007.916</v>
      </c>
      <c r="K20" s="68"/>
    </row>
    <row r="21" spans="1:11" ht="11.25">
      <c r="A21" s="35" t="s">
        <v>172</v>
      </c>
      <c r="B21" s="41">
        <v>3127</v>
      </c>
      <c r="C21" s="37"/>
      <c r="D21" s="17">
        <v>3197</v>
      </c>
      <c r="E21" s="39"/>
      <c r="F21" s="41">
        <v>3395</v>
      </c>
      <c r="G21" s="68"/>
      <c r="H21" s="17">
        <v>3487</v>
      </c>
      <c r="I21" s="79"/>
      <c r="J21" s="41">
        <v>3396.742</v>
      </c>
      <c r="K21" s="68"/>
    </row>
    <row r="22" spans="1:11" ht="11.25">
      <c r="A22" s="35" t="s">
        <v>173</v>
      </c>
      <c r="B22" s="41">
        <v>11122</v>
      </c>
      <c r="C22" s="37"/>
      <c r="D22" s="17">
        <v>11668</v>
      </c>
      <c r="E22" s="39"/>
      <c r="F22" s="41">
        <v>11947</v>
      </c>
      <c r="G22" s="68"/>
      <c r="H22" s="17">
        <v>13716</v>
      </c>
      <c r="I22" s="79"/>
      <c r="J22" s="41">
        <v>13899.33327</v>
      </c>
      <c r="K22" s="68"/>
    </row>
    <row r="23" spans="1:11" ht="11.25">
      <c r="A23" s="35" t="s">
        <v>174</v>
      </c>
      <c r="B23" s="41">
        <v>19331</v>
      </c>
      <c r="C23" s="37"/>
      <c r="D23" s="17">
        <v>19359</v>
      </c>
      <c r="E23" s="39"/>
      <c r="F23" s="41">
        <v>18332</v>
      </c>
      <c r="G23" s="68"/>
      <c r="H23" s="17">
        <v>20374</v>
      </c>
      <c r="I23" s="79"/>
      <c r="J23" s="41">
        <v>20467.457079999996</v>
      </c>
      <c r="K23" s="68"/>
    </row>
    <row r="24" spans="1:11" ht="11.25">
      <c r="A24" s="35" t="s">
        <v>175</v>
      </c>
      <c r="B24" s="41">
        <v>15039</v>
      </c>
      <c r="C24" s="37"/>
      <c r="D24" s="17">
        <v>17970</v>
      </c>
      <c r="E24" s="39"/>
      <c r="F24" s="41">
        <v>15031</v>
      </c>
      <c r="G24" s="37"/>
      <c r="H24" s="17">
        <v>14980</v>
      </c>
      <c r="I24" s="39"/>
      <c r="J24" s="41">
        <v>14964.33331</v>
      </c>
      <c r="K24" s="37"/>
    </row>
    <row r="25" spans="1:11" ht="11.25">
      <c r="A25" s="35" t="s">
        <v>176</v>
      </c>
      <c r="B25" s="41">
        <v>5365</v>
      </c>
      <c r="C25" s="37"/>
      <c r="D25" s="17">
        <v>5873</v>
      </c>
      <c r="E25" s="39"/>
      <c r="F25" s="41">
        <v>6383</v>
      </c>
      <c r="G25" s="68"/>
      <c r="H25" s="17">
        <v>6483</v>
      </c>
      <c r="I25" s="79"/>
      <c r="J25" s="41">
        <v>7422.452</v>
      </c>
      <c r="K25" s="68"/>
    </row>
    <row r="26" spans="1:11" ht="11.25">
      <c r="A26" s="35" t="s">
        <v>177</v>
      </c>
      <c r="B26" s="41">
        <v>3156</v>
      </c>
      <c r="C26" s="37"/>
      <c r="D26" s="17">
        <v>3261</v>
      </c>
      <c r="E26" s="39"/>
      <c r="F26" s="41">
        <v>3544</v>
      </c>
      <c r="G26" s="68"/>
      <c r="H26" s="17">
        <v>3843</v>
      </c>
      <c r="I26" s="79"/>
      <c r="J26" s="41">
        <v>3517.653</v>
      </c>
      <c r="K26" s="68"/>
    </row>
    <row r="27" spans="1:11" ht="11.25">
      <c r="A27" s="35" t="s">
        <v>178</v>
      </c>
      <c r="B27" s="41">
        <v>1860</v>
      </c>
      <c r="C27" s="37"/>
      <c r="D27" s="17">
        <v>1866</v>
      </c>
      <c r="E27" s="8"/>
      <c r="F27" s="41">
        <v>1964</v>
      </c>
      <c r="G27" s="37" t="s">
        <v>269</v>
      </c>
      <c r="H27" s="17">
        <v>2105</v>
      </c>
      <c r="I27" s="39"/>
      <c r="J27" s="41">
        <v>2316.012894705674</v>
      </c>
      <c r="K27" s="37" t="s">
        <v>269</v>
      </c>
    </row>
    <row r="28" spans="1:11" ht="11.25">
      <c r="A28" s="35" t="s">
        <v>179</v>
      </c>
      <c r="B28" s="41">
        <v>19216</v>
      </c>
      <c r="C28" s="37"/>
      <c r="D28" s="17">
        <v>20322</v>
      </c>
      <c r="E28" s="39"/>
      <c r="F28" s="41">
        <v>21463</v>
      </c>
      <c r="G28" s="68"/>
      <c r="H28" s="17">
        <v>25500</v>
      </c>
      <c r="I28" s="79"/>
      <c r="J28" s="41">
        <v>25260.6502</v>
      </c>
      <c r="K28" s="68"/>
    </row>
    <row r="29" spans="1:11" ht="11.25">
      <c r="A29" s="35" t="s">
        <v>180</v>
      </c>
      <c r="B29" s="41">
        <v>20185</v>
      </c>
      <c r="C29" s="37"/>
      <c r="D29" s="17">
        <v>23307</v>
      </c>
      <c r="E29" s="39"/>
      <c r="F29" s="41">
        <v>28350</v>
      </c>
      <c r="G29" s="68"/>
      <c r="H29" s="17">
        <v>19558</v>
      </c>
      <c r="I29" s="79"/>
      <c r="J29" s="41">
        <v>29503.399</v>
      </c>
      <c r="K29" s="68"/>
    </row>
    <row r="30" spans="1:11" ht="11.25">
      <c r="A30" s="35" t="s">
        <v>181</v>
      </c>
      <c r="B30" s="41">
        <v>4238</v>
      </c>
      <c r="C30" s="37"/>
      <c r="D30" s="17">
        <v>4124</v>
      </c>
      <c r="E30" s="39"/>
      <c r="F30" s="41">
        <v>4090</v>
      </c>
      <c r="G30" s="68"/>
      <c r="H30" s="17">
        <v>4229</v>
      </c>
      <c r="I30" s="79"/>
      <c r="J30" s="41">
        <v>4979.44385</v>
      </c>
      <c r="K30" s="68"/>
    </row>
    <row r="31" spans="1:11" ht="11.25">
      <c r="A31" s="35" t="s">
        <v>182</v>
      </c>
      <c r="B31" s="41">
        <v>8478</v>
      </c>
      <c r="C31" s="37"/>
      <c r="D31" s="17">
        <v>11167</v>
      </c>
      <c r="E31" s="39"/>
      <c r="F31" s="41">
        <v>11043</v>
      </c>
      <c r="G31" s="68"/>
      <c r="H31" s="17">
        <v>11509</v>
      </c>
      <c r="I31" s="79"/>
      <c r="J31" s="41">
        <v>11824.428</v>
      </c>
      <c r="K31" s="68"/>
    </row>
    <row r="32" spans="1:11" ht="11.25">
      <c r="A32" s="35" t="s">
        <v>183</v>
      </c>
      <c r="B32" s="41">
        <v>16201</v>
      </c>
      <c r="C32" s="37"/>
      <c r="D32" s="17">
        <v>16724</v>
      </c>
      <c r="E32" s="39"/>
      <c r="F32" s="41">
        <v>16118</v>
      </c>
      <c r="G32" s="68"/>
      <c r="H32" s="17">
        <v>17590</v>
      </c>
      <c r="I32" s="79"/>
      <c r="J32" s="41">
        <v>18438.04864</v>
      </c>
      <c r="K32" s="68"/>
    </row>
    <row r="33" spans="1:11" ht="11.25">
      <c r="A33" s="35" t="s">
        <v>184</v>
      </c>
      <c r="B33" s="41">
        <v>9330</v>
      </c>
      <c r="C33" s="37"/>
      <c r="D33" s="17">
        <v>14161</v>
      </c>
      <c r="E33" s="39"/>
      <c r="F33" s="41">
        <v>14922</v>
      </c>
      <c r="G33" s="68"/>
      <c r="H33" s="17">
        <v>12920</v>
      </c>
      <c r="I33" s="79"/>
      <c r="J33" s="41">
        <v>15780.939470000001</v>
      </c>
      <c r="K33" s="68"/>
    </row>
    <row r="34" spans="1:11" ht="11.25">
      <c r="A34" s="35" t="s">
        <v>185</v>
      </c>
      <c r="B34" s="41">
        <v>15483</v>
      </c>
      <c r="C34" s="37"/>
      <c r="D34" s="17">
        <v>16418</v>
      </c>
      <c r="E34" s="39"/>
      <c r="F34" s="41">
        <v>16988</v>
      </c>
      <c r="G34" s="68"/>
      <c r="H34" s="17">
        <v>17890</v>
      </c>
      <c r="I34" s="79"/>
      <c r="J34" s="41">
        <v>18882.265</v>
      </c>
      <c r="K34" s="68"/>
    </row>
    <row r="35" spans="1:11" ht="11.25">
      <c r="A35" s="35" t="s">
        <v>186</v>
      </c>
      <c r="B35" s="41">
        <v>13499</v>
      </c>
      <c r="C35" s="37" t="s">
        <v>269</v>
      </c>
      <c r="D35" s="17">
        <v>14126</v>
      </c>
      <c r="E35" s="8"/>
      <c r="F35" s="41">
        <v>14383</v>
      </c>
      <c r="G35" s="40"/>
      <c r="H35" s="17">
        <v>15231</v>
      </c>
      <c r="I35" s="39"/>
      <c r="J35" s="41">
        <v>15892.097</v>
      </c>
      <c r="K35" s="37"/>
    </row>
    <row r="36" spans="1:11" ht="11.25">
      <c r="A36" s="35" t="s">
        <v>187</v>
      </c>
      <c r="B36" s="41">
        <v>27733</v>
      </c>
      <c r="C36" s="37"/>
      <c r="D36" s="17">
        <v>25349</v>
      </c>
      <c r="E36" s="39"/>
      <c r="F36" s="41">
        <v>28541</v>
      </c>
      <c r="G36" s="68"/>
      <c r="H36" s="17">
        <v>36590</v>
      </c>
      <c r="I36" s="79"/>
      <c r="J36" s="41">
        <v>37649.186480000004</v>
      </c>
      <c r="K36" s="68"/>
    </row>
    <row r="37" spans="1:11" ht="11.25">
      <c r="A37" s="35" t="s">
        <v>188</v>
      </c>
      <c r="B37" s="41">
        <v>18015</v>
      </c>
      <c r="C37" s="37"/>
      <c r="D37" s="17">
        <v>19779</v>
      </c>
      <c r="E37" s="39"/>
      <c r="F37" s="41">
        <v>20993</v>
      </c>
      <c r="G37" s="68"/>
      <c r="H37" s="17">
        <v>22845</v>
      </c>
      <c r="I37" s="79"/>
      <c r="J37" s="41">
        <v>21700.64363</v>
      </c>
      <c r="K37" s="68"/>
    </row>
    <row r="38" spans="1:11" ht="11.25">
      <c r="A38" s="35" t="s">
        <v>189</v>
      </c>
      <c r="B38" s="41">
        <v>23969</v>
      </c>
      <c r="C38" s="37"/>
      <c r="D38" s="17">
        <v>25626</v>
      </c>
      <c r="E38" s="39"/>
      <c r="F38" s="41">
        <v>27690</v>
      </c>
      <c r="G38" s="68"/>
      <c r="H38" s="17">
        <v>22525</v>
      </c>
      <c r="I38" s="79"/>
      <c r="J38" s="41">
        <v>28679.1217</v>
      </c>
      <c r="K38" s="68"/>
    </row>
    <row r="39" spans="1:11" ht="11.25">
      <c r="A39" s="35" t="s">
        <v>190</v>
      </c>
      <c r="B39" s="41">
        <v>4898</v>
      </c>
      <c r="C39" s="37"/>
      <c r="D39" s="17">
        <v>5813</v>
      </c>
      <c r="E39" s="39"/>
      <c r="F39" s="41">
        <v>6505</v>
      </c>
      <c r="G39" s="68"/>
      <c r="H39" s="17">
        <v>5628</v>
      </c>
      <c r="I39" s="39"/>
      <c r="J39" s="41">
        <v>6034.61617</v>
      </c>
      <c r="K39" s="37"/>
    </row>
    <row r="40" spans="1:11" ht="11.25">
      <c r="A40" s="35" t="s">
        <v>191</v>
      </c>
      <c r="B40" s="41">
        <v>29607</v>
      </c>
      <c r="C40" s="37"/>
      <c r="D40" s="17">
        <v>32428</v>
      </c>
      <c r="E40" s="39"/>
      <c r="F40" s="41">
        <v>32565</v>
      </c>
      <c r="G40" s="37" t="s">
        <v>269</v>
      </c>
      <c r="H40" s="17">
        <v>28839</v>
      </c>
      <c r="I40" s="39"/>
      <c r="J40" s="41">
        <v>40725.732130000004</v>
      </c>
      <c r="K40" s="37"/>
    </row>
    <row r="41" spans="1:11" ht="11.25">
      <c r="A41" s="35" t="s">
        <v>192</v>
      </c>
      <c r="B41" s="41">
        <v>32865</v>
      </c>
      <c r="C41" s="37"/>
      <c r="D41" s="17">
        <v>32880</v>
      </c>
      <c r="E41" s="39"/>
      <c r="F41" s="41">
        <v>34463</v>
      </c>
      <c r="G41" s="37" t="s">
        <v>269</v>
      </c>
      <c r="H41" s="17">
        <v>37893</v>
      </c>
      <c r="I41" s="39"/>
      <c r="J41" s="41">
        <v>31181.182</v>
      </c>
      <c r="K41" s="37"/>
    </row>
    <row r="42" spans="1:11" ht="11.25">
      <c r="A42" s="35" t="s">
        <v>193</v>
      </c>
      <c r="B42" s="41">
        <v>33678</v>
      </c>
      <c r="C42" s="37"/>
      <c r="D42" s="17">
        <v>35197</v>
      </c>
      <c r="E42" s="39"/>
      <c r="F42" s="41">
        <v>40336</v>
      </c>
      <c r="G42" s="68"/>
      <c r="H42" s="17">
        <v>42476</v>
      </c>
      <c r="I42" s="8"/>
      <c r="J42" s="41">
        <v>44608.50648</v>
      </c>
      <c r="K42" s="40"/>
    </row>
    <row r="43" spans="1:11" ht="11.25">
      <c r="A43" s="35" t="s">
        <v>194</v>
      </c>
      <c r="B43" s="41">
        <v>6279</v>
      </c>
      <c r="C43" s="37"/>
      <c r="D43" s="17">
        <v>6443</v>
      </c>
      <c r="E43" s="39"/>
      <c r="F43" s="41">
        <v>6514</v>
      </c>
      <c r="G43" s="68"/>
      <c r="H43" s="17">
        <v>6685</v>
      </c>
      <c r="I43" s="8"/>
      <c r="J43" s="41">
        <v>6909.826410000001</v>
      </c>
      <c r="K43" s="40"/>
    </row>
    <row r="44" spans="1:11" ht="11.25">
      <c r="A44" s="35" t="s">
        <v>195</v>
      </c>
      <c r="B44" s="41">
        <v>13717</v>
      </c>
      <c r="C44" s="37"/>
      <c r="D44" s="17">
        <v>14739</v>
      </c>
      <c r="E44" s="39"/>
      <c r="F44" s="41">
        <v>15250</v>
      </c>
      <c r="G44" s="68"/>
      <c r="H44" s="17">
        <v>16838</v>
      </c>
      <c r="I44" s="8"/>
      <c r="J44" s="41">
        <v>16218.099279999999</v>
      </c>
      <c r="K44" s="40"/>
    </row>
    <row r="45" spans="1:11" ht="11.25">
      <c r="A45" s="35" t="s">
        <v>196</v>
      </c>
      <c r="B45" s="41">
        <v>21503</v>
      </c>
      <c r="C45" s="37"/>
      <c r="D45" s="17">
        <v>22069</v>
      </c>
      <c r="E45" s="39"/>
      <c r="F45" s="41">
        <v>23960</v>
      </c>
      <c r="G45" s="68"/>
      <c r="H45" s="17">
        <v>24094</v>
      </c>
      <c r="I45" s="8"/>
      <c r="J45" s="41">
        <v>24247.607</v>
      </c>
      <c r="K45" s="40"/>
    </row>
    <row r="46" spans="1:11" ht="11.25">
      <c r="A46" s="35" t="s">
        <v>197</v>
      </c>
      <c r="B46" s="41">
        <v>7132</v>
      </c>
      <c r="C46" s="37"/>
      <c r="D46" s="17">
        <v>7381</v>
      </c>
      <c r="E46" s="39"/>
      <c r="F46" s="41">
        <v>7958</v>
      </c>
      <c r="G46" s="68"/>
      <c r="H46" s="17">
        <v>8210</v>
      </c>
      <c r="I46" s="8"/>
      <c r="J46" s="41">
        <v>8579.21</v>
      </c>
      <c r="K46" s="40"/>
    </row>
    <row r="47" spans="1:11" ht="11.25">
      <c r="A47" s="35" t="s">
        <v>198</v>
      </c>
      <c r="B47" s="41">
        <v>13241</v>
      </c>
      <c r="C47" s="37"/>
      <c r="D47" s="17">
        <v>12939</v>
      </c>
      <c r="E47" s="39"/>
      <c r="F47" s="41">
        <v>13243</v>
      </c>
      <c r="G47" s="68"/>
      <c r="H47" s="17">
        <v>13727</v>
      </c>
      <c r="I47" s="8"/>
      <c r="J47" s="41">
        <v>14092.311</v>
      </c>
      <c r="K47" s="40"/>
    </row>
    <row r="48" spans="1:11" ht="11.25">
      <c r="A48" s="35" t="s">
        <v>199</v>
      </c>
      <c r="B48" s="41">
        <v>10211</v>
      </c>
      <c r="C48" s="37"/>
      <c r="D48" s="17">
        <v>10266</v>
      </c>
      <c r="E48" s="39"/>
      <c r="F48" s="41">
        <v>9375</v>
      </c>
      <c r="G48" s="68"/>
      <c r="H48" s="17">
        <v>12295</v>
      </c>
      <c r="I48" s="8"/>
      <c r="J48" s="41">
        <v>10025.728780000001</v>
      </c>
      <c r="K48" s="40"/>
    </row>
    <row r="49" spans="1:11" ht="11.25">
      <c r="A49" s="35" t="s">
        <v>200</v>
      </c>
      <c r="B49" s="41">
        <v>13873</v>
      </c>
      <c r="C49" s="37"/>
      <c r="D49" s="17">
        <v>14738</v>
      </c>
      <c r="E49" s="39"/>
      <c r="F49" s="41">
        <v>18657</v>
      </c>
      <c r="G49" s="68"/>
      <c r="H49" s="17">
        <v>20795</v>
      </c>
      <c r="I49" s="8"/>
      <c r="J49" s="41">
        <v>19033.999</v>
      </c>
      <c r="K49" s="40"/>
    </row>
    <row r="50" spans="1:11" ht="11.25">
      <c r="A50" s="35" t="s">
        <v>201</v>
      </c>
      <c r="B50" s="41">
        <v>3305</v>
      </c>
      <c r="C50" s="37"/>
      <c r="D50" s="17">
        <v>3353</v>
      </c>
      <c r="E50" s="39"/>
      <c r="F50" s="41">
        <v>3614</v>
      </c>
      <c r="G50" s="68"/>
      <c r="H50" s="17">
        <v>3574</v>
      </c>
      <c r="I50" s="8"/>
      <c r="J50" s="41">
        <v>3621.5896100000004</v>
      </c>
      <c r="K50" s="40"/>
    </row>
    <row r="51" spans="1:11" ht="11.25">
      <c r="A51" s="35" t="s">
        <v>202</v>
      </c>
      <c r="B51" s="41">
        <v>17612</v>
      </c>
      <c r="C51" s="37"/>
      <c r="D51" s="17">
        <v>14437</v>
      </c>
      <c r="E51" s="39"/>
      <c r="F51" s="41">
        <v>19342</v>
      </c>
      <c r="G51" s="68"/>
      <c r="H51" s="17">
        <v>20160</v>
      </c>
      <c r="I51" s="8"/>
      <c r="J51" s="41">
        <v>20175.195</v>
      </c>
      <c r="K51" s="40"/>
    </row>
    <row r="52" spans="1:11" ht="11.25">
      <c r="A52" s="35" t="s">
        <v>203</v>
      </c>
      <c r="B52" s="41">
        <v>18008</v>
      </c>
      <c r="C52" s="37"/>
      <c r="D52" s="17">
        <v>17659</v>
      </c>
      <c r="E52" s="39"/>
      <c r="F52" s="41">
        <v>17237</v>
      </c>
      <c r="G52" s="37"/>
      <c r="H52" s="17">
        <v>17911</v>
      </c>
      <c r="I52" s="8"/>
      <c r="J52" s="41">
        <v>18766.98085</v>
      </c>
      <c r="K52" s="40"/>
    </row>
    <row r="53" spans="1:11" ht="11.25">
      <c r="A53" s="35" t="s">
        <v>204</v>
      </c>
      <c r="B53" s="41">
        <v>3722</v>
      </c>
      <c r="C53" s="37"/>
      <c r="D53" s="17">
        <v>3657</v>
      </c>
      <c r="E53" s="39"/>
      <c r="F53" s="41">
        <v>3817</v>
      </c>
      <c r="G53" s="68"/>
      <c r="H53" s="17">
        <v>4006</v>
      </c>
      <c r="I53" s="8"/>
      <c r="J53" s="41">
        <v>4970.655</v>
      </c>
      <c r="K53" s="40"/>
    </row>
    <row r="54" spans="1:11" ht="11.25">
      <c r="A54" s="35" t="s">
        <v>205</v>
      </c>
      <c r="B54" s="41">
        <v>5169</v>
      </c>
      <c r="C54" s="37"/>
      <c r="D54" s="17">
        <v>5708</v>
      </c>
      <c r="E54" s="39"/>
      <c r="F54" s="41">
        <v>5169</v>
      </c>
      <c r="G54" s="68"/>
      <c r="H54" s="17">
        <v>5870</v>
      </c>
      <c r="I54" s="8"/>
      <c r="J54" s="41">
        <v>5914.480859999999</v>
      </c>
      <c r="K54" s="40"/>
    </row>
    <row r="55" spans="1:11" ht="11.25">
      <c r="A55" s="35" t="s">
        <v>206</v>
      </c>
      <c r="B55" s="41">
        <v>273</v>
      </c>
      <c r="C55" s="37" t="s">
        <v>269</v>
      </c>
      <c r="D55" s="17">
        <v>900</v>
      </c>
      <c r="E55" s="39"/>
      <c r="F55" s="41">
        <v>902</v>
      </c>
      <c r="G55" s="40"/>
      <c r="H55" s="17">
        <v>990</v>
      </c>
      <c r="I55" s="8"/>
      <c r="J55" s="41">
        <v>1240.94856</v>
      </c>
      <c r="K55" s="40"/>
    </row>
    <row r="56" spans="1:11" ht="11.25">
      <c r="A56" s="35" t="s">
        <v>207</v>
      </c>
      <c r="B56" s="41">
        <v>17110</v>
      </c>
      <c r="C56" s="37"/>
      <c r="D56" s="17">
        <v>19742</v>
      </c>
      <c r="E56" s="39"/>
      <c r="F56" s="41">
        <v>19057</v>
      </c>
      <c r="G56" s="68"/>
      <c r="H56" s="17">
        <v>21317</v>
      </c>
      <c r="I56" s="8"/>
      <c r="J56" s="41">
        <v>20955.173</v>
      </c>
      <c r="K56" s="40"/>
    </row>
    <row r="57" spans="1:11" ht="11.25">
      <c r="A57" s="35" t="s">
        <v>208</v>
      </c>
      <c r="B57" s="41">
        <v>12110</v>
      </c>
      <c r="C57" s="37"/>
      <c r="D57" s="17">
        <v>13302</v>
      </c>
      <c r="E57" s="39"/>
      <c r="F57" s="41">
        <v>13797</v>
      </c>
      <c r="G57" s="68"/>
      <c r="H57" s="17">
        <v>14535</v>
      </c>
      <c r="I57" s="8"/>
      <c r="J57" s="41">
        <v>15231.809</v>
      </c>
      <c r="K57" s="40"/>
    </row>
    <row r="58" spans="1:11" ht="11.25">
      <c r="A58" s="35" t="s">
        <v>209</v>
      </c>
      <c r="B58" s="41">
        <v>17059</v>
      </c>
      <c r="C58" s="37"/>
      <c r="D58" s="17">
        <v>17397</v>
      </c>
      <c r="E58" s="39"/>
      <c r="F58" s="41">
        <v>18235</v>
      </c>
      <c r="G58" s="68"/>
      <c r="H58" s="17">
        <v>18398</v>
      </c>
      <c r="I58" s="8"/>
      <c r="J58" s="41">
        <v>19281.728</v>
      </c>
      <c r="K58" s="40"/>
    </row>
    <row r="59" spans="1:11" ht="11.25">
      <c r="A59" s="42" t="s">
        <v>210</v>
      </c>
      <c r="B59" s="49">
        <v>8319</v>
      </c>
      <c r="C59" s="44"/>
      <c r="D59" s="51">
        <v>8531</v>
      </c>
      <c r="E59" s="46"/>
      <c r="F59" s="49">
        <v>8913</v>
      </c>
      <c r="G59" s="70"/>
      <c r="H59" s="51">
        <v>8956</v>
      </c>
      <c r="I59" s="48"/>
      <c r="J59" s="49">
        <v>9083.167</v>
      </c>
      <c r="K59" s="47"/>
    </row>
    <row r="60" spans="1:8" ht="11.25">
      <c r="A60" s="50"/>
      <c r="B60" s="17"/>
      <c r="C60" s="17"/>
      <c r="D60" s="17"/>
      <c r="E60" s="17"/>
      <c r="F60" s="17"/>
      <c r="G60" s="39"/>
      <c r="H60" s="62"/>
    </row>
    <row r="61" spans="1:11" ht="11.25">
      <c r="A61" s="414" t="s">
        <v>313</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35" t="s">
        <v>211</v>
      </c>
      <c r="B66" s="41">
        <v>8775</v>
      </c>
      <c r="C66" s="37"/>
      <c r="D66" s="17">
        <v>9626</v>
      </c>
      <c r="E66" s="39"/>
      <c r="F66" s="41">
        <v>10182</v>
      </c>
      <c r="G66" s="68"/>
      <c r="H66" s="17">
        <v>10891</v>
      </c>
      <c r="I66" s="8"/>
      <c r="J66" s="41">
        <v>11150.353</v>
      </c>
      <c r="K66" s="40"/>
    </row>
    <row r="67" spans="1:11" ht="11.25">
      <c r="A67" s="35" t="s">
        <v>212</v>
      </c>
      <c r="B67" s="41">
        <v>18232</v>
      </c>
      <c r="C67" s="37"/>
      <c r="D67" s="17">
        <v>18532</v>
      </c>
      <c r="E67" s="39"/>
      <c r="F67" s="41">
        <v>18531</v>
      </c>
      <c r="G67" s="68"/>
      <c r="H67" s="17">
        <v>19629</v>
      </c>
      <c r="I67" s="8"/>
      <c r="J67" s="41">
        <v>19935.021670000002</v>
      </c>
      <c r="K67" s="40"/>
    </row>
    <row r="68" spans="1:11" ht="11.25">
      <c r="A68" s="35" t="s">
        <v>213</v>
      </c>
      <c r="B68" s="41">
        <v>8225</v>
      </c>
      <c r="C68" s="37"/>
      <c r="D68" s="17">
        <v>8748</v>
      </c>
      <c r="E68" s="39"/>
      <c r="F68" s="41">
        <v>8178</v>
      </c>
      <c r="G68" s="68"/>
      <c r="H68" s="17">
        <v>7514</v>
      </c>
      <c r="I68" s="8"/>
      <c r="J68" s="41">
        <v>6579.709</v>
      </c>
      <c r="K68" s="40"/>
    </row>
    <row r="69" spans="1:11" ht="11.25">
      <c r="A69" s="35" t="s">
        <v>214</v>
      </c>
      <c r="B69" s="41">
        <v>17722</v>
      </c>
      <c r="C69" s="37"/>
      <c r="D69" s="17">
        <v>19253</v>
      </c>
      <c r="E69" s="39"/>
      <c r="F69" s="41">
        <v>22818</v>
      </c>
      <c r="G69" s="68"/>
      <c r="H69" s="17">
        <v>23101</v>
      </c>
      <c r="I69" s="8"/>
      <c r="J69" s="41">
        <v>24305.67213</v>
      </c>
      <c r="K69" s="40"/>
    </row>
    <row r="70" spans="1:11" ht="11.25">
      <c r="A70" s="35" t="s">
        <v>215</v>
      </c>
      <c r="B70" s="41">
        <v>8254</v>
      </c>
      <c r="C70" s="37"/>
      <c r="D70" s="17">
        <v>7761</v>
      </c>
      <c r="E70" s="39"/>
      <c r="F70" s="41">
        <v>11531</v>
      </c>
      <c r="G70" s="68"/>
      <c r="H70" s="17">
        <v>12622</v>
      </c>
      <c r="I70" s="8"/>
      <c r="J70" s="41">
        <v>11852.97552</v>
      </c>
      <c r="K70" s="40"/>
    </row>
    <row r="71" spans="1:11" ht="11.25">
      <c r="A71" s="35" t="s">
        <v>216</v>
      </c>
      <c r="B71" s="41">
        <v>11229</v>
      </c>
      <c r="C71" s="37"/>
      <c r="D71" s="17">
        <v>12494</v>
      </c>
      <c r="E71" s="39"/>
      <c r="F71" s="41">
        <v>13587</v>
      </c>
      <c r="G71" s="68"/>
      <c r="H71" s="17">
        <v>13317</v>
      </c>
      <c r="I71" s="8"/>
      <c r="J71" s="41">
        <v>13878.30658</v>
      </c>
      <c r="K71" s="40"/>
    </row>
    <row r="72" spans="1:11" ht="11.25">
      <c r="A72" s="35" t="s">
        <v>217</v>
      </c>
      <c r="B72" s="41">
        <v>106842</v>
      </c>
      <c r="C72" s="37"/>
      <c r="D72" s="17">
        <v>85870</v>
      </c>
      <c r="E72" s="39"/>
      <c r="F72" s="41">
        <v>89440</v>
      </c>
      <c r="G72" s="68"/>
      <c r="H72" s="17">
        <v>92876</v>
      </c>
      <c r="I72" s="8"/>
      <c r="J72" s="41">
        <v>98472.30791999999</v>
      </c>
      <c r="K72" s="40"/>
    </row>
    <row r="73" spans="1:11" ht="11.25">
      <c r="A73" s="35" t="s">
        <v>218</v>
      </c>
      <c r="B73" s="41">
        <v>16974</v>
      </c>
      <c r="C73" s="37"/>
      <c r="D73" s="17">
        <v>17232</v>
      </c>
      <c r="E73" s="39"/>
      <c r="F73" s="41">
        <v>17661</v>
      </c>
      <c r="G73" s="68"/>
      <c r="H73" s="17">
        <v>15703</v>
      </c>
      <c r="I73" s="8"/>
      <c r="J73" s="41">
        <v>15564.304259999999</v>
      </c>
      <c r="K73" s="40"/>
    </row>
    <row r="74" spans="1:11" ht="11.25">
      <c r="A74" s="35" t="s">
        <v>219</v>
      </c>
      <c r="B74" s="41">
        <v>13035</v>
      </c>
      <c r="C74" s="37"/>
      <c r="D74" s="17">
        <v>13715</v>
      </c>
      <c r="E74" s="39"/>
      <c r="F74" s="41">
        <v>14505</v>
      </c>
      <c r="G74" s="68"/>
      <c r="H74" s="17">
        <v>15055</v>
      </c>
      <c r="I74" s="8"/>
      <c r="J74" s="41">
        <v>14994.396</v>
      </c>
      <c r="K74" s="40"/>
    </row>
    <row r="75" spans="1:11" ht="11.25">
      <c r="A75" s="35" t="s">
        <v>220</v>
      </c>
      <c r="B75" s="41">
        <v>74039</v>
      </c>
      <c r="C75" s="37"/>
      <c r="D75" s="17">
        <v>77177</v>
      </c>
      <c r="E75" s="39"/>
      <c r="F75" s="41">
        <v>79631</v>
      </c>
      <c r="G75" s="68"/>
      <c r="H75" s="17">
        <v>77323</v>
      </c>
      <c r="I75" s="8"/>
      <c r="J75" s="41">
        <v>79341.79</v>
      </c>
      <c r="K75" s="40"/>
    </row>
    <row r="76" spans="1:11" ht="11.25">
      <c r="A76" s="35" t="s">
        <v>221</v>
      </c>
      <c r="B76" s="41">
        <v>11113</v>
      </c>
      <c r="C76" s="37"/>
      <c r="D76" s="17">
        <v>11175</v>
      </c>
      <c r="E76" s="39"/>
      <c r="F76" s="41">
        <v>11527</v>
      </c>
      <c r="G76" s="68"/>
      <c r="H76" s="17">
        <v>12337</v>
      </c>
      <c r="I76" s="8"/>
      <c r="J76" s="41">
        <v>11058</v>
      </c>
      <c r="K76" s="40"/>
    </row>
    <row r="77" spans="1:11" ht="11.25">
      <c r="A77" s="35" t="s">
        <v>222</v>
      </c>
      <c r="B77" s="41">
        <v>13812</v>
      </c>
      <c r="C77" s="37"/>
      <c r="D77" s="17">
        <v>14625</v>
      </c>
      <c r="E77" s="39"/>
      <c r="F77" s="41">
        <v>14711</v>
      </c>
      <c r="G77" s="68"/>
      <c r="H77" s="17">
        <v>15209</v>
      </c>
      <c r="I77" s="8"/>
      <c r="J77" s="41">
        <v>15832.585</v>
      </c>
      <c r="K77" s="40"/>
    </row>
    <row r="78" spans="1:11" ht="11.25">
      <c r="A78" s="35" t="s">
        <v>223</v>
      </c>
      <c r="B78" s="41">
        <v>6674</v>
      </c>
      <c r="C78" s="37"/>
      <c r="D78" s="17">
        <v>7341</v>
      </c>
      <c r="E78" s="39"/>
      <c r="F78" s="41">
        <v>7786</v>
      </c>
      <c r="G78" s="37"/>
      <c r="H78" s="17">
        <v>8149</v>
      </c>
      <c r="I78" s="8"/>
      <c r="J78" s="41">
        <v>8522.48968</v>
      </c>
      <c r="K78" s="40"/>
    </row>
    <row r="79" spans="1:11" ht="11.25">
      <c r="A79" s="35" t="s">
        <v>224</v>
      </c>
      <c r="B79" s="41">
        <v>9395</v>
      </c>
      <c r="C79" s="37"/>
      <c r="D79" s="17">
        <v>9646</v>
      </c>
      <c r="E79" s="39"/>
      <c r="F79" s="41">
        <v>10317</v>
      </c>
      <c r="G79" s="68"/>
      <c r="H79" s="17">
        <v>10679</v>
      </c>
      <c r="I79" s="8"/>
      <c r="J79" s="41">
        <v>10498.004439999997</v>
      </c>
      <c r="K79" s="40"/>
    </row>
    <row r="80" spans="1:11" ht="11.25">
      <c r="A80" s="35" t="s">
        <v>225</v>
      </c>
      <c r="B80" s="41">
        <v>15911</v>
      </c>
      <c r="C80" s="37"/>
      <c r="D80" s="17">
        <v>17992</v>
      </c>
      <c r="E80" s="39"/>
      <c r="F80" s="41">
        <v>18905</v>
      </c>
      <c r="G80" s="68"/>
      <c r="H80" s="17">
        <v>15709</v>
      </c>
      <c r="I80" s="8"/>
      <c r="J80" s="41">
        <v>19871.838010000003</v>
      </c>
      <c r="K80" s="40"/>
    </row>
    <row r="81" spans="1:11" ht="11.25">
      <c r="A81" s="35" t="s">
        <v>226</v>
      </c>
      <c r="B81" s="41">
        <v>7755</v>
      </c>
      <c r="C81" s="37"/>
      <c r="D81" s="17">
        <v>6377</v>
      </c>
      <c r="E81" s="39"/>
      <c r="F81" s="41">
        <v>8966</v>
      </c>
      <c r="G81" s="37"/>
      <c r="H81" s="17">
        <v>9845</v>
      </c>
      <c r="I81" s="8"/>
      <c r="J81" s="41">
        <v>10586.936230000001</v>
      </c>
      <c r="K81" s="40"/>
    </row>
    <row r="82" spans="1:11" ht="11.25">
      <c r="A82" s="35" t="s">
        <v>227</v>
      </c>
      <c r="B82" s="41">
        <v>20712</v>
      </c>
      <c r="C82" s="37"/>
      <c r="D82" s="17">
        <v>22842</v>
      </c>
      <c r="E82" s="39"/>
      <c r="F82" s="41">
        <v>23507</v>
      </c>
      <c r="G82" s="68"/>
      <c r="H82" s="17">
        <v>23428</v>
      </c>
      <c r="I82" s="8"/>
      <c r="J82" s="41">
        <v>37584.497579999996</v>
      </c>
      <c r="K82" s="40"/>
    </row>
    <row r="83" spans="1:11" ht="11.25">
      <c r="A83" s="35" t="s">
        <v>228</v>
      </c>
      <c r="B83" s="41">
        <v>5405</v>
      </c>
      <c r="C83" s="37"/>
      <c r="D83" s="17">
        <v>5935</v>
      </c>
      <c r="E83" s="39"/>
      <c r="F83" s="41">
        <v>6079</v>
      </c>
      <c r="G83" s="68"/>
      <c r="H83" s="17">
        <v>4798</v>
      </c>
      <c r="I83" s="8"/>
      <c r="J83" s="41">
        <v>6571.11095</v>
      </c>
      <c r="K83" s="40"/>
    </row>
    <row r="84" spans="1:11" ht="11.25">
      <c r="A84" s="35" t="s">
        <v>229</v>
      </c>
      <c r="B84" s="41">
        <v>11106</v>
      </c>
      <c r="C84" s="37"/>
      <c r="D84" s="17">
        <v>11923</v>
      </c>
      <c r="E84" s="39"/>
      <c r="F84" s="41">
        <v>12425</v>
      </c>
      <c r="G84" s="68"/>
      <c r="H84" s="17">
        <v>12603</v>
      </c>
      <c r="I84" s="8"/>
      <c r="J84" s="41">
        <v>12562.532</v>
      </c>
      <c r="K84" s="40"/>
    </row>
    <row r="85" spans="1:11" ht="11.25">
      <c r="A85" s="35" t="s">
        <v>230</v>
      </c>
      <c r="B85" s="41">
        <v>12151</v>
      </c>
      <c r="C85" s="37"/>
      <c r="D85" s="17">
        <v>11828</v>
      </c>
      <c r="E85" s="39"/>
      <c r="F85" s="41">
        <v>12425</v>
      </c>
      <c r="G85" s="68"/>
      <c r="H85" s="17">
        <v>12827</v>
      </c>
      <c r="I85" s="8"/>
      <c r="J85" s="41">
        <v>13644.572129999999</v>
      </c>
      <c r="K85" s="40"/>
    </row>
    <row r="86" spans="1:11" ht="11.25">
      <c r="A86" s="35" t="s">
        <v>231</v>
      </c>
      <c r="B86" s="41">
        <v>9689</v>
      </c>
      <c r="C86" s="37"/>
      <c r="D86" s="17">
        <v>10567</v>
      </c>
      <c r="E86" s="39"/>
      <c r="F86" s="41">
        <v>11027</v>
      </c>
      <c r="G86" s="68"/>
      <c r="H86" s="17">
        <v>10634</v>
      </c>
      <c r="I86" s="8"/>
      <c r="J86" s="41">
        <v>10870.78924</v>
      </c>
      <c r="K86" s="40"/>
    </row>
    <row r="87" spans="1:11" ht="11.25">
      <c r="A87" s="35" t="s">
        <v>232</v>
      </c>
      <c r="B87" s="41">
        <v>8041</v>
      </c>
      <c r="C87" s="37"/>
      <c r="D87" s="17">
        <v>8430</v>
      </c>
      <c r="E87" s="39"/>
      <c r="F87" s="41">
        <v>8400</v>
      </c>
      <c r="G87" s="68"/>
      <c r="H87" s="17">
        <v>8737</v>
      </c>
      <c r="I87" s="8"/>
      <c r="J87" s="41">
        <v>9157.803199999998</v>
      </c>
      <c r="K87" s="40"/>
    </row>
    <row r="88" spans="1:11" ht="11.25">
      <c r="A88" s="35" t="s">
        <v>233</v>
      </c>
      <c r="B88" s="41">
        <v>35100</v>
      </c>
      <c r="C88" s="37"/>
      <c r="D88" s="17">
        <v>36305</v>
      </c>
      <c r="E88" s="39"/>
      <c r="F88" s="41">
        <v>38233</v>
      </c>
      <c r="G88" s="68"/>
      <c r="H88" s="17">
        <v>39435</v>
      </c>
      <c r="I88" s="8"/>
      <c r="J88" s="41">
        <v>39435.23003</v>
      </c>
      <c r="K88" s="40"/>
    </row>
    <row r="89" spans="1:11" ht="11.25">
      <c r="A89" s="35" t="s">
        <v>234</v>
      </c>
      <c r="B89" s="41">
        <v>6730</v>
      </c>
      <c r="C89" s="37"/>
      <c r="D89" s="17">
        <v>6910</v>
      </c>
      <c r="E89" s="39"/>
      <c r="F89" s="41">
        <v>26677</v>
      </c>
      <c r="G89" s="68"/>
      <c r="H89" s="17">
        <v>27515</v>
      </c>
      <c r="I89" s="8"/>
      <c r="J89" s="41">
        <v>27944.06290366793</v>
      </c>
      <c r="K89" s="37" t="s">
        <v>269</v>
      </c>
    </row>
    <row r="90" spans="1:11" ht="11.25">
      <c r="A90" s="35" t="s">
        <v>235</v>
      </c>
      <c r="B90" s="41">
        <v>32386</v>
      </c>
      <c r="C90" s="37"/>
      <c r="D90" s="17">
        <v>34107</v>
      </c>
      <c r="E90" s="39"/>
      <c r="F90" s="41">
        <v>33152</v>
      </c>
      <c r="G90" s="68"/>
      <c r="H90" s="17">
        <v>36160</v>
      </c>
      <c r="I90" s="8"/>
      <c r="J90" s="41">
        <v>36690.74675</v>
      </c>
      <c r="K90" s="40"/>
    </row>
    <row r="91" spans="1:11" ht="11.25">
      <c r="A91" s="35" t="s">
        <v>236</v>
      </c>
      <c r="B91" s="41">
        <v>10600</v>
      </c>
      <c r="C91" s="37" t="s">
        <v>269</v>
      </c>
      <c r="D91" s="17">
        <v>11151</v>
      </c>
      <c r="E91" s="39" t="s">
        <v>269</v>
      </c>
      <c r="F91" s="41">
        <v>13273</v>
      </c>
      <c r="G91" s="40"/>
      <c r="H91" s="17">
        <v>13055</v>
      </c>
      <c r="I91" s="8"/>
      <c r="J91" s="41">
        <v>12639.03</v>
      </c>
      <c r="K91" s="40"/>
    </row>
    <row r="92" spans="1:11" ht="11.25">
      <c r="A92" s="35" t="s">
        <v>237</v>
      </c>
      <c r="B92" s="41">
        <v>9873</v>
      </c>
      <c r="C92" s="37"/>
      <c r="D92" s="17">
        <v>10545</v>
      </c>
      <c r="E92" s="39"/>
      <c r="F92" s="41">
        <v>11378</v>
      </c>
      <c r="G92" s="68"/>
      <c r="H92" s="17">
        <v>11021</v>
      </c>
      <c r="I92" s="79"/>
      <c r="J92" s="41">
        <v>14320.713</v>
      </c>
      <c r="K92" s="68"/>
    </row>
    <row r="93" spans="1:11" ht="11.25">
      <c r="A93" s="35" t="s">
        <v>238</v>
      </c>
      <c r="B93" s="41">
        <v>25841</v>
      </c>
      <c r="C93" s="37"/>
      <c r="D93" s="17">
        <v>26730</v>
      </c>
      <c r="E93" s="39"/>
      <c r="F93" s="41">
        <v>26833</v>
      </c>
      <c r="G93" s="68"/>
      <c r="H93" s="17">
        <v>27300</v>
      </c>
      <c r="I93" s="79"/>
      <c r="J93" s="41">
        <v>27258.412</v>
      </c>
      <c r="K93" s="68"/>
    </row>
    <row r="94" spans="1:11" ht="11.25">
      <c r="A94" s="35" t="s">
        <v>239</v>
      </c>
      <c r="B94" s="41">
        <v>10226</v>
      </c>
      <c r="C94" s="37"/>
      <c r="D94" s="17">
        <v>10563</v>
      </c>
      <c r="E94" s="39"/>
      <c r="F94" s="41">
        <v>11672</v>
      </c>
      <c r="G94" s="37"/>
      <c r="H94" s="17">
        <v>11496</v>
      </c>
      <c r="I94" s="39"/>
      <c r="J94" s="41">
        <v>11488.23185</v>
      </c>
      <c r="K94" s="37"/>
    </row>
    <row r="95" spans="1:11" ht="11.25">
      <c r="A95" s="35" t="s">
        <v>240</v>
      </c>
      <c r="B95" s="41">
        <v>10111</v>
      </c>
      <c r="C95" s="37"/>
      <c r="D95" s="17">
        <v>10577</v>
      </c>
      <c r="E95" s="39"/>
      <c r="F95" s="41">
        <v>11467</v>
      </c>
      <c r="G95" s="68"/>
      <c r="H95" s="17">
        <v>12294</v>
      </c>
      <c r="I95" s="79"/>
      <c r="J95" s="41">
        <v>8193.58</v>
      </c>
      <c r="K95" s="68"/>
    </row>
    <row r="96" spans="1:11" ht="11.25">
      <c r="A96" s="35" t="s">
        <v>241</v>
      </c>
      <c r="B96" s="41">
        <v>14718</v>
      </c>
      <c r="C96" s="37"/>
      <c r="D96" s="17">
        <v>15512</v>
      </c>
      <c r="E96" s="39"/>
      <c r="F96" s="41">
        <v>14880</v>
      </c>
      <c r="G96" s="68"/>
      <c r="H96" s="17">
        <v>16757</v>
      </c>
      <c r="I96" s="79"/>
      <c r="J96" s="41">
        <v>17209.21807</v>
      </c>
      <c r="K96" s="68"/>
    </row>
    <row r="97" spans="1:11" ht="11.25">
      <c r="A97" s="35" t="s">
        <v>242</v>
      </c>
      <c r="B97" s="41">
        <v>14204</v>
      </c>
      <c r="C97" s="37"/>
      <c r="D97" s="17">
        <v>15711</v>
      </c>
      <c r="E97" s="39"/>
      <c r="F97" s="41">
        <v>17156</v>
      </c>
      <c r="G97" s="68"/>
      <c r="H97" s="17">
        <v>18017</v>
      </c>
      <c r="I97" s="79"/>
      <c r="J97" s="41">
        <v>18782.853300000006</v>
      </c>
      <c r="K97" s="68"/>
    </row>
    <row r="98" spans="1:11" ht="11.25">
      <c r="A98" s="35" t="s">
        <v>243</v>
      </c>
      <c r="B98" s="41">
        <v>14063</v>
      </c>
      <c r="C98" s="37"/>
      <c r="D98" s="17">
        <v>14117</v>
      </c>
      <c r="E98" s="39"/>
      <c r="F98" s="41">
        <v>15581</v>
      </c>
      <c r="G98" s="68"/>
      <c r="H98" s="17">
        <v>16145</v>
      </c>
      <c r="I98" s="79"/>
      <c r="J98" s="41">
        <v>16618.57763</v>
      </c>
      <c r="K98" s="68"/>
    </row>
    <row r="99" spans="1:11" ht="11.25">
      <c r="A99" s="35" t="s">
        <v>244</v>
      </c>
      <c r="B99" s="41">
        <v>13908</v>
      </c>
      <c r="C99" s="37"/>
      <c r="D99" s="17">
        <v>14939</v>
      </c>
      <c r="E99" s="39"/>
      <c r="F99" s="41">
        <v>14896</v>
      </c>
      <c r="G99" s="68"/>
      <c r="H99" s="17">
        <v>15763</v>
      </c>
      <c r="I99" s="79"/>
      <c r="J99" s="41">
        <v>16502.04192</v>
      </c>
      <c r="K99" s="37" t="s">
        <v>269</v>
      </c>
    </row>
    <row r="100" spans="1:11" ht="11.25">
      <c r="A100" s="35" t="s">
        <v>245</v>
      </c>
      <c r="B100" s="41">
        <v>12049</v>
      </c>
      <c r="C100" s="37"/>
      <c r="D100" s="17">
        <v>12885</v>
      </c>
      <c r="E100" s="39"/>
      <c r="F100" s="41">
        <v>13960</v>
      </c>
      <c r="G100" s="68"/>
      <c r="H100" s="17">
        <v>14122</v>
      </c>
      <c r="I100" s="79"/>
      <c r="J100" s="41">
        <v>14724.023</v>
      </c>
      <c r="K100" s="68"/>
    </row>
    <row r="101" spans="1:11" ht="11.25">
      <c r="A101" s="35" t="s">
        <v>246</v>
      </c>
      <c r="B101" s="41">
        <v>7347</v>
      </c>
      <c r="C101" s="37"/>
      <c r="D101" s="17">
        <v>8349</v>
      </c>
      <c r="E101" s="39"/>
      <c r="F101" s="41">
        <v>10935</v>
      </c>
      <c r="G101" s="68"/>
      <c r="H101" s="17">
        <v>9790</v>
      </c>
      <c r="I101" s="79"/>
      <c r="J101" s="41">
        <v>9884.006</v>
      </c>
      <c r="K101" s="68"/>
    </row>
    <row r="102" spans="1:11" ht="11.25">
      <c r="A102" s="35" t="s">
        <v>247</v>
      </c>
      <c r="B102" s="41">
        <v>11795</v>
      </c>
      <c r="C102" s="37"/>
      <c r="D102" s="17">
        <v>12609</v>
      </c>
      <c r="E102" s="39"/>
      <c r="F102" s="41">
        <v>11896</v>
      </c>
      <c r="G102" s="68"/>
      <c r="H102" s="17">
        <v>12451</v>
      </c>
      <c r="I102" s="79"/>
      <c r="J102" s="41">
        <v>12991.682</v>
      </c>
      <c r="K102" s="68"/>
    </row>
    <row r="103" spans="1:11" ht="11.25">
      <c r="A103" s="35" t="s">
        <v>248</v>
      </c>
      <c r="B103" s="41">
        <v>2995</v>
      </c>
      <c r="C103" s="37"/>
      <c r="D103" s="17">
        <v>3420</v>
      </c>
      <c r="E103" s="39"/>
      <c r="F103" s="41">
        <v>3632</v>
      </c>
      <c r="G103" s="68"/>
      <c r="H103" s="17">
        <v>3668</v>
      </c>
      <c r="I103" s="79"/>
      <c r="J103" s="41">
        <v>3639.686</v>
      </c>
      <c r="K103" s="68"/>
    </row>
    <row r="104" spans="1:11" ht="11.25">
      <c r="A104" s="35" t="s">
        <v>249</v>
      </c>
      <c r="B104" s="41">
        <v>29596</v>
      </c>
      <c r="C104" s="37"/>
      <c r="D104" s="17">
        <v>31568</v>
      </c>
      <c r="E104" s="39"/>
      <c r="F104" s="41">
        <v>32964</v>
      </c>
      <c r="G104" s="68"/>
      <c r="H104" s="17">
        <v>33327</v>
      </c>
      <c r="I104" s="79"/>
      <c r="J104" s="41">
        <v>32505.785</v>
      </c>
      <c r="K104" s="68"/>
    </row>
    <row r="105" spans="1:11" ht="11.25">
      <c r="A105" s="35" t="s">
        <v>250</v>
      </c>
      <c r="B105" s="41">
        <v>19369</v>
      </c>
      <c r="C105" s="37"/>
      <c r="D105" s="17">
        <v>21271</v>
      </c>
      <c r="E105" s="39"/>
      <c r="F105" s="41">
        <v>22289</v>
      </c>
      <c r="G105" s="68"/>
      <c r="H105" s="17">
        <v>24344</v>
      </c>
      <c r="I105" s="79"/>
      <c r="J105" s="41">
        <v>24887.21862</v>
      </c>
      <c r="K105" s="68"/>
    </row>
    <row r="106" spans="1:11" ht="11.25">
      <c r="A106" s="35" t="s">
        <v>251</v>
      </c>
      <c r="B106" s="41">
        <v>42826</v>
      </c>
      <c r="C106" s="37" t="s">
        <v>269</v>
      </c>
      <c r="D106" s="17">
        <v>47354</v>
      </c>
      <c r="E106" s="8"/>
      <c r="F106" s="41">
        <v>47599</v>
      </c>
      <c r="G106" s="40"/>
      <c r="H106" s="17">
        <v>47999</v>
      </c>
      <c r="I106" s="39"/>
      <c r="J106" s="41">
        <v>52087.59</v>
      </c>
      <c r="K106" s="37"/>
    </row>
    <row r="107" spans="1:11" ht="11.25">
      <c r="A107" s="35" t="s">
        <v>252</v>
      </c>
      <c r="B107" s="41">
        <v>18708</v>
      </c>
      <c r="C107" s="37"/>
      <c r="D107" s="17">
        <v>19427</v>
      </c>
      <c r="E107" s="79"/>
      <c r="F107" s="41">
        <v>20923</v>
      </c>
      <c r="G107" s="40"/>
      <c r="H107" s="17">
        <v>20646</v>
      </c>
      <c r="I107" s="79"/>
      <c r="J107" s="41">
        <v>20581.7515</v>
      </c>
      <c r="K107" s="68"/>
    </row>
    <row r="108" spans="1:11" ht="11.25">
      <c r="A108" s="42" t="s">
        <v>253</v>
      </c>
      <c r="B108" s="49">
        <v>25207</v>
      </c>
      <c r="C108" s="44"/>
      <c r="D108" s="51">
        <v>27426</v>
      </c>
      <c r="E108" s="80"/>
      <c r="F108" s="49">
        <v>26487</v>
      </c>
      <c r="G108" s="47"/>
      <c r="H108" s="51">
        <v>27505</v>
      </c>
      <c r="I108" s="46" t="s">
        <v>269</v>
      </c>
      <c r="J108" s="49">
        <v>18494.422</v>
      </c>
      <c r="K108" s="44"/>
    </row>
    <row r="109" spans="1:11" ht="11.25">
      <c r="A109" s="52" t="s">
        <v>254</v>
      </c>
      <c r="B109" s="53" t="s">
        <v>255</v>
      </c>
      <c r="C109" s="54"/>
      <c r="D109" s="53" t="s">
        <v>255</v>
      </c>
      <c r="E109" s="56"/>
      <c r="F109" s="53" t="s">
        <v>255</v>
      </c>
      <c r="G109" s="56"/>
      <c r="H109" s="53" t="s">
        <v>255</v>
      </c>
      <c r="I109" s="56"/>
      <c r="J109" s="57">
        <v>14126.112430000001</v>
      </c>
      <c r="K109" s="56"/>
    </row>
    <row r="110" spans="1:11" ht="11.25">
      <c r="A110" s="59" t="s">
        <v>256</v>
      </c>
      <c r="B110" s="41">
        <v>11917</v>
      </c>
      <c r="C110" s="37"/>
      <c r="D110" s="41">
        <v>12856</v>
      </c>
      <c r="E110" s="37"/>
      <c r="F110" s="41">
        <v>14215</v>
      </c>
      <c r="G110" s="68"/>
      <c r="H110" s="41">
        <v>15327</v>
      </c>
      <c r="I110" s="68"/>
      <c r="J110" s="41">
        <v>15842.554719999998</v>
      </c>
      <c r="K110" s="68"/>
    </row>
    <row r="111" spans="1:11" ht="11.25">
      <c r="A111" s="59" t="s">
        <v>257</v>
      </c>
      <c r="B111" s="41">
        <v>6289</v>
      </c>
      <c r="C111" s="37"/>
      <c r="D111" s="41">
        <v>8816</v>
      </c>
      <c r="E111" s="37"/>
      <c r="F111" s="41">
        <v>9541</v>
      </c>
      <c r="G111" s="68"/>
      <c r="H111" s="41">
        <v>8100</v>
      </c>
      <c r="I111" s="68"/>
      <c r="J111" s="41">
        <v>9727.373</v>
      </c>
      <c r="K111" s="37" t="s">
        <v>269</v>
      </c>
    </row>
    <row r="112" spans="1:11" ht="11.25">
      <c r="A112" s="60" t="s">
        <v>258</v>
      </c>
      <c r="B112" s="49">
        <v>35471</v>
      </c>
      <c r="C112" s="44"/>
      <c r="D112" s="49">
        <v>37003</v>
      </c>
      <c r="E112" s="44"/>
      <c r="F112" s="49">
        <v>38865</v>
      </c>
      <c r="G112" s="70"/>
      <c r="H112" s="49">
        <v>39620</v>
      </c>
      <c r="I112" s="70"/>
      <c r="J112" s="49">
        <v>41057.21022</v>
      </c>
      <c r="K112" s="70"/>
    </row>
    <row r="113" spans="1:6" ht="11.25">
      <c r="A113" s="8"/>
      <c r="B113" s="81"/>
      <c r="C113" s="81"/>
      <c r="D113" s="81"/>
      <c r="E113" s="39"/>
      <c r="F113" s="62"/>
    </row>
    <row r="114" spans="1:11" ht="11.25">
      <c r="A114" s="63" t="s">
        <v>259</v>
      </c>
      <c r="B114" s="57">
        <v>1485380</v>
      </c>
      <c r="C114" s="75"/>
      <c r="D114" s="57">
        <v>1536960</v>
      </c>
      <c r="E114" s="54"/>
      <c r="F114" s="57">
        <v>1632567</v>
      </c>
      <c r="G114" s="58"/>
      <c r="H114" s="57">
        <v>1673885</v>
      </c>
      <c r="I114" s="58"/>
      <c r="J114" s="57">
        <v>1738832.1189583736</v>
      </c>
      <c r="K114" s="58"/>
    </row>
    <row r="115" spans="1:11" ht="11.25">
      <c r="A115" s="65" t="s">
        <v>260</v>
      </c>
      <c r="B115" s="41">
        <v>67782</v>
      </c>
      <c r="C115" s="76"/>
      <c r="D115" s="41">
        <v>73711</v>
      </c>
      <c r="E115" s="37"/>
      <c r="F115" s="41">
        <v>80321</v>
      </c>
      <c r="G115" s="40"/>
      <c r="H115" s="41">
        <v>82037</v>
      </c>
      <c r="I115" s="40"/>
      <c r="J115" s="41">
        <v>80753.25037000001</v>
      </c>
      <c r="K115" s="40"/>
    </row>
    <row r="116" spans="1:11" ht="11.25">
      <c r="A116" s="66" t="s">
        <v>261</v>
      </c>
      <c r="B116" s="49">
        <v>1553163</v>
      </c>
      <c r="C116" s="77"/>
      <c r="D116" s="49">
        <v>1610671</v>
      </c>
      <c r="E116" s="44"/>
      <c r="F116" s="49">
        <v>1712888</v>
      </c>
      <c r="G116" s="47"/>
      <c r="H116" s="49">
        <v>1755922</v>
      </c>
      <c r="I116" s="47"/>
      <c r="J116" s="49">
        <v>1819585.3693283733</v>
      </c>
      <c r="K116" s="47"/>
    </row>
    <row r="117" spans="1:5" ht="11.25">
      <c r="A117" s="8" t="s">
        <v>273</v>
      </c>
      <c r="B117" s="8"/>
      <c r="C117" s="8"/>
      <c r="D117" s="8"/>
      <c r="E117" s="8"/>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10.00390625" style="1" customWidth="1"/>
    <col min="3" max="3" width="3.00390625" style="1" customWidth="1"/>
    <col min="4" max="4" width="10.00390625" style="1" customWidth="1"/>
    <col min="5" max="5" width="3.00390625" style="1" customWidth="1"/>
    <col min="6" max="6" width="10.00390625" style="1" customWidth="1"/>
    <col min="7" max="7" width="3.00390625" style="1" customWidth="1"/>
    <col min="8" max="8" width="10.00390625" style="1" customWidth="1"/>
    <col min="9" max="9" width="3.00390625" style="1" customWidth="1"/>
    <col min="10" max="10" width="10.00390625" style="1" customWidth="1"/>
    <col min="11" max="11" width="3.00390625" style="1" customWidth="1"/>
    <col min="12" max="16384" width="11.421875" style="1" customWidth="1"/>
  </cols>
  <sheetData>
    <row r="1" spans="1:11" ht="11.25">
      <c r="A1" s="412" t="s">
        <v>314</v>
      </c>
      <c r="B1" s="412"/>
      <c r="C1" s="412"/>
      <c r="D1" s="412"/>
      <c r="E1" s="412"/>
      <c r="F1" s="412"/>
      <c r="G1" s="412"/>
      <c r="H1" s="412"/>
      <c r="I1" s="412"/>
      <c r="J1" s="412"/>
      <c r="K1" s="412"/>
    </row>
    <row r="2" spans="1:11" ht="11.25">
      <c r="A2" s="413" t="s">
        <v>265</v>
      </c>
      <c r="B2" s="412"/>
      <c r="C2" s="412"/>
      <c r="D2" s="412"/>
      <c r="E2" s="412"/>
      <c r="F2" s="412"/>
      <c r="G2" s="412"/>
      <c r="H2" s="412"/>
      <c r="I2" s="412"/>
      <c r="J2" s="412"/>
      <c r="K2" s="412"/>
    </row>
    <row r="3" spans="1:11" ht="11.25">
      <c r="A3" s="210"/>
      <c r="B3" s="351"/>
      <c r="C3" s="351"/>
      <c r="D3" s="351"/>
      <c r="E3" s="351"/>
      <c r="F3" s="351"/>
      <c r="G3" s="351"/>
      <c r="H3" s="351"/>
      <c r="I3" s="351"/>
      <c r="J3" s="351"/>
      <c r="K3" s="351"/>
    </row>
    <row r="4" spans="1:11" ht="11.25">
      <c r="A4" s="30"/>
      <c r="B4" s="30"/>
      <c r="C4" s="30"/>
      <c r="D4" s="30"/>
      <c r="E4" s="31"/>
      <c r="F4" s="32"/>
      <c r="G4" s="33"/>
      <c r="H4" s="34"/>
      <c r="I4" s="385" t="s">
        <v>156</v>
      </c>
      <c r="J4" s="386"/>
      <c r="K4" s="386"/>
    </row>
    <row r="5" spans="1:11" ht="11.25">
      <c r="A5" s="387" t="s">
        <v>157</v>
      </c>
      <c r="B5" s="393">
        <v>2007</v>
      </c>
      <c r="C5" s="416"/>
      <c r="D5" s="393">
        <v>2008</v>
      </c>
      <c r="E5" s="394"/>
      <c r="F5" s="393">
        <v>2009</v>
      </c>
      <c r="G5" s="394"/>
      <c r="H5" s="393">
        <v>2010</v>
      </c>
      <c r="I5" s="394"/>
      <c r="J5" s="393">
        <v>2011</v>
      </c>
      <c r="K5" s="390"/>
    </row>
    <row r="6" spans="1:11" ht="11.25">
      <c r="A6" s="388"/>
      <c r="B6" s="405"/>
      <c r="C6" s="405"/>
      <c r="D6" s="395"/>
      <c r="E6" s="395"/>
      <c r="F6" s="395"/>
      <c r="G6" s="395"/>
      <c r="H6" s="395"/>
      <c r="I6" s="395"/>
      <c r="J6" s="405"/>
      <c r="K6" s="392"/>
    </row>
    <row r="7" spans="1:11" ht="11.25">
      <c r="A7" s="35" t="s">
        <v>158</v>
      </c>
      <c r="B7" s="41">
        <v>20531</v>
      </c>
      <c r="C7" s="37"/>
      <c r="D7" s="17">
        <v>22381</v>
      </c>
      <c r="E7" s="39"/>
      <c r="F7" s="41">
        <v>22510</v>
      </c>
      <c r="G7" s="68"/>
      <c r="H7" s="17">
        <v>23530</v>
      </c>
      <c r="I7" s="8"/>
      <c r="J7" s="69">
        <v>24352.79107</v>
      </c>
      <c r="K7" s="40"/>
    </row>
    <row r="8" spans="1:11" ht="11.25">
      <c r="A8" s="35" t="s">
        <v>159</v>
      </c>
      <c r="B8" s="41">
        <v>19044</v>
      </c>
      <c r="C8" s="37"/>
      <c r="D8" s="17">
        <v>17704</v>
      </c>
      <c r="E8" s="39"/>
      <c r="F8" s="41">
        <v>19491</v>
      </c>
      <c r="G8" s="68"/>
      <c r="H8" s="17">
        <v>20697</v>
      </c>
      <c r="I8" s="8"/>
      <c r="J8" s="69">
        <v>21351.98</v>
      </c>
      <c r="K8" s="40"/>
    </row>
    <row r="9" spans="1:11" ht="11.25">
      <c r="A9" s="35" t="s">
        <v>160</v>
      </c>
      <c r="B9" s="41">
        <v>11611</v>
      </c>
      <c r="C9" s="37"/>
      <c r="D9" s="17">
        <v>11517</v>
      </c>
      <c r="E9" s="39"/>
      <c r="F9" s="41">
        <v>11587</v>
      </c>
      <c r="G9" s="68"/>
      <c r="H9" s="17">
        <v>12967</v>
      </c>
      <c r="I9" s="8"/>
      <c r="J9" s="69">
        <v>13840.49899</v>
      </c>
      <c r="K9" s="40"/>
    </row>
    <row r="10" spans="1:11" ht="11.25">
      <c r="A10" s="35" t="s">
        <v>161</v>
      </c>
      <c r="B10" s="41">
        <v>4992</v>
      </c>
      <c r="C10" s="37"/>
      <c r="D10" s="17">
        <v>5028</v>
      </c>
      <c r="E10" s="39"/>
      <c r="F10" s="41">
        <v>5239</v>
      </c>
      <c r="G10" s="68"/>
      <c r="H10" s="17">
        <v>4883</v>
      </c>
      <c r="I10" s="8"/>
      <c r="J10" s="69">
        <v>4513.732</v>
      </c>
      <c r="K10" s="40"/>
    </row>
    <row r="11" spans="1:11" ht="11.25">
      <c r="A11" s="35" t="s">
        <v>162</v>
      </c>
      <c r="B11" s="41">
        <v>3101</v>
      </c>
      <c r="C11" s="37"/>
      <c r="D11" s="17">
        <v>3151</v>
      </c>
      <c r="E11" s="39"/>
      <c r="F11" s="41">
        <v>3585</v>
      </c>
      <c r="G11" s="37"/>
      <c r="H11" s="17">
        <v>4505</v>
      </c>
      <c r="I11" s="8"/>
      <c r="J11" s="69">
        <v>4160.581</v>
      </c>
      <c r="K11" s="40"/>
    </row>
    <row r="12" spans="1:11" ht="11.25">
      <c r="A12" s="35" t="s">
        <v>163</v>
      </c>
      <c r="B12" s="41">
        <v>54992</v>
      </c>
      <c r="C12" s="37"/>
      <c r="D12" s="17">
        <v>56754</v>
      </c>
      <c r="E12" s="39"/>
      <c r="F12" s="41">
        <v>53316</v>
      </c>
      <c r="G12" s="68"/>
      <c r="H12" s="17">
        <v>51999</v>
      </c>
      <c r="I12" s="8"/>
      <c r="J12" s="69">
        <v>52987.013</v>
      </c>
      <c r="K12" s="40"/>
    </row>
    <row r="13" spans="1:11" ht="11.25">
      <c r="A13" s="35" t="s">
        <v>164</v>
      </c>
      <c r="B13" s="41">
        <v>9007</v>
      </c>
      <c r="C13" s="37"/>
      <c r="D13" s="17">
        <v>9381</v>
      </c>
      <c r="E13" s="39"/>
      <c r="F13" s="41">
        <v>10228</v>
      </c>
      <c r="G13" s="37"/>
      <c r="H13" s="17">
        <v>9958</v>
      </c>
      <c r="I13" s="8"/>
      <c r="J13" s="69">
        <v>9718.57</v>
      </c>
      <c r="K13" s="40"/>
    </row>
    <row r="14" spans="1:11" ht="11.25">
      <c r="A14" s="35" t="s">
        <v>165</v>
      </c>
      <c r="B14" s="41">
        <v>6742</v>
      </c>
      <c r="C14" s="37"/>
      <c r="D14" s="17">
        <v>7525</v>
      </c>
      <c r="E14" s="39"/>
      <c r="F14" s="41">
        <v>7831</v>
      </c>
      <c r="G14" s="68"/>
      <c r="H14" s="17">
        <v>7991</v>
      </c>
      <c r="I14" s="8"/>
      <c r="J14" s="69">
        <v>8202.62</v>
      </c>
      <c r="K14" s="40"/>
    </row>
    <row r="15" spans="1:11" ht="11.25">
      <c r="A15" s="35" t="s">
        <v>166</v>
      </c>
      <c r="B15" s="41">
        <v>4115</v>
      </c>
      <c r="C15" s="37"/>
      <c r="D15" s="17">
        <v>4326</v>
      </c>
      <c r="E15" s="39"/>
      <c r="F15" s="41">
        <v>4505</v>
      </c>
      <c r="G15" s="68"/>
      <c r="H15" s="17">
        <v>4704</v>
      </c>
      <c r="I15" s="8"/>
      <c r="J15" s="69">
        <v>4688.149</v>
      </c>
      <c r="K15" s="40"/>
    </row>
    <row r="16" spans="1:11" ht="11.25">
      <c r="A16" s="35" t="s">
        <v>167</v>
      </c>
      <c r="B16" s="41">
        <v>19162</v>
      </c>
      <c r="C16" s="37"/>
      <c r="D16" s="17">
        <v>18963</v>
      </c>
      <c r="E16" s="39"/>
      <c r="F16" s="41">
        <v>17414</v>
      </c>
      <c r="G16" s="68"/>
      <c r="H16" s="17">
        <v>16651</v>
      </c>
      <c r="I16" s="8"/>
      <c r="J16" s="69">
        <v>18138.187</v>
      </c>
      <c r="K16" s="40"/>
    </row>
    <row r="17" spans="1:11" ht="11.25">
      <c r="A17" s="35" t="s">
        <v>168</v>
      </c>
      <c r="B17" s="41">
        <v>14323</v>
      </c>
      <c r="C17" s="37"/>
      <c r="D17" s="17">
        <v>13053</v>
      </c>
      <c r="E17" s="39"/>
      <c r="F17" s="41">
        <v>13375</v>
      </c>
      <c r="G17" s="37"/>
      <c r="H17" s="17">
        <v>16075</v>
      </c>
      <c r="I17" s="8"/>
      <c r="J17" s="69">
        <v>14793.538</v>
      </c>
      <c r="K17" s="40"/>
    </row>
    <row r="18" spans="1:11" ht="11.25">
      <c r="A18" s="35" t="s">
        <v>169</v>
      </c>
      <c r="B18" s="41">
        <v>7604</v>
      </c>
      <c r="C18" s="37"/>
      <c r="D18" s="17">
        <v>8643</v>
      </c>
      <c r="E18" s="39"/>
      <c r="F18" s="41">
        <v>9438</v>
      </c>
      <c r="G18" s="68"/>
      <c r="H18" s="17">
        <v>9991</v>
      </c>
      <c r="I18" s="8"/>
      <c r="J18" s="69">
        <v>10453.96866</v>
      </c>
      <c r="K18" s="40"/>
    </row>
    <row r="19" spans="1:11" ht="11.25">
      <c r="A19" s="35" t="s">
        <v>170</v>
      </c>
      <c r="B19" s="41">
        <v>104420</v>
      </c>
      <c r="C19" s="37"/>
      <c r="D19" s="17">
        <v>108572</v>
      </c>
      <c r="E19" s="39"/>
      <c r="F19" s="41">
        <v>113717</v>
      </c>
      <c r="G19" s="68"/>
      <c r="H19" s="17">
        <v>112123</v>
      </c>
      <c r="I19" s="8"/>
      <c r="J19" s="69">
        <v>115504.25925</v>
      </c>
      <c r="K19" s="40"/>
    </row>
    <row r="20" spans="1:11" ht="11.25">
      <c r="A20" s="35" t="s">
        <v>171</v>
      </c>
      <c r="B20" s="41">
        <v>31640</v>
      </c>
      <c r="C20" s="37"/>
      <c r="D20" s="17">
        <v>28576</v>
      </c>
      <c r="E20" s="39"/>
      <c r="F20" s="41">
        <v>28714</v>
      </c>
      <c r="G20" s="68"/>
      <c r="H20" s="17">
        <v>31236</v>
      </c>
      <c r="I20" s="8"/>
      <c r="J20" s="69">
        <v>33319.065</v>
      </c>
      <c r="K20" s="40"/>
    </row>
    <row r="21" spans="1:11" ht="11.25">
      <c r="A21" s="35" t="s">
        <v>172</v>
      </c>
      <c r="B21" s="41">
        <v>4963</v>
      </c>
      <c r="C21" s="37"/>
      <c r="D21" s="17">
        <v>5458</v>
      </c>
      <c r="E21" s="39"/>
      <c r="F21" s="41">
        <v>5620</v>
      </c>
      <c r="G21" s="68"/>
      <c r="H21" s="17">
        <v>5333</v>
      </c>
      <c r="I21" s="8"/>
      <c r="J21" s="69">
        <v>5076.924</v>
      </c>
      <c r="K21" s="40"/>
    </row>
    <row r="22" spans="1:11" ht="11.25">
      <c r="A22" s="35" t="s">
        <v>173</v>
      </c>
      <c r="B22" s="41">
        <v>13851</v>
      </c>
      <c r="C22" s="37"/>
      <c r="D22" s="17">
        <v>13472</v>
      </c>
      <c r="E22" s="39"/>
      <c r="F22" s="41">
        <v>12733</v>
      </c>
      <c r="G22" s="68"/>
      <c r="H22" s="17">
        <v>12935</v>
      </c>
      <c r="I22" s="8"/>
      <c r="J22" s="69">
        <v>13267.70039</v>
      </c>
      <c r="K22" s="40"/>
    </row>
    <row r="23" spans="1:11" ht="11.25">
      <c r="A23" s="35" t="s">
        <v>174</v>
      </c>
      <c r="B23" s="41">
        <v>15071</v>
      </c>
      <c r="C23" s="37"/>
      <c r="D23" s="17">
        <v>16013</v>
      </c>
      <c r="E23" s="39"/>
      <c r="F23" s="41">
        <v>16696</v>
      </c>
      <c r="G23" s="68"/>
      <c r="H23" s="17">
        <v>17509</v>
      </c>
      <c r="I23" s="8"/>
      <c r="J23" s="69">
        <v>18550.158</v>
      </c>
      <c r="K23" s="40"/>
    </row>
    <row r="24" spans="1:11" ht="11.25">
      <c r="A24" s="35" t="s">
        <v>175</v>
      </c>
      <c r="B24" s="41">
        <v>6559</v>
      </c>
      <c r="C24" s="37"/>
      <c r="D24" s="17">
        <v>6949</v>
      </c>
      <c r="E24" s="39"/>
      <c r="F24" s="41">
        <v>6287</v>
      </c>
      <c r="G24" s="37"/>
      <c r="H24" s="17">
        <v>4979</v>
      </c>
      <c r="I24" s="8"/>
      <c r="J24" s="69">
        <v>4866.245019999999</v>
      </c>
      <c r="K24" s="40"/>
    </row>
    <row r="25" spans="1:11" ht="11.25">
      <c r="A25" s="35" t="s">
        <v>176</v>
      </c>
      <c r="B25" s="41">
        <v>5752</v>
      </c>
      <c r="C25" s="37"/>
      <c r="D25" s="17">
        <v>6085</v>
      </c>
      <c r="E25" s="39"/>
      <c r="F25" s="41">
        <v>6019</v>
      </c>
      <c r="G25" s="68"/>
      <c r="H25" s="17">
        <v>6619</v>
      </c>
      <c r="I25" s="8"/>
      <c r="J25" s="69">
        <v>7392.16</v>
      </c>
      <c r="K25" s="40"/>
    </row>
    <row r="26" spans="1:11" ht="11.25">
      <c r="A26" s="35" t="s">
        <v>177</v>
      </c>
      <c r="B26" s="41">
        <v>1341</v>
      </c>
      <c r="C26" s="37"/>
      <c r="D26" s="17">
        <v>1260</v>
      </c>
      <c r="E26" s="39"/>
      <c r="F26" s="41">
        <v>1284</v>
      </c>
      <c r="G26" s="68"/>
      <c r="H26" s="17">
        <v>1402</v>
      </c>
      <c r="I26" s="8"/>
      <c r="J26" s="69">
        <v>1509.6044299999999</v>
      </c>
      <c r="K26" s="40"/>
    </row>
    <row r="27" spans="1:11" ht="11.25">
      <c r="A27" s="35" t="s">
        <v>178</v>
      </c>
      <c r="B27" s="41">
        <v>5249</v>
      </c>
      <c r="C27" s="37"/>
      <c r="D27" s="17">
        <v>5334</v>
      </c>
      <c r="E27" s="8"/>
      <c r="F27" s="41">
        <v>4254</v>
      </c>
      <c r="G27" s="68"/>
      <c r="H27" s="17">
        <v>3540</v>
      </c>
      <c r="I27" s="8"/>
      <c r="J27" s="69">
        <v>4239.174</v>
      </c>
      <c r="K27" s="40"/>
    </row>
    <row r="28" spans="1:11" ht="11.25">
      <c r="A28" s="35" t="s">
        <v>179</v>
      </c>
      <c r="B28" s="41">
        <v>27707</v>
      </c>
      <c r="C28" s="37"/>
      <c r="D28" s="17">
        <v>28518</v>
      </c>
      <c r="E28" s="39"/>
      <c r="F28" s="41">
        <v>30378</v>
      </c>
      <c r="G28" s="68"/>
      <c r="H28" s="17">
        <v>28379</v>
      </c>
      <c r="I28" s="8"/>
      <c r="J28" s="69">
        <v>30691.43661</v>
      </c>
      <c r="K28" s="40"/>
    </row>
    <row r="29" spans="1:11" ht="11.25">
      <c r="A29" s="35" t="s">
        <v>180</v>
      </c>
      <c r="B29" s="41">
        <v>16253</v>
      </c>
      <c r="C29" s="37"/>
      <c r="D29" s="17">
        <v>18006</v>
      </c>
      <c r="E29" s="39"/>
      <c r="F29" s="41">
        <v>18506</v>
      </c>
      <c r="G29" s="68"/>
      <c r="H29" s="17">
        <v>17450</v>
      </c>
      <c r="I29" s="8"/>
      <c r="J29" s="69">
        <v>19123.898</v>
      </c>
      <c r="K29" s="40"/>
    </row>
    <row r="30" spans="1:11" ht="11.25">
      <c r="A30" s="35" t="s">
        <v>181</v>
      </c>
      <c r="B30" s="41">
        <v>2588</v>
      </c>
      <c r="C30" s="37"/>
      <c r="D30" s="17">
        <v>3023</v>
      </c>
      <c r="E30" s="39"/>
      <c r="F30" s="41">
        <v>3011</v>
      </c>
      <c r="G30" s="68"/>
      <c r="H30" s="17">
        <v>3117</v>
      </c>
      <c r="I30" s="8"/>
      <c r="J30" s="69">
        <v>3009.1613199999997</v>
      </c>
      <c r="K30" s="40"/>
    </row>
    <row r="31" spans="1:11" ht="11.25">
      <c r="A31" s="35" t="s">
        <v>182</v>
      </c>
      <c r="B31" s="41">
        <v>17959</v>
      </c>
      <c r="C31" s="37"/>
      <c r="D31" s="17">
        <v>18804</v>
      </c>
      <c r="E31" s="39"/>
      <c r="F31" s="41">
        <v>18136</v>
      </c>
      <c r="G31" s="68"/>
      <c r="H31" s="17">
        <v>17326</v>
      </c>
      <c r="I31" s="8"/>
      <c r="J31" s="69">
        <v>16566.611</v>
      </c>
      <c r="K31" s="40"/>
    </row>
    <row r="32" spans="1:11" ht="11.25">
      <c r="A32" s="35" t="s">
        <v>183</v>
      </c>
      <c r="B32" s="41">
        <v>4463</v>
      </c>
      <c r="C32" s="37"/>
      <c r="D32" s="17">
        <v>4747</v>
      </c>
      <c r="E32" s="39"/>
      <c r="F32" s="41">
        <v>4972</v>
      </c>
      <c r="G32" s="68"/>
      <c r="H32" s="17">
        <v>5394</v>
      </c>
      <c r="I32" s="8"/>
      <c r="J32" s="69">
        <v>5687.01687</v>
      </c>
      <c r="K32" s="40"/>
    </row>
    <row r="33" spans="1:11" ht="11.25">
      <c r="A33" s="35" t="s">
        <v>184</v>
      </c>
      <c r="B33" s="41">
        <v>5397</v>
      </c>
      <c r="C33" s="37"/>
      <c r="D33" s="17">
        <v>15479</v>
      </c>
      <c r="E33" s="39"/>
      <c r="F33" s="41">
        <v>15426</v>
      </c>
      <c r="G33" s="68"/>
      <c r="H33" s="17">
        <v>18155</v>
      </c>
      <c r="I33" s="8"/>
      <c r="J33" s="69">
        <v>19291.245239999997</v>
      </c>
      <c r="K33" s="40"/>
    </row>
    <row r="34" spans="1:11" ht="11.25">
      <c r="A34" s="35" t="s">
        <v>185</v>
      </c>
      <c r="B34" s="41">
        <v>23904</v>
      </c>
      <c r="C34" s="37"/>
      <c r="D34" s="17">
        <v>25561</v>
      </c>
      <c r="E34" s="39"/>
      <c r="F34" s="41">
        <v>25084</v>
      </c>
      <c r="G34" s="68"/>
      <c r="H34" s="17">
        <v>25052</v>
      </c>
      <c r="I34" s="8"/>
      <c r="J34" s="69">
        <v>25317.346</v>
      </c>
      <c r="K34" s="40"/>
    </row>
    <row r="35" spans="1:11" ht="11.25">
      <c r="A35" s="35" t="s">
        <v>186</v>
      </c>
      <c r="B35" s="41">
        <v>28470</v>
      </c>
      <c r="C35" s="37" t="s">
        <v>269</v>
      </c>
      <c r="D35" s="17">
        <v>29588</v>
      </c>
      <c r="E35" s="39" t="s">
        <v>269</v>
      </c>
      <c r="F35" s="41">
        <v>30031</v>
      </c>
      <c r="G35" s="40"/>
      <c r="H35" s="17">
        <v>32181</v>
      </c>
      <c r="I35" s="8"/>
      <c r="J35" s="69">
        <v>32112.868</v>
      </c>
      <c r="K35" s="40"/>
    </row>
    <row r="36" spans="1:11" ht="11.25">
      <c r="A36" s="35" t="s">
        <v>187</v>
      </c>
      <c r="B36" s="41">
        <v>25479</v>
      </c>
      <c r="C36" s="37"/>
      <c r="D36" s="17">
        <v>26355</v>
      </c>
      <c r="E36" s="39"/>
      <c r="F36" s="41">
        <v>26950</v>
      </c>
      <c r="G36" s="68"/>
      <c r="H36" s="17">
        <v>28762</v>
      </c>
      <c r="I36" s="8"/>
      <c r="J36" s="69">
        <v>33270.61258</v>
      </c>
      <c r="K36" s="40"/>
    </row>
    <row r="37" spans="1:11" ht="11.25">
      <c r="A37" s="35" t="s">
        <v>188</v>
      </c>
      <c r="B37" s="41">
        <v>35950</v>
      </c>
      <c r="C37" s="37"/>
      <c r="D37" s="17">
        <v>36572</v>
      </c>
      <c r="E37" s="39"/>
      <c r="F37" s="41">
        <v>39239</v>
      </c>
      <c r="G37" s="68"/>
      <c r="H37" s="17">
        <v>39978</v>
      </c>
      <c r="I37" s="8"/>
      <c r="J37" s="69">
        <v>41343.14032</v>
      </c>
      <c r="K37" s="40"/>
    </row>
    <row r="38" spans="1:11" ht="11.25">
      <c r="A38" s="35" t="s">
        <v>189</v>
      </c>
      <c r="B38" s="41">
        <v>48578</v>
      </c>
      <c r="C38" s="37"/>
      <c r="D38" s="17">
        <v>49545</v>
      </c>
      <c r="E38" s="39"/>
      <c r="F38" s="41">
        <v>53621</v>
      </c>
      <c r="G38" s="68"/>
      <c r="H38" s="17">
        <v>58813</v>
      </c>
      <c r="I38" s="8"/>
      <c r="J38" s="69">
        <v>59980.1363</v>
      </c>
      <c r="K38" s="40"/>
    </row>
    <row r="39" spans="1:11" ht="11.25">
      <c r="A39" s="35" t="s">
        <v>190</v>
      </c>
      <c r="B39" s="41">
        <v>6711</v>
      </c>
      <c r="C39" s="37"/>
      <c r="D39" s="17">
        <v>5760</v>
      </c>
      <c r="E39" s="39"/>
      <c r="F39" s="41">
        <v>6218</v>
      </c>
      <c r="G39" s="68"/>
      <c r="H39" s="17">
        <v>6699</v>
      </c>
      <c r="I39" s="39"/>
      <c r="J39" s="69">
        <v>6832.8235</v>
      </c>
      <c r="K39" s="40"/>
    </row>
    <row r="40" spans="1:11" ht="11.25">
      <c r="A40" s="35" t="s">
        <v>191</v>
      </c>
      <c r="B40" s="41">
        <v>62351</v>
      </c>
      <c r="C40" s="37"/>
      <c r="D40" s="17">
        <v>65155</v>
      </c>
      <c r="E40" s="39"/>
      <c r="F40" s="41">
        <v>68133</v>
      </c>
      <c r="G40" s="68"/>
      <c r="H40" s="17">
        <v>69710</v>
      </c>
      <c r="I40" s="8"/>
      <c r="J40" s="69">
        <v>78290.18239</v>
      </c>
      <c r="K40" s="40"/>
    </row>
    <row r="41" spans="1:11" ht="11.25">
      <c r="A41" s="35" t="s">
        <v>192</v>
      </c>
      <c r="B41" s="41">
        <v>36833</v>
      </c>
      <c r="C41" s="37"/>
      <c r="D41" s="17">
        <v>41722</v>
      </c>
      <c r="E41" s="39"/>
      <c r="F41" s="41">
        <v>45437</v>
      </c>
      <c r="G41" s="37" t="s">
        <v>269</v>
      </c>
      <c r="H41" s="17">
        <v>45268</v>
      </c>
      <c r="I41" s="8"/>
      <c r="J41" s="69">
        <v>41158.566</v>
      </c>
      <c r="K41" s="40"/>
    </row>
    <row r="42" spans="1:11" ht="11.25">
      <c r="A42" s="35" t="s">
        <v>193</v>
      </c>
      <c r="B42" s="41">
        <v>31176</v>
      </c>
      <c r="C42" s="37"/>
      <c r="D42" s="17">
        <v>33535</v>
      </c>
      <c r="E42" s="39"/>
      <c r="F42" s="41">
        <v>35364</v>
      </c>
      <c r="G42" s="68"/>
      <c r="H42" s="17">
        <v>37532</v>
      </c>
      <c r="I42" s="8"/>
      <c r="J42" s="69">
        <v>38974.95549</v>
      </c>
      <c r="K42" s="40"/>
    </row>
    <row r="43" spans="1:11" ht="11.25">
      <c r="A43" s="35" t="s">
        <v>194</v>
      </c>
      <c r="B43" s="41">
        <v>5075</v>
      </c>
      <c r="C43" s="37"/>
      <c r="D43" s="17">
        <v>4800</v>
      </c>
      <c r="E43" s="39"/>
      <c r="F43" s="41">
        <v>4798</v>
      </c>
      <c r="G43" s="68"/>
      <c r="H43" s="17">
        <v>5396</v>
      </c>
      <c r="I43" s="8"/>
      <c r="J43" s="69">
        <v>4920.983679999999</v>
      </c>
      <c r="K43" s="40"/>
    </row>
    <row r="44" spans="1:11" ht="11.25">
      <c r="A44" s="35" t="s">
        <v>195</v>
      </c>
      <c r="B44" s="41">
        <v>21864</v>
      </c>
      <c r="C44" s="37"/>
      <c r="D44" s="17">
        <v>23953</v>
      </c>
      <c r="E44" s="39"/>
      <c r="F44" s="41">
        <v>24764</v>
      </c>
      <c r="G44" s="68"/>
      <c r="H44" s="17">
        <v>27641</v>
      </c>
      <c r="I44" s="8"/>
      <c r="J44" s="69">
        <v>27078.012</v>
      </c>
      <c r="K44" s="40"/>
    </row>
    <row r="45" spans="1:11" ht="11.25">
      <c r="A45" s="35" t="s">
        <v>196</v>
      </c>
      <c r="B45" s="41">
        <v>58169</v>
      </c>
      <c r="C45" s="37"/>
      <c r="D45" s="17">
        <v>61428</v>
      </c>
      <c r="E45" s="39"/>
      <c r="F45" s="41">
        <v>59910</v>
      </c>
      <c r="G45" s="68"/>
      <c r="H45" s="17">
        <v>59595</v>
      </c>
      <c r="I45" s="8"/>
      <c r="J45" s="69">
        <v>63787.355</v>
      </c>
      <c r="K45" s="40"/>
    </row>
    <row r="46" spans="1:11" ht="11.25">
      <c r="A46" s="35" t="s">
        <v>197</v>
      </c>
      <c r="B46" s="41">
        <v>8660</v>
      </c>
      <c r="C46" s="37"/>
      <c r="D46" s="17">
        <v>8984</v>
      </c>
      <c r="E46" s="39"/>
      <c r="F46" s="41">
        <v>8111</v>
      </c>
      <c r="G46" s="68"/>
      <c r="H46" s="17">
        <v>8376</v>
      </c>
      <c r="I46" s="8"/>
      <c r="J46" s="69">
        <v>9806.821</v>
      </c>
      <c r="K46" s="40"/>
    </row>
    <row r="47" spans="1:11" ht="11.25">
      <c r="A47" s="35" t="s">
        <v>198</v>
      </c>
      <c r="B47" s="41">
        <v>13585</v>
      </c>
      <c r="C47" s="37"/>
      <c r="D47" s="17">
        <v>14645</v>
      </c>
      <c r="E47" s="39"/>
      <c r="F47" s="41">
        <v>15721</v>
      </c>
      <c r="G47" s="68"/>
      <c r="H47" s="17">
        <v>14652</v>
      </c>
      <c r="I47" s="8"/>
      <c r="J47" s="69">
        <v>14900.338</v>
      </c>
      <c r="K47" s="40"/>
    </row>
    <row r="48" spans="1:11" ht="11.25">
      <c r="A48" s="35" t="s">
        <v>199</v>
      </c>
      <c r="B48" s="41">
        <v>8781</v>
      </c>
      <c r="C48" s="37"/>
      <c r="D48" s="17">
        <v>9312</v>
      </c>
      <c r="E48" s="39"/>
      <c r="F48" s="41">
        <v>9753</v>
      </c>
      <c r="G48" s="68"/>
      <c r="H48" s="17">
        <v>11530</v>
      </c>
      <c r="I48" s="8"/>
      <c r="J48" s="69">
        <v>9583.60441</v>
      </c>
      <c r="K48" s="40"/>
    </row>
    <row r="49" spans="1:11" ht="11.25">
      <c r="A49" s="35" t="s">
        <v>200</v>
      </c>
      <c r="B49" s="41">
        <v>42464</v>
      </c>
      <c r="C49" s="37"/>
      <c r="D49" s="17">
        <v>44122</v>
      </c>
      <c r="E49" s="39"/>
      <c r="F49" s="41">
        <v>49143</v>
      </c>
      <c r="G49" s="68"/>
      <c r="H49" s="17">
        <v>55212</v>
      </c>
      <c r="I49" s="8"/>
      <c r="J49" s="69">
        <v>52644.45</v>
      </c>
      <c r="K49" s="40"/>
    </row>
    <row r="50" spans="1:11" ht="11.25">
      <c r="A50" s="35" t="s">
        <v>201</v>
      </c>
      <c r="B50" s="41">
        <v>8791</v>
      </c>
      <c r="C50" s="37"/>
      <c r="D50" s="17">
        <v>9673</v>
      </c>
      <c r="E50" s="39"/>
      <c r="F50" s="41">
        <v>10735</v>
      </c>
      <c r="G50" s="68"/>
      <c r="H50" s="17">
        <v>11794</v>
      </c>
      <c r="I50" s="8"/>
      <c r="J50" s="69">
        <v>11577.82433</v>
      </c>
      <c r="K50" s="40"/>
    </row>
    <row r="51" spans="1:11" ht="11.25">
      <c r="A51" s="35" t="s">
        <v>202</v>
      </c>
      <c r="B51" s="41">
        <v>73707</v>
      </c>
      <c r="C51" s="37"/>
      <c r="D51" s="17">
        <v>75776</v>
      </c>
      <c r="E51" s="39"/>
      <c r="F51" s="41">
        <v>76913</v>
      </c>
      <c r="G51" s="68"/>
      <c r="H51" s="17">
        <v>76863</v>
      </c>
      <c r="I51" s="8"/>
      <c r="J51" s="69">
        <v>83650.969</v>
      </c>
      <c r="K51" s="40"/>
    </row>
    <row r="52" spans="1:11" ht="11.25">
      <c r="A52" s="35" t="s">
        <v>203</v>
      </c>
      <c r="B52" s="41">
        <v>19988</v>
      </c>
      <c r="C52" s="37"/>
      <c r="D52" s="17">
        <v>21985</v>
      </c>
      <c r="E52" s="39"/>
      <c r="F52" s="41">
        <v>23713</v>
      </c>
      <c r="G52" s="37"/>
      <c r="H52" s="17">
        <v>23753</v>
      </c>
      <c r="I52" s="8"/>
      <c r="J52" s="69">
        <v>25746.53555</v>
      </c>
      <c r="K52" s="40"/>
    </row>
    <row r="53" spans="1:11" ht="11.25">
      <c r="A53" s="35" t="s">
        <v>204</v>
      </c>
      <c r="B53" s="41">
        <v>3247</v>
      </c>
      <c r="C53" s="37"/>
      <c r="D53" s="17">
        <v>3442</v>
      </c>
      <c r="E53" s="39"/>
      <c r="F53" s="41">
        <v>3712</v>
      </c>
      <c r="G53" s="68"/>
      <c r="H53" s="17">
        <v>3683</v>
      </c>
      <c r="I53" s="8"/>
      <c r="J53" s="69">
        <v>5363.038</v>
      </c>
      <c r="K53" s="40"/>
    </row>
    <row r="54" spans="1:11" ht="11.25">
      <c r="A54" s="35" t="s">
        <v>205</v>
      </c>
      <c r="B54" s="41">
        <v>23068</v>
      </c>
      <c r="C54" s="37"/>
      <c r="D54" s="17">
        <v>23294</v>
      </c>
      <c r="E54" s="39"/>
      <c r="F54" s="41">
        <v>25950</v>
      </c>
      <c r="G54" s="68"/>
      <c r="H54" s="17">
        <v>26312</v>
      </c>
      <c r="I54" s="8"/>
      <c r="J54" s="69">
        <v>27438.24843</v>
      </c>
      <c r="K54" s="40"/>
    </row>
    <row r="55" spans="1:11" ht="11.25">
      <c r="A55" s="35" t="s">
        <v>206</v>
      </c>
      <c r="B55" s="41">
        <v>2358</v>
      </c>
      <c r="C55" s="37"/>
      <c r="D55" s="17">
        <v>2815</v>
      </c>
      <c r="E55" s="39"/>
      <c r="F55" s="41">
        <v>2922</v>
      </c>
      <c r="G55" s="68"/>
      <c r="H55" s="17">
        <v>2754</v>
      </c>
      <c r="I55" s="8"/>
      <c r="J55" s="69">
        <v>2763.4803500000003</v>
      </c>
      <c r="K55" s="40"/>
    </row>
    <row r="56" spans="1:11" ht="11.25">
      <c r="A56" s="35" t="s">
        <v>207</v>
      </c>
      <c r="B56" s="41">
        <v>43695</v>
      </c>
      <c r="C56" s="37"/>
      <c r="D56" s="17">
        <v>49061</v>
      </c>
      <c r="E56" s="39"/>
      <c r="F56" s="41">
        <v>46518</v>
      </c>
      <c r="G56" s="68"/>
      <c r="H56" s="17">
        <v>50869</v>
      </c>
      <c r="I56" s="8"/>
      <c r="J56" s="69">
        <v>50145.974</v>
      </c>
      <c r="K56" s="40"/>
    </row>
    <row r="57" spans="1:11" ht="11.25">
      <c r="A57" s="35" t="s">
        <v>208</v>
      </c>
      <c r="B57" s="41">
        <v>14153</v>
      </c>
      <c r="C57" s="37"/>
      <c r="D57" s="17">
        <v>15101</v>
      </c>
      <c r="E57" s="39"/>
      <c r="F57" s="41">
        <v>17308</v>
      </c>
      <c r="G57" s="68"/>
      <c r="H57" s="17">
        <v>17648</v>
      </c>
      <c r="I57" s="8"/>
      <c r="J57" s="69">
        <v>18151.132</v>
      </c>
      <c r="K57" s="40"/>
    </row>
    <row r="58" spans="1:11" ht="11.25">
      <c r="A58" s="35" t="s">
        <v>209</v>
      </c>
      <c r="B58" s="41">
        <v>21014</v>
      </c>
      <c r="C58" s="37"/>
      <c r="D58" s="17">
        <v>23893</v>
      </c>
      <c r="E58" s="39"/>
      <c r="F58" s="41">
        <v>24013</v>
      </c>
      <c r="G58" s="68"/>
      <c r="H58" s="17">
        <v>24428</v>
      </c>
      <c r="I58" s="8"/>
      <c r="J58" s="69">
        <v>23082.212</v>
      </c>
      <c r="K58" s="40"/>
    </row>
    <row r="59" spans="1:11" ht="11.25">
      <c r="A59" s="42" t="s">
        <v>210</v>
      </c>
      <c r="B59" s="49">
        <v>5445</v>
      </c>
      <c r="C59" s="44"/>
      <c r="D59" s="51">
        <v>3754</v>
      </c>
      <c r="E59" s="46"/>
      <c r="F59" s="49">
        <v>3940</v>
      </c>
      <c r="G59" s="70"/>
      <c r="H59" s="51">
        <v>4213</v>
      </c>
      <c r="I59" s="48"/>
      <c r="J59" s="71">
        <v>5329.046</v>
      </c>
      <c r="K59" s="47"/>
    </row>
    <row r="60" spans="1:10" ht="11.25">
      <c r="A60" s="50"/>
      <c r="B60" s="17"/>
      <c r="C60" s="17"/>
      <c r="D60" s="17"/>
      <c r="E60" s="17"/>
      <c r="F60" s="17"/>
      <c r="G60" s="39"/>
      <c r="H60" s="62"/>
      <c r="J60" s="72"/>
    </row>
    <row r="61" spans="1:11" ht="11.25">
      <c r="A61" s="414" t="s">
        <v>314</v>
      </c>
      <c r="B61" s="414"/>
      <c r="C61" s="414"/>
      <c r="D61" s="414"/>
      <c r="E61" s="414"/>
      <c r="F61" s="414"/>
      <c r="G61" s="414"/>
      <c r="H61" s="414"/>
      <c r="I61" s="414"/>
      <c r="J61" s="414"/>
      <c r="K61" s="414"/>
    </row>
    <row r="62" spans="1:11" ht="11.25">
      <c r="A62" s="415" t="s">
        <v>265</v>
      </c>
      <c r="B62" s="414"/>
      <c r="C62" s="414"/>
      <c r="D62" s="414"/>
      <c r="E62" s="414"/>
      <c r="F62" s="414"/>
      <c r="G62" s="414"/>
      <c r="H62" s="414"/>
      <c r="I62" s="414"/>
      <c r="J62" s="414"/>
      <c r="K62" s="414"/>
    </row>
    <row r="63" spans="1:11" ht="11.25">
      <c r="A63" s="30"/>
      <c r="B63" s="30"/>
      <c r="C63" s="30"/>
      <c r="D63" s="30"/>
      <c r="E63" s="31"/>
      <c r="F63" s="32"/>
      <c r="G63" s="33"/>
      <c r="H63" s="34"/>
      <c r="I63" s="385" t="s">
        <v>156</v>
      </c>
      <c r="J63" s="386"/>
      <c r="K63" s="386"/>
    </row>
    <row r="64" spans="1:11" ht="11.25">
      <c r="A64" s="387" t="s">
        <v>157</v>
      </c>
      <c r="B64" s="393">
        <v>2007</v>
      </c>
      <c r="C64" s="416"/>
      <c r="D64" s="393">
        <v>2008</v>
      </c>
      <c r="E64" s="394"/>
      <c r="F64" s="393">
        <v>2009</v>
      </c>
      <c r="G64" s="394"/>
      <c r="H64" s="393">
        <v>2010</v>
      </c>
      <c r="I64" s="394"/>
      <c r="J64" s="393">
        <v>2011</v>
      </c>
      <c r="K64" s="390"/>
    </row>
    <row r="65" spans="1:11" ht="11.25">
      <c r="A65" s="388"/>
      <c r="B65" s="405"/>
      <c r="C65" s="405"/>
      <c r="D65" s="395"/>
      <c r="E65" s="395"/>
      <c r="F65" s="395"/>
      <c r="G65" s="395"/>
      <c r="H65" s="395"/>
      <c r="I65" s="395"/>
      <c r="J65" s="405"/>
      <c r="K65" s="392"/>
    </row>
    <row r="66" spans="1:11" ht="11.25">
      <c r="A66" s="35" t="s">
        <v>211</v>
      </c>
      <c r="B66" s="41">
        <v>8168</v>
      </c>
      <c r="C66" s="37"/>
      <c r="D66" s="17">
        <v>8205</v>
      </c>
      <c r="E66" s="39"/>
      <c r="F66" s="41">
        <v>8504</v>
      </c>
      <c r="G66" s="68"/>
      <c r="H66" s="17">
        <v>9170</v>
      </c>
      <c r="I66" s="8"/>
      <c r="J66" s="69">
        <v>9261.47</v>
      </c>
      <c r="K66" s="40"/>
    </row>
    <row r="67" spans="1:11" ht="11.25">
      <c r="A67" s="35" t="s">
        <v>212</v>
      </c>
      <c r="B67" s="41">
        <v>26691</v>
      </c>
      <c r="C67" s="37"/>
      <c r="D67" s="17">
        <v>26267</v>
      </c>
      <c r="E67" s="39"/>
      <c r="F67" s="41">
        <v>26094</v>
      </c>
      <c r="G67" s="68"/>
      <c r="H67" s="17">
        <v>47160</v>
      </c>
      <c r="I67" s="8"/>
      <c r="J67" s="69">
        <v>54782.777270000006</v>
      </c>
      <c r="K67" s="40"/>
    </row>
    <row r="68" spans="1:11" ht="11.25">
      <c r="A68" s="35" t="s">
        <v>213</v>
      </c>
      <c r="B68" s="41">
        <v>11917</v>
      </c>
      <c r="C68" s="37"/>
      <c r="D68" s="17">
        <v>11321</v>
      </c>
      <c r="E68" s="39"/>
      <c r="F68" s="41">
        <v>11328</v>
      </c>
      <c r="G68" s="68"/>
      <c r="H68" s="17">
        <v>12144</v>
      </c>
      <c r="I68" s="8"/>
      <c r="J68" s="69">
        <v>11649.154</v>
      </c>
      <c r="K68" s="40"/>
    </row>
    <row r="69" spans="1:11" ht="11.25">
      <c r="A69" s="35" t="s">
        <v>214</v>
      </c>
      <c r="B69" s="41">
        <v>16914</v>
      </c>
      <c r="C69" s="37"/>
      <c r="D69" s="17">
        <v>16793</v>
      </c>
      <c r="E69" s="39"/>
      <c r="F69" s="41">
        <v>14684</v>
      </c>
      <c r="G69" s="68"/>
      <c r="H69" s="17">
        <v>14779</v>
      </c>
      <c r="I69" s="8"/>
      <c r="J69" s="69">
        <v>14513.26418</v>
      </c>
      <c r="K69" s="40"/>
    </row>
    <row r="70" spans="1:11" ht="11.25">
      <c r="A70" s="35" t="s">
        <v>215</v>
      </c>
      <c r="B70" s="41">
        <v>59473</v>
      </c>
      <c r="C70" s="37"/>
      <c r="D70" s="17">
        <v>64112</v>
      </c>
      <c r="E70" s="39"/>
      <c r="F70" s="41">
        <v>65866</v>
      </c>
      <c r="G70" s="68"/>
      <c r="H70" s="17">
        <v>67659</v>
      </c>
      <c r="I70" s="8"/>
      <c r="J70" s="69">
        <v>67156.25242</v>
      </c>
      <c r="K70" s="40"/>
    </row>
    <row r="71" spans="1:11" ht="11.25">
      <c r="A71" s="35" t="s">
        <v>216</v>
      </c>
      <c r="B71" s="41">
        <v>8033</v>
      </c>
      <c r="C71" s="37"/>
      <c r="D71" s="17">
        <v>9392</v>
      </c>
      <c r="E71" s="39"/>
      <c r="F71" s="41">
        <v>9163</v>
      </c>
      <c r="G71" s="68"/>
      <c r="H71" s="17">
        <v>9677</v>
      </c>
      <c r="I71" s="8"/>
      <c r="J71" s="69">
        <v>10370.56534</v>
      </c>
      <c r="K71" s="40"/>
    </row>
    <row r="72" spans="1:11" ht="11.25">
      <c r="A72" s="35" t="s">
        <v>217</v>
      </c>
      <c r="B72" s="41">
        <v>199552</v>
      </c>
      <c r="C72" s="37"/>
      <c r="D72" s="17">
        <v>201385</v>
      </c>
      <c r="E72" s="39"/>
      <c r="F72" s="41">
        <v>211179</v>
      </c>
      <c r="G72" s="68"/>
      <c r="H72" s="17">
        <v>215506</v>
      </c>
      <c r="I72" s="8"/>
      <c r="J72" s="69">
        <v>216086.975</v>
      </c>
      <c r="K72" s="40"/>
    </row>
    <row r="73" spans="1:11" ht="11.25">
      <c r="A73" s="35" t="s">
        <v>218</v>
      </c>
      <c r="B73" s="41">
        <v>38997</v>
      </c>
      <c r="C73" s="37"/>
      <c r="D73" s="17">
        <v>45050</v>
      </c>
      <c r="E73" s="39"/>
      <c r="F73" s="41">
        <v>54399</v>
      </c>
      <c r="G73" s="68"/>
      <c r="H73" s="17">
        <v>57225</v>
      </c>
      <c r="I73" s="8"/>
      <c r="J73" s="69">
        <v>57224.925</v>
      </c>
      <c r="K73" s="37" t="s">
        <v>269</v>
      </c>
    </row>
    <row r="74" spans="1:11" ht="11.25">
      <c r="A74" s="35" t="s">
        <v>219</v>
      </c>
      <c r="B74" s="41">
        <v>7421</v>
      </c>
      <c r="C74" s="37"/>
      <c r="D74" s="17">
        <v>7991</v>
      </c>
      <c r="E74" s="39"/>
      <c r="F74" s="41">
        <v>8914</v>
      </c>
      <c r="G74" s="68"/>
      <c r="H74" s="17">
        <v>9013</v>
      </c>
      <c r="I74" s="8"/>
      <c r="J74" s="69">
        <v>8394.742199999999</v>
      </c>
      <c r="K74" s="40"/>
    </row>
    <row r="75" spans="1:11" ht="11.25">
      <c r="A75" s="35" t="s">
        <v>220</v>
      </c>
      <c r="B75" s="41">
        <v>75482</v>
      </c>
      <c r="C75" s="37"/>
      <c r="D75" s="17">
        <v>78238</v>
      </c>
      <c r="E75" s="39"/>
      <c r="F75" s="41">
        <v>81214</v>
      </c>
      <c r="G75" s="68"/>
      <c r="H75" s="17">
        <v>78224</v>
      </c>
      <c r="I75" s="8"/>
      <c r="J75" s="69">
        <v>81915.576</v>
      </c>
      <c r="K75" s="40"/>
    </row>
    <row r="76" spans="1:11" ht="11.25">
      <c r="A76" s="35" t="s">
        <v>221</v>
      </c>
      <c r="B76" s="41">
        <v>22038</v>
      </c>
      <c r="C76" s="37"/>
      <c r="D76" s="17">
        <v>24125</v>
      </c>
      <c r="E76" s="39"/>
      <c r="F76" s="41">
        <v>24500</v>
      </c>
      <c r="G76" s="68"/>
      <c r="H76" s="17">
        <v>27000</v>
      </c>
      <c r="I76" s="8"/>
      <c r="J76" s="69">
        <v>25954</v>
      </c>
      <c r="K76" s="40"/>
    </row>
    <row r="77" spans="1:11" ht="11.25">
      <c r="A77" s="35" t="s">
        <v>222</v>
      </c>
      <c r="B77" s="41">
        <v>31527</v>
      </c>
      <c r="C77" s="37"/>
      <c r="D77" s="17">
        <v>32326</v>
      </c>
      <c r="E77" s="39"/>
      <c r="F77" s="41">
        <v>31137</v>
      </c>
      <c r="G77" s="68"/>
      <c r="H77" s="17">
        <v>33752</v>
      </c>
      <c r="I77" s="8"/>
      <c r="J77" s="69">
        <v>35291.38351</v>
      </c>
      <c r="K77" s="40"/>
    </row>
    <row r="78" spans="1:11" ht="11.25">
      <c r="A78" s="35" t="s">
        <v>223</v>
      </c>
      <c r="B78" s="41">
        <v>6907</v>
      </c>
      <c r="C78" s="37"/>
      <c r="D78" s="17">
        <v>6873</v>
      </c>
      <c r="E78" s="39"/>
      <c r="F78" s="41">
        <v>7136</v>
      </c>
      <c r="G78" s="37"/>
      <c r="H78" s="17">
        <v>7003</v>
      </c>
      <c r="I78" s="8"/>
      <c r="J78" s="69">
        <v>7100.85282</v>
      </c>
      <c r="K78" s="40"/>
    </row>
    <row r="79" spans="1:11" ht="11.25">
      <c r="A79" s="35" t="s">
        <v>224</v>
      </c>
      <c r="B79" s="41">
        <v>15941</v>
      </c>
      <c r="C79" s="37"/>
      <c r="D79" s="17">
        <v>19619</v>
      </c>
      <c r="E79" s="39"/>
      <c r="F79" s="41">
        <v>19717</v>
      </c>
      <c r="G79" s="68"/>
      <c r="H79" s="17">
        <v>19910</v>
      </c>
      <c r="I79" s="8"/>
      <c r="J79" s="69">
        <v>20747.674050000005</v>
      </c>
      <c r="K79" s="40"/>
    </row>
    <row r="80" spans="1:11" ht="11.25">
      <c r="A80" s="35" t="s">
        <v>225</v>
      </c>
      <c r="B80" s="41">
        <v>59357</v>
      </c>
      <c r="C80" s="37"/>
      <c r="D80" s="17">
        <v>62441</v>
      </c>
      <c r="E80" s="39"/>
      <c r="F80" s="41">
        <v>64330</v>
      </c>
      <c r="G80" s="68"/>
      <c r="H80" s="17">
        <v>71838</v>
      </c>
      <c r="I80" s="8"/>
      <c r="J80" s="69">
        <v>73670.28012</v>
      </c>
      <c r="K80" s="40"/>
    </row>
    <row r="81" spans="1:11" ht="11.25">
      <c r="A81" s="35" t="s">
        <v>226</v>
      </c>
      <c r="B81" s="41">
        <v>47490</v>
      </c>
      <c r="C81" s="37"/>
      <c r="D81" s="17">
        <v>49430</v>
      </c>
      <c r="E81" s="39"/>
      <c r="F81" s="41">
        <v>49278</v>
      </c>
      <c r="G81" s="37"/>
      <c r="H81" s="17">
        <v>56284</v>
      </c>
      <c r="I81" s="8"/>
      <c r="J81" s="69">
        <v>54669.42085</v>
      </c>
      <c r="K81" s="40"/>
    </row>
    <row r="82" spans="1:11" ht="11.25">
      <c r="A82" s="35" t="s">
        <v>227</v>
      </c>
      <c r="B82" s="41">
        <v>71107</v>
      </c>
      <c r="C82" s="37"/>
      <c r="D82" s="17">
        <v>74377</v>
      </c>
      <c r="E82" s="39"/>
      <c r="F82" s="41">
        <v>79704</v>
      </c>
      <c r="G82" s="68"/>
      <c r="H82" s="17">
        <v>82192</v>
      </c>
      <c r="I82" s="8"/>
      <c r="J82" s="69">
        <v>84371.59756000001</v>
      </c>
      <c r="K82" s="40"/>
    </row>
    <row r="83" spans="1:11" ht="11.25">
      <c r="A83" s="35" t="s">
        <v>228</v>
      </c>
      <c r="B83" s="41">
        <v>12048</v>
      </c>
      <c r="C83" s="37"/>
      <c r="D83" s="17">
        <v>14403</v>
      </c>
      <c r="E83" s="39"/>
      <c r="F83" s="41">
        <v>13085</v>
      </c>
      <c r="G83" s="68"/>
      <c r="H83" s="17">
        <v>14623</v>
      </c>
      <c r="I83" s="8"/>
      <c r="J83" s="69">
        <v>13936.54357</v>
      </c>
      <c r="K83" s="40"/>
    </row>
    <row r="84" spans="1:11" ht="11.25">
      <c r="A84" s="35" t="s">
        <v>229</v>
      </c>
      <c r="B84" s="41">
        <v>28428</v>
      </c>
      <c r="C84" s="37"/>
      <c r="D84" s="17">
        <v>30804</v>
      </c>
      <c r="E84" s="39"/>
      <c r="F84" s="41">
        <v>31515</v>
      </c>
      <c r="G84" s="68"/>
      <c r="H84" s="17">
        <v>31530</v>
      </c>
      <c r="I84" s="8"/>
      <c r="J84" s="69">
        <v>32301.618</v>
      </c>
      <c r="K84" s="40"/>
    </row>
    <row r="85" spans="1:11" ht="11.25">
      <c r="A85" s="35" t="s">
        <v>230</v>
      </c>
      <c r="B85" s="41">
        <v>21519</v>
      </c>
      <c r="C85" s="37"/>
      <c r="D85" s="17">
        <v>23321</v>
      </c>
      <c r="E85" s="39"/>
      <c r="F85" s="41">
        <v>24704</v>
      </c>
      <c r="G85" s="68"/>
      <c r="H85" s="17">
        <v>26781</v>
      </c>
      <c r="I85" s="8"/>
      <c r="J85" s="69">
        <v>26843.377029999996</v>
      </c>
      <c r="K85" s="40"/>
    </row>
    <row r="86" spans="1:11" ht="11.25">
      <c r="A86" s="35" t="s">
        <v>231</v>
      </c>
      <c r="B86" s="41">
        <v>19177</v>
      </c>
      <c r="C86" s="37"/>
      <c r="D86" s="17">
        <v>18628</v>
      </c>
      <c r="E86" s="39"/>
      <c r="F86" s="41">
        <v>19499</v>
      </c>
      <c r="G86" s="68"/>
      <c r="H86" s="17">
        <v>19917</v>
      </c>
      <c r="I86" s="8"/>
      <c r="J86" s="69">
        <v>19625.00844</v>
      </c>
      <c r="K86" s="40"/>
    </row>
    <row r="87" spans="1:11" ht="11.25">
      <c r="A87" s="35" t="s">
        <v>232</v>
      </c>
      <c r="B87" s="41">
        <v>34062</v>
      </c>
      <c r="C87" s="37"/>
      <c r="D87" s="17">
        <v>36781</v>
      </c>
      <c r="E87" s="39"/>
      <c r="F87" s="41">
        <v>39887</v>
      </c>
      <c r="G87" s="68"/>
      <c r="H87" s="17">
        <v>42350</v>
      </c>
      <c r="I87" s="8"/>
      <c r="J87" s="69">
        <v>43370.288380000005</v>
      </c>
      <c r="K87" s="40"/>
    </row>
    <row r="88" spans="1:11" ht="11.25">
      <c r="A88" s="35" t="s">
        <v>233</v>
      </c>
      <c r="B88" s="41">
        <v>145840</v>
      </c>
      <c r="C88" s="37"/>
      <c r="D88" s="17">
        <v>154957</v>
      </c>
      <c r="E88" s="39"/>
      <c r="F88" s="41">
        <v>159782</v>
      </c>
      <c r="G88" s="68"/>
      <c r="H88" s="17">
        <v>174542</v>
      </c>
      <c r="I88" s="8"/>
      <c r="J88" s="69">
        <v>207953.2568</v>
      </c>
      <c r="K88" s="40"/>
    </row>
    <row r="89" spans="1:11" ht="11.25">
      <c r="A89" s="35" t="s">
        <v>234</v>
      </c>
      <c r="B89" s="41">
        <v>94125</v>
      </c>
      <c r="C89" s="37"/>
      <c r="D89" s="17">
        <v>99864</v>
      </c>
      <c r="E89" s="39"/>
      <c r="F89" s="41">
        <v>97929</v>
      </c>
      <c r="G89" s="68"/>
      <c r="H89" s="17">
        <v>94516</v>
      </c>
      <c r="I89" s="8"/>
      <c r="J89" s="69">
        <v>99553.329</v>
      </c>
      <c r="K89" s="40"/>
    </row>
    <row r="90" spans="1:11" ht="11.25">
      <c r="A90" s="35" t="s">
        <v>235</v>
      </c>
      <c r="B90" s="41">
        <v>66990</v>
      </c>
      <c r="C90" s="37"/>
      <c r="D90" s="17">
        <v>71250</v>
      </c>
      <c r="E90" s="39"/>
      <c r="F90" s="41">
        <v>73631</v>
      </c>
      <c r="G90" s="68"/>
      <c r="H90" s="17">
        <v>77381</v>
      </c>
      <c r="I90" s="8"/>
      <c r="J90" s="69">
        <v>77419.99134000001</v>
      </c>
      <c r="K90" s="40"/>
    </row>
    <row r="91" spans="1:11" ht="11.25">
      <c r="A91" s="35" t="s">
        <v>236</v>
      </c>
      <c r="B91" s="41">
        <v>70365</v>
      </c>
      <c r="C91" s="37"/>
      <c r="D91" s="17">
        <v>73878</v>
      </c>
      <c r="E91" s="39"/>
      <c r="F91" s="41">
        <v>78085</v>
      </c>
      <c r="G91" s="37"/>
      <c r="H91" s="17">
        <v>77278</v>
      </c>
      <c r="I91" s="8"/>
      <c r="J91" s="69">
        <v>83468.488</v>
      </c>
      <c r="K91" s="40"/>
    </row>
    <row r="92" spans="1:11" ht="11.25">
      <c r="A92" s="35" t="s">
        <v>237</v>
      </c>
      <c r="B92" s="41">
        <v>13645</v>
      </c>
      <c r="C92" s="37"/>
      <c r="D92" s="17">
        <v>14841</v>
      </c>
      <c r="E92" s="39"/>
      <c r="F92" s="41">
        <v>15618</v>
      </c>
      <c r="G92" s="68"/>
      <c r="H92" s="17">
        <v>15274</v>
      </c>
      <c r="I92" s="8"/>
      <c r="J92" s="69">
        <v>15518.632</v>
      </c>
      <c r="K92" s="40"/>
    </row>
    <row r="93" spans="1:11" ht="11.25">
      <c r="A93" s="35" t="s">
        <v>238</v>
      </c>
      <c r="B93" s="41">
        <v>22442</v>
      </c>
      <c r="C93" s="37"/>
      <c r="D93" s="17">
        <v>23087</v>
      </c>
      <c r="E93" s="39"/>
      <c r="F93" s="41">
        <v>22440</v>
      </c>
      <c r="G93" s="68"/>
      <c r="H93" s="17">
        <v>22481</v>
      </c>
      <c r="I93" s="8"/>
      <c r="J93" s="69">
        <v>23844.547</v>
      </c>
      <c r="K93" s="40"/>
    </row>
    <row r="94" spans="1:11" ht="11.25">
      <c r="A94" s="35" t="s">
        <v>239</v>
      </c>
      <c r="B94" s="41">
        <v>19582</v>
      </c>
      <c r="C94" s="37"/>
      <c r="D94" s="17">
        <v>19525</v>
      </c>
      <c r="E94" s="39"/>
      <c r="F94" s="41">
        <v>19827</v>
      </c>
      <c r="G94" s="37"/>
      <c r="H94" s="17">
        <v>18090</v>
      </c>
      <c r="I94" s="8"/>
      <c r="J94" s="69">
        <v>21534.65237</v>
      </c>
      <c r="K94" s="40"/>
    </row>
    <row r="95" spans="1:11" ht="11.25">
      <c r="A95" s="35" t="s">
        <v>240</v>
      </c>
      <c r="B95" s="41">
        <v>6082</v>
      </c>
      <c r="C95" s="37"/>
      <c r="D95" s="17">
        <v>7392</v>
      </c>
      <c r="E95" s="39"/>
      <c r="F95" s="41">
        <v>7069</v>
      </c>
      <c r="G95" s="68"/>
      <c r="H95" s="17">
        <v>7658</v>
      </c>
      <c r="I95" s="8"/>
      <c r="J95" s="69">
        <v>11755.297</v>
      </c>
      <c r="K95" s="40"/>
    </row>
    <row r="96" spans="1:11" ht="11.25">
      <c r="A96" s="35" t="s">
        <v>241</v>
      </c>
      <c r="B96" s="41">
        <v>34969</v>
      </c>
      <c r="C96" s="37"/>
      <c r="D96" s="17">
        <v>37369</v>
      </c>
      <c r="E96" s="39"/>
      <c r="F96" s="41">
        <v>38147</v>
      </c>
      <c r="G96" s="68"/>
      <c r="H96" s="17">
        <v>38349</v>
      </c>
      <c r="I96" s="8"/>
      <c r="J96" s="69">
        <v>39038.73921</v>
      </c>
      <c r="K96" s="40"/>
    </row>
    <row r="97" spans="1:11" ht="11.25">
      <c r="A97" s="35" t="s">
        <v>242</v>
      </c>
      <c r="B97" s="41">
        <v>19362</v>
      </c>
      <c r="C97" s="37"/>
      <c r="D97" s="17">
        <v>21059</v>
      </c>
      <c r="E97" s="39"/>
      <c r="F97" s="41">
        <v>23160</v>
      </c>
      <c r="G97" s="68"/>
      <c r="H97" s="17">
        <v>25631</v>
      </c>
      <c r="I97" s="8"/>
      <c r="J97" s="69">
        <v>23960.881</v>
      </c>
      <c r="K97" s="40"/>
    </row>
    <row r="98" spans="1:11" ht="11.25">
      <c r="A98" s="35" t="s">
        <v>243</v>
      </c>
      <c r="B98" s="41">
        <v>7079</v>
      </c>
      <c r="C98" s="37"/>
      <c r="D98" s="17">
        <v>7493</v>
      </c>
      <c r="E98" s="39"/>
      <c r="F98" s="41">
        <v>8312</v>
      </c>
      <c r="G98" s="68"/>
      <c r="H98" s="17">
        <v>9628</v>
      </c>
      <c r="I98" s="8"/>
      <c r="J98" s="69">
        <v>10283.15679</v>
      </c>
      <c r="K98" s="40"/>
    </row>
    <row r="99" spans="1:11" ht="11.25">
      <c r="A99" s="35" t="s">
        <v>244</v>
      </c>
      <c r="B99" s="41">
        <v>12240</v>
      </c>
      <c r="C99" s="37"/>
      <c r="D99" s="17">
        <v>12856</v>
      </c>
      <c r="E99" s="39"/>
      <c r="F99" s="41">
        <v>12565</v>
      </c>
      <c r="G99" s="68"/>
      <c r="H99" s="17">
        <v>13386</v>
      </c>
      <c r="I99" s="8"/>
      <c r="J99" s="69">
        <v>13225.554390000001</v>
      </c>
      <c r="K99" s="37" t="s">
        <v>269</v>
      </c>
    </row>
    <row r="100" spans="1:11" ht="11.25">
      <c r="A100" s="35" t="s">
        <v>245</v>
      </c>
      <c r="B100" s="41">
        <v>13793</v>
      </c>
      <c r="C100" s="37"/>
      <c r="D100" s="17">
        <v>14727</v>
      </c>
      <c r="E100" s="39"/>
      <c r="F100" s="41">
        <v>15117</v>
      </c>
      <c r="G100" s="68"/>
      <c r="H100" s="17">
        <v>15244</v>
      </c>
      <c r="I100" s="8"/>
      <c r="J100" s="69">
        <v>15224.112</v>
      </c>
      <c r="K100" s="40"/>
    </row>
    <row r="101" spans="1:11" ht="11.25">
      <c r="A101" s="35" t="s">
        <v>246</v>
      </c>
      <c r="B101" s="41">
        <v>14401</v>
      </c>
      <c r="C101" s="37"/>
      <c r="D101" s="17">
        <v>14765</v>
      </c>
      <c r="E101" s="39"/>
      <c r="F101" s="41">
        <v>16324</v>
      </c>
      <c r="G101" s="68"/>
      <c r="H101" s="17">
        <v>17788</v>
      </c>
      <c r="I101" s="8"/>
      <c r="J101" s="69">
        <v>19106.306</v>
      </c>
      <c r="K101" s="40"/>
    </row>
    <row r="102" spans="1:11" ht="11.25">
      <c r="A102" s="35" t="s">
        <v>247</v>
      </c>
      <c r="B102" s="41">
        <v>21023</v>
      </c>
      <c r="C102" s="37"/>
      <c r="D102" s="17">
        <v>21487</v>
      </c>
      <c r="E102" s="39"/>
      <c r="F102" s="41">
        <v>24415</v>
      </c>
      <c r="G102" s="68"/>
      <c r="H102" s="17">
        <v>25017</v>
      </c>
      <c r="I102" s="8"/>
      <c r="J102" s="69">
        <v>24760.703</v>
      </c>
      <c r="K102" s="40"/>
    </row>
    <row r="103" spans="1:11" ht="11.25">
      <c r="A103" s="35" t="s">
        <v>248</v>
      </c>
      <c r="B103" s="41">
        <v>5714</v>
      </c>
      <c r="C103" s="37"/>
      <c r="D103" s="17">
        <v>5729</v>
      </c>
      <c r="E103" s="39"/>
      <c r="F103" s="41">
        <v>6149</v>
      </c>
      <c r="G103" s="68"/>
      <c r="H103" s="17">
        <v>6827</v>
      </c>
      <c r="I103" s="8"/>
      <c r="J103" s="69">
        <v>5848.25</v>
      </c>
      <c r="K103" s="40"/>
    </row>
    <row r="104" spans="1:11" ht="11.25">
      <c r="A104" s="35" t="s">
        <v>249</v>
      </c>
      <c r="B104" s="41">
        <v>56383</v>
      </c>
      <c r="C104" s="37"/>
      <c r="D104" s="17">
        <v>60256</v>
      </c>
      <c r="E104" s="39"/>
      <c r="F104" s="41">
        <v>60215</v>
      </c>
      <c r="G104" s="68"/>
      <c r="H104" s="17">
        <v>58400</v>
      </c>
      <c r="I104" s="8"/>
      <c r="J104" s="69">
        <v>60488.89</v>
      </c>
      <c r="K104" s="40"/>
    </row>
    <row r="105" spans="1:11" ht="11.25">
      <c r="A105" s="35" t="s">
        <v>250</v>
      </c>
      <c r="B105" s="41">
        <v>84969</v>
      </c>
      <c r="C105" s="37"/>
      <c r="D105" s="17">
        <v>92853</v>
      </c>
      <c r="E105" s="39"/>
      <c r="F105" s="41">
        <v>93260</v>
      </c>
      <c r="G105" s="68"/>
      <c r="H105" s="17">
        <v>88352</v>
      </c>
      <c r="I105" s="8"/>
      <c r="J105" s="69">
        <v>86702.43587999999</v>
      </c>
      <c r="K105" s="40"/>
    </row>
    <row r="106" spans="1:11" ht="11.25">
      <c r="A106" s="35" t="s">
        <v>251</v>
      </c>
      <c r="B106" s="41">
        <v>104198</v>
      </c>
      <c r="C106" s="37" t="s">
        <v>269</v>
      </c>
      <c r="D106" s="17">
        <v>99112</v>
      </c>
      <c r="E106" s="39" t="s">
        <v>269</v>
      </c>
      <c r="F106" s="41">
        <v>107491</v>
      </c>
      <c r="G106" s="40"/>
      <c r="H106" s="17">
        <v>121877</v>
      </c>
      <c r="I106" s="39"/>
      <c r="J106" s="69">
        <v>135760.845</v>
      </c>
      <c r="K106" s="40"/>
    </row>
    <row r="107" spans="1:11" ht="11.25">
      <c r="A107" s="35" t="s">
        <v>252</v>
      </c>
      <c r="B107" s="41">
        <v>55964</v>
      </c>
      <c r="C107" s="37"/>
      <c r="D107" s="17">
        <v>50910</v>
      </c>
      <c r="E107" s="39"/>
      <c r="F107" s="41">
        <v>52438</v>
      </c>
      <c r="G107" s="68"/>
      <c r="H107" s="17">
        <v>58554</v>
      </c>
      <c r="I107" s="8"/>
      <c r="J107" s="69">
        <v>64849.620409999996</v>
      </c>
      <c r="K107" s="40"/>
    </row>
    <row r="108" spans="1:11" ht="11.25">
      <c r="A108" s="42" t="s">
        <v>253</v>
      </c>
      <c r="B108" s="49">
        <v>36253</v>
      </c>
      <c r="C108" s="44"/>
      <c r="D108" s="51">
        <v>35518</v>
      </c>
      <c r="E108" s="46"/>
      <c r="F108" s="49">
        <v>41777</v>
      </c>
      <c r="G108" s="70"/>
      <c r="H108" s="51">
        <v>45101</v>
      </c>
      <c r="I108" s="46" t="s">
        <v>269</v>
      </c>
      <c r="J108" s="71">
        <v>56935.066</v>
      </c>
      <c r="K108" s="47"/>
    </row>
    <row r="109" spans="1:11" ht="11.25">
      <c r="A109" s="52" t="s">
        <v>254</v>
      </c>
      <c r="B109" s="53" t="s">
        <v>255</v>
      </c>
      <c r="C109" s="54"/>
      <c r="D109" s="53" t="s">
        <v>255</v>
      </c>
      <c r="E109" s="56"/>
      <c r="F109" s="53" t="s">
        <v>255</v>
      </c>
      <c r="G109" s="56"/>
      <c r="H109" s="53" t="s">
        <v>255</v>
      </c>
      <c r="I109" s="56"/>
      <c r="J109" s="73">
        <v>22534.47597</v>
      </c>
      <c r="K109" s="58"/>
    </row>
    <row r="110" spans="1:11" ht="11.25">
      <c r="A110" s="59" t="s">
        <v>256</v>
      </c>
      <c r="B110" s="41">
        <v>25323</v>
      </c>
      <c r="C110" s="37"/>
      <c r="D110" s="41">
        <v>15920</v>
      </c>
      <c r="E110" s="37"/>
      <c r="F110" s="41">
        <v>16251</v>
      </c>
      <c r="G110" s="68"/>
      <c r="H110" s="41">
        <v>16924</v>
      </c>
      <c r="I110" s="40"/>
      <c r="J110" s="69">
        <v>17820.09098</v>
      </c>
      <c r="K110" s="40"/>
    </row>
    <row r="111" spans="1:11" ht="11.25">
      <c r="A111" s="59" t="s">
        <v>257</v>
      </c>
      <c r="B111" s="41">
        <v>11132</v>
      </c>
      <c r="C111" s="37"/>
      <c r="D111" s="41">
        <v>11237</v>
      </c>
      <c r="E111" s="37"/>
      <c r="F111" s="41">
        <v>12740</v>
      </c>
      <c r="G111" s="68"/>
      <c r="H111" s="41">
        <v>8045</v>
      </c>
      <c r="I111" s="37"/>
      <c r="J111" s="69">
        <v>7756.795</v>
      </c>
      <c r="K111" s="40"/>
    </row>
    <row r="112" spans="1:11" ht="11.25">
      <c r="A112" s="60" t="s">
        <v>258</v>
      </c>
      <c r="B112" s="49">
        <v>24108</v>
      </c>
      <c r="C112" s="44"/>
      <c r="D112" s="49">
        <v>26216</v>
      </c>
      <c r="E112" s="44"/>
      <c r="F112" s="49">
        <v>28698</v>
      </c>
      <c r="G112" s="70"/>
      <c r="H112" s="49">
        <v>30187</v>
      </c>
      <c r="I112" s="47"/>
      <c r="J112" s="71">
        <v>32711.827289999997</v>
      </c>
      <c r="K112" s="47"/>
    </row>
    <row r="113" spans="1:10" ht="11.25">
      <c r="A113" s="8"/>
      <c r="B113" s="17"/>
      <c r="C113" s="38"/>
      <c r="D113" s="17"/>
      <c r="E113" s="39"/>
      <c r="F113" s="17"/>
      <c r="G113" s="8"/>
      <c r="J113" s="74"/>
    </row>
    <row r="114" spans="1:11" ht="11.25">
      <c r="A114" s="63" t="s">
        <v>259</v>
      </c>
      <c r="B114" s="57">
        <v>2839622</v>
      </c>
      <c r="C114" s="75"/>
      <c r="D114" s="57">
        <v>2969365</v>
      </c>
      <c r="E114" s="54"/>
      <c r="F114" s="57">
        <v>3071862</v>
      </c>
      <c r="G114" s="58"/>
      <c r="H114" s="57">
        <v>3203275</v>
      </c>
      <c r="I114" s="58"/>
      <c r="J114" s="73">
        <v>3345017.4411099995</v>
      </c>
      <c r="K114" s="58"/>
    </row>
    <row r="115" spans="1:11" ht="11.25">
      <c r="A115" s="65" t="s">
        <v>260</v>
      </c>
      <c r="B115" s="41">
        <v>78708</v>
      </c>
      <c r="C115" s="76"/>
      <c r="D115" s="41">
        <v>72530</v>
      </c>
      <c r="E115" s="37"/>
      <c r="F115" s="41">
        <v>78916</v>
      </c>
      <c r="G115" s="40"/>
      <c r="H115" s="41">
        <v>77745</v>
      </c>
      <c r="I115" s="40"/>
      <c r="J115" s="69">
        <v>80823.18924</v>
      </c>
      <c r="K115" s="40"/>
    </row>
    <row r="116" spans="1:11" ht="11.25">
      <c r="A116" s="66" t="s">
        <v>261</v>
      </c>
      <c r="B116" s="49">
        <v>2918330</v>
      </c>
      <c r="C116" s="77"/>
      <c r="D116" s="49">
        <v>3041895</v>
      </c>
      <c r="E116" s="44"/>
      <c r="F116" s="49">
        <v>3150778</v>
      </c>
      <c r="G116" s="47"/>
      <c r="H116" s="49">
        <v>3281020</v>
      </c>
      <c r="I116" s="47"/>
      <c r="J116" s="71">
        <v>3425840.6303499993</v>
      </c>
      <c r="K116" s="47"/>
    </row>
    <row r="117" spans="1:10" ht="11.25">
      <c r="A117" s="78" t="s">
        <v>273</v>
      </c>
      <c r="B117" s="17"/>
      <c r="C117" s="8"/>
      <c r="D117" s="17"/>
      <c r="E117" s="8"/>
      <c r="F117" s="17"/>
      <c r="G117" s="8"/>
      <c r="H117" s="17"/>
      <c r="I117" s="8"/>
      <c r="J117" s="72"/>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11.421875" defaultRowHeight="12.75"/>
  <cols>
    <col min="1" max="1" width="22.421875" style="1" customWidth="1"/>
    <col min="2" max="6" width="8.8515625" style="1" customWidth="1"/>
    <col min="7" max="8" width="10.57421875" style="1" customWidth="1"/>
    <col min="9" max="16384" width="11.421875" style="1" customWidth="1"/>
  </cols>
  <sheetData>
    <row r="1" ht="11.25">
      <c r="A1" s="7" t="s">
        <v>134</v>
      </c>
    </row>
    <row r="3" spans="1:8" ht="18" customHeight="1">
      <c r="A3" s="8"/>
      <c r="B3" s="8"/>
      <c r="C3" s="8"/>
      <c r="D3" s="316" t="s">
        <v>79</v>
      </c>
      <c r="E3" s="316"/>
      <c r="F3" s="366" t="s">
        <v>9</v>
      </c>
      <c r="G3" s="366"/>
      <c r="H3" s="366"/>
    </row>
    <row r="4" spans="1:8" ht="57.75" customHeight="1">
      <c r="A4" s="193"/>
      <c r="B4" s="266" t="s">
        <v>24</v>
      </c>
      <c r="C4" s="266" t="s">
        <v>30</v>
      </c>
      <c r="D4" s="266" t="s">
        <v>53</v>
      </c>
      <c r="E4" s="266" t="s">
        <v>63</v>
      </c>
      <c r="F4" s="266">
        <v>2011</v>
      </c>
      <c r="G4" s="274" t="s">
        <v>77</v>
      </c>
      <c r="H4" s="252" t="s">
        <v>78</v>
      </c>
    </row>
    <row r="5" spans="1:8" ht="26.25" customHeight="1">
      <c r="A5" s="228" t="s">
        <v>34</v>
      </c>
      <c r="B5" s="317">
        <v>6585.386482495416</v>
      </c>
      <c r="C5" s="317">
        <v>7054.00185384</v>
      </c>
      <c r="D5" s="317">
        <v>7633.249222073222</v>
      </c>
      <c r="E5" s="317">
        <v>7582.999791668748</v>
      </c>
      <c r="F5" s="317">
        <v>7695.75323529</v>
      </c>
      <c r="G5" s="318">
        <v>-0.006443014065952712</v>
      </c>
      <c r="H5" s="318">
        <v>0.09498824414239682</v>
      </c>
    </row>
    <row r="6" spans="1:8" ht="15.75" customHeight="1">
      <c r="A6" s="319" t="s">
        <v>130</v>
      </c>
      <c r="B6" s="293">
        <v>4266.458986739999</v>
      </c>
      <c r="C6" s="293">
        <v>4488.776078040001</v>
      </c>
      <c r="D6" s="293">
        <v>5094.966094530001</v>
      </c>
      <c r="E6" s="293">
        <v>5066.97051771</v>
      </c>
      <c r="F6" s="293">
        <v>5153.68740157</v>
      </c>
      <c r="G6" s="320">
        <v>-0.004245249009795504</v>
      </c>
      <c r="H6" s="320">
        <v>0.1318531621373753</v>
      </c>
    </row>
    <row r="7" spans="1:8" ht="16.5" customHeight="1">
      <c r="A7" s="319" t="s">
        <v>35</v>
      </c>
      <c r="B7" s="293">
        <v>448.432634</v>
      </c>
      <c r="C7" s="293">
        <v>445.536231</v>
      </c>
      <c r="D7" s="293">
        <v>446.27776987</v>
      </c>
      <c r="E7" s="293">
        <v>450.35613812</v>
      </c>
      <c r="F7" s="293">
        <v>453.34982</v>
      </c>
      <c r="G7" s="320">
        <v>-0.014492229121702227</v>
      </c>
      <c r="H7" s="320">
        <v>-0.05272553972956384</v>
      </c>
    </row>
    <row r="8" spans="1:8" ht="16.5" customHeight="1">
      <c r="A8" s="321" t="s">
        <v>36</v>
      </c>
      <c r="B8" s="295">
        <v>1870.4948617554169</v>
      </c>
      <c r="C8" s="295">
        <v>2119.6895447999987</v>
      </c>
      <c r="D8" s="295">
        <v>2092.005357673221</v>
      </c>
      <c r="E8" s="295">
        <v>2065.6731358387474</v>
      </c>
      <c r="F8" s="295">
        <v>2088.71601372</v>
      </c>
      <c r="G8" s="322">
        <v>-0.01007911563821251</v>
      </c>
      <c r="H8" s="322">
        <v>0.046315039336125796</v>
      </c>
    </row>
    <row r="9" spans="1:8" ht="11.25">
      <c r="A9" s="355" t="s">
        <v>40</v>
      </c>
      <c r="B9" s="365"/>
      <c r="C9" s="8"/>
      <c r="D9" s="8"/>
      <c r="E9" s="8"/>
      <c r="F9" s="8"/>
      <c r="G9" s="8"/>
      <c r="H9" s="8"/>
    </row>
    <row r="10" spans="1:8" ht="11.25">
      <c r="A10" s="323" t="s">
        <v>55</v>
      </c>
      <c r="B10" s="8"/>
      <c r="C10" s="8"/>
      <c r="D10" s="8"/>
      <c r="E10" s="8"/>
      <c r="F10" s="8"/>
      <c r="G10" s="8"/>
      <c r="H10" s="8"/>
    </row>
  </sheetData>
  <sheetProtection/>
  <mergeCells count="2">
    <mergeCell ref="A9:B9"/>
    <mergeCell ref="F3:H3"/>
  </mergeCells>
  <printOptions/>
  <pageMargins left="0.787401575" right="0.787401575" top="0.984251969" bottom="0.984251969" header="0.4921259845" footer="0.4921259845"/>
  <pageSetup horizontalDpi="600" verticalDpi="600" orientation="portrait" paperSize="9" r:id="rId1"/>
  <ignoredErrors>
    <ignoredError sqref="B4:E4" numberStoredAsText="1"/>
  </ignoredErrors>
</worksheet>
</file>

<file path=xl/worksheets/sheet40.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10.00390625" style="1" customWidth="1"/>
    <col min="3" max="3" width="3.7109375" style="1" customWidth="1"/>
    <col min="4" max="4" width="10.00390625" style="1" customWidth="1"/>
    <col min="5" max="5" width="3.7109375" style="1" customWidth="1"/>
    <col min="6" max="6" width="10.00390625" style="1" customWidth="1"/>
    <col min="7" max="7" width="3.7109375" style="1" customWidth="1"/>
    <col min="8" max="8" width="10.00390625" style="1" customWidth="1"/>
    <col min="9" max="9" width="3.7109375" style="1" customWidth="1"/>
    <col min="10" max="10" width="10.00390625" style="1" customWidth="1"/>
    <col min="11" max="11" width="3.7109375" style="1" customWidth="1"/>
    <col min="12" max="16384" width="11.421875" style="1" customWidth="1"/>
  </cols>
  <sheetData>
    <row r="1" spans="1:11" ht="11.25">
      <c r="A1" s="406" t="s">
        <v>320</v>
      </c>
      <c r="B1" s="406"/>
      <c r="C1" s="406"/>
      <c r="D1" s="406"/>
      <c r="E1" s="406"/>
      <c r="F1" s="406"/>
      <c r="G1" s="406"/>
      <c r="H1" s="406"/>
      <c r="I1" s="406"/>
      <c r="J1" s="406"/>
      <c r="K1" s="406"/>
    </row>
    <row r="2" spans="1:11" ht="11.25">
      <c r="A2" s="407" t="s">
        <v>155</v>
      </c>
      <c r="B2" s="407"/>
      <c r="C2" s="407"/>
      <c r="D2" s="407"/>
      <c r="E2" s="407"/>
      <c r="F2" s="407"/>
      <c r="G2" s="407"/>
      <c r="H2" s="407"/>
      <c r="I2" s="407"/>
      <c r="J2" s="407"/>
      <c r="K2" s="407"/>
    </row>
    <row r="3" spans="1:11" ht="11.25">
      <c r="A3" s="169"/>
      <c r="B3" s="169"/>
      <c r="C3" s="169"/>
      <c r="D3" s="169"/>
      <c r="E3" s="169"/>
      <c r="F3" s="169"/>
      <c r="G3" s="169"/>
      <c r="H3" s="169"/>
      <c r="I3" s="169"/>
      <c r="J3" s="169"/>
      <c r="K3" s="169"/>
    </row>
    <row r="4" spans="1:11" ht="11.25">
      <c r="A4" s="30"/>
      <c r="B4" s="30"/>
      <c r="C4" s="30"/>
      <c r="D4" s="30"/>
      <c r="E4" s="31"/>
      <c r="F4" s="32"/>
      <c r="G4" s="33"/>
      <c r="H4" s="34"/>
      <c r="I4" s="385" t="s">
        <v>156</v>
      </c>
      <c r="J4" s="386"/>
      <c r="K4" s="38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35" t="s">
        <v>158</v>
      </c>
      <c r="B7" s="36">
        <v>24710</v>
      </c>
      <c r="C7" s="37"/>
      <c r="D7" s="38">
        <v>24001</v>
      </c>
      <c r="E7" s="39"/>
      <c r="F7" s="36">
        <v>28595</v>
      </c>
      <c r="G7" s="40"/>
      <c r="H7" s="38">
        <v>34577</v>
      </c>
      <c r="I7" s="8"/>
      <c r="J7" s="41">
        <v>35985.94831</v>
      </c>
      <c r="K7" s="40"/>
    </row>
    <row r="8" spans="1:11" ht="11.25">
      <c r="A8" s="35" t="s">
        <v>159</v>
      </c>
      <c r="B8" s="36">
        <v>49611</v>
      </c>
      <c r="C8" s="37"/>
      <c r="D8" s="38">
        <v>50669</v>
      </c>
      <c r="E8" s="39"/>
      <c r="F8" s="36">
        <v>55615</v>
      </c>
      <c r="G8" s="40"/>
      <c r="H8" s="38">
        <v>70157</v>
      </c>
      <c r="I8" s="8"/>
      <c r="J8" s="41">
        <v>63684.22137</v>
      </c>
      <c r="K8" s="40"/>
    </row>
    <row r="9" spans="1:11" ht="11.25">
      <c r="A9" s="35" t="s">
        <v>160</v>
      </c>
      <c r="B9" s="36">
        <v>35067</v>
      </c>
      <c r="C9" s="37"/>
      <c r="D9" s="38">
        <v>35513</v>
      </c>
      <c r="E9" s="39"/>
      <c r="F9" s="36">
        <v>37436</v>
      </c>
      <c r="G9" s="40"/>
      <c r="H9" s="38">
        <v>40976</v>
      </c>
      <c r="I9" s="8"/>
      <c r="J9" s="41">
        <v>36824.48501545882</v>
      </c>
      <c r="K9" s="40"/>
    </row>
    <row r="10" spans="1:11" ht="11.25">
      <c r="A10" s="35" t="s">
        <v>161</v>
      </c>
      <c r="B10" s="36">
        <v>11872</v>
      </c>
      <c r="C10" s="37"/>
      <c r="D10" s="38">
        <v>11843</v>
      </c>
      <c r="E10" s="39"/>
      <c r="F10" s="36">
        <v>13360</v>
      </c>
      <c r="G10" s="40"/>
      <c r="H10" s="38">
        <v>15651</v>
      </c>
      <c r="I10" s="8"/>
      <c r="J10" s="41">
        <v>16977.399329999997</v>
      </c>
      <c r="K10" s="40"/>
    </row>
    <row r="11" spans="1:11" ht="11.25">
      <c r="A11" s="35" t="s">
        <v>162</v>
      </c>
      <c r="B11" s="36">
        <v>7818</v>
      </c>
      <c r="C11" s="37"/>
      <c r="D11" s="38">
        <v>7385</v>
      </c>
      <c r="E11" s="39"/>
      <c r="F11" s="36">
        <v>9769</v>
      </c>
      <c r="G11" s="40"/>
      <c r="H11" s="38">
        <v>9474</v>
      </c>
      <c r="I11" s="8"/>
      <c r="J11" s="41">
        <v>11643.80769</v>
      </c>
      <c r="K11" s="40"/>
    </row>
    <row r="12" spans="1:11" ht="11.25">
      <c r="A12" s="35" t="s">
        <v>163</v>
      </c>
      <c r="B12" s="36">
        <v>93661</v>
      </c>
      <c r="C12" s="37"/>
      <c r="D12" s="38">
        <v>94690</v>
      </c>
      <c r="E12" s="39"/>
      <c r="F12" s="36">
        <v>103995</v>
      </c>
      <c r="G12" s="40"/>
      <c r="H12" s="38">
        <v>118549</v>
      </c>
      <c r="I12" s="8"/>
      <c r="J12" s="41">
        <v>121120.38049</v>
      </c>
      <c r="K12" s="40"/>
    </row>
    <row r="13" spans="1:11" ht="11.25">
      <c r="A13" s="35" t="s">
        <v>164</v>
      </c>
      <c r="B13" s="36">
        <v>23657</v>
      </c>
      <c r="C13" s="37"/>
      <c r="D13" s="38">
        <v>23735</v>
      </c>
      <c r="E13" s="39"/>
      <c r="F13" s="36">
        <v>25743</v>
      </c>
      <c r="G13" s="40"/>
      <c r="H13" s="38">
        <v>27183</v>
      </c>
      <c r="I13" s="8"/>
      <c r="J13" s="41">
        <v>23803.651100000003</v>
      </c>
      <c r="K13" s="40"/>
    </row>
    <row r="14" spans="1:11" ht="11.25">
      <c r="A14" s="35" t="s">
        <v>165</v>
      </c>
      <c r="B14" s="36">
        <v>40894</v>
      </c>
      <c r="C14" s="37"/>
      <c r="D14" s="38">
        <v>41884</v>
      </c>
      <c r="E14" s="39"/>
      <c r="F14" s="36">
        <v>45502</v>
      </c>
      <c r="G14" s="40"/>
      <c r="H14" s="38">
        <v>49741</v>
      </c>
      <c r="I14" s="8"/>
      <c r="J14" s="41">
        <v>49607.100693612025</v>
      </c>
      <c r="K14" s="40"/>
    </row>
    <row r="15" spans="1:11" ht="11.25">
      <c r="A15" s="35" t="s">
        <v>166</v>
      </c>
      <c r="B15" s="36">
        <v>22967</v>
      </c>
      <c r="C15" s="37"/>
      <c r="D15" s="38">
        <v>21168</v>
      </c>
      <c r="E15" s="39"/>
      <c r="F15" s="36">
        <v>23763</v>
      </c>
      <c r="G15" s="40"/>
      <c r="H15" s="38">
        <v>25857</v>
      </c>
      <c r="I15" s="8"/>
      <c r="J15" s="41">
        <v>24187.62568</v>
      </c>
      <c r="K15" s="40"/>
    </row>
    <row r="16" spans="1:11" ht="11.25">
      <c r="A16" s="35" t="s">
        <v>167</v>
      </c>
      <c r="B16" s="36">
        <v>31628</v>
      </c>
      <c r="C16" s="37"/>
      <c r="D16" s="38">
        <v>32669</v>
      </c>
      <c r="E16" s="39"/>
      <c r="F16" s="36">
        <v>39515</v>
      </c>
      <c r="G16" s="40"/>
      <c r="H16" s="38">
        <v>41678</v>
      </c>
      <c r="I16" s="8"/>
      <c r="J16" s="41">
        <v>44293.223194974875</v>
      </c>
      <c r="K16" s="40"/>
    </row>
    <row r="17" spans="1:11" ht="11.25">
      <c r="A17" s="35" t="s">
        <v>168</v>
      </c>
      <c r="B17" s="36">
        <v>61363</v>
      </c>
      <c r="C17" s="37"/>
      <c r="D17" s="38">
        <v>61705</v>
      </c>
      <c r="E17" s="39"/>
      <c r="F17" s="36">
        <v>68563</v>
      </c>
      <c r="G17" s="40"/>
      <c r="H17" s="38">
        <v>62546</v>
      </c>
      <c r="I17" s="8"/>
      <c r="J17" s="41">
        <v>83227.33679474171</v>
      </c>
      <c r="K17" s="40"/>
    </row>
    <row r="18" spans="1:11" ht="11.25">
      <c r="A18" s="35" t="s">
        <v>169</v>
      </c>
      <c r="B18" s="36">
        <v>13764</v>
      </c>
      <c r="C18" s="37"/>
      <c r="D18" s="38">
        <v>13987</v>
      </c>
      <c r="E18" s="39"/>
      <c r="F18" s="36">
        <v>15151</v>
      </c>
      <c r="G18" s="40"/>
      <c r="H18" s="38">
        <v>16589</v>
      </c>
      <c r="I18" s="8"/>
      <c r="J18" s="41">
        <v>17002.53024837829</v>
      </c>
      <c r="K18" s="40"/>
    </row>
    <row r="19" spans="1:11" ht="11.25">
      <c r="A19" s="35" t="s">
        <v>170</v>
      </c>
      <c r="B19" s="36">
        <v>372605</v>
      </c>
      <c r="C19" s="37"/>
      <c r="D19" s="38">
        <v>356748</v>
      </c>
      <c r="E19" s="39"/>
      <c r="F19" s="36">
        <v>392110</v>
      </c>
      <c r="G19" s="40"/>
      <c r="H19" s="38">
        <v>417496</v>
      </c>
      <c r="I19" s="8"/>
      <c r="J19" s="41">
        <v>429614.035833964</v>
      </c>
      <c r="K19" s="40"/>
    </row>
    <row r="20" spans="1:11" ht="11.25">
      <c r="A20" s="35" t="s">
        <v>171</v>
      </c>
      <c r="B20" s="36">
        <v>57577</v>
      </c>
      <c r="C20" s="37"/>
      <c r="D20" s="38">
        <v>52684</v>
      </c>
      <c r="E20" s="39"/>
      <c r="F20" s="36">
        <v>56086</v>
      </c>
      <c r="G20" s="40"/>
      <c r="H20" s="38">
        <v>64928</v>
      </c>
      <c r="I20" s="8"/>
      <c r="J20" s="41">
        <v>66740.33247000002</v>
      </c>
      <c r="K20" s="40"/>
    </row>
    <row r="21" spans="1:11" ht="11.25">
      <c r="A21" s="35" t="s">
        <v>172</v>
      </c>
      <c r="B21" s="36">
        <v>10000</v>
      </c>
      <c r="C21" s="37"/>
      <c r="D21" s="38">
        <v>10461</v>
      </c>
      <c r="E21" s="39"/>
      <c r="F21" s="36">
        <v>10068</v>
      </c>
      <c r="G21" s="40"/>
      <c r="H21" s="38">
        <v>8944</v>
      </c>
      <c r="I21" s="8"/>
      <c r="J21" s="41">
        <v>8993.43084155189</v>
      </c>
      <c r="K21" s="40"/>
    </row>
    <row r="22" spans="1:11" ht="11.25">
      <c r="A22" s="35" t="s">
        <v>173</v>
      </c>
      <c r="B22" s="36">
        <v>36192</v>
      </c>
      <c r="C22" s="37"/>
      <c r="D22" s="38">
        <v>36976</v>
      </c>
      <c r="E22" s="39"/>
      <c r="F22" s="36">
        <v>37700</v>
      </c>
      <c r="G22" s="40"/>
      <c r="H22" s="38">
        <v>39309</v>
      </c>
      <c r="I22" s="8"/>
      <c r="J22" s="41">
        <v>46314.66386</v>
      </c>
      <c r="K22" s="40"/>
    </row>
    <row r="23" spans="1:11" ht="11.25">
      <c r="A23" s="35" t="s">
        <v>174</v>
      </c>
      <c r="B23" s="36">
        <v>71539</v>
      </c>
      <c r="C23" s="37"/>
      <c r="D23" s="38">
        <v>71788</v>
      </c>
      <c r="E23" s="39"/>
      <c r="F23" s="36">
        <v>74333</v>
      </c>
      <c r="G23" s="40"/>
      <c r="H23" s="38">
        <v>83551</v>
      </c>
      <c r="I23" s="8"/>
      <c r="J23" s="41">
        <v>74108.88015</v>
      </c>
      <c r="K23" s="40"/>
    </row>
    <row r="24" spans="1:11" ht="11.25">
      <c r="A24" s="35" t="s">
        <v>175</v>
      </c>
      <c r="B24" s="36">
        <v>38149</v>
      </c>
      <c r="C24" s="37"/>
      <c r="D24" s="38">
        <v>41316</v>
      </c>
      <c r="E24" s="39"/>
      <c r="F24" s="36">
        <v>43702</v>
      </c>
      <c r="G24" s="40"/>
      <c r="H24" s="38">
        <v>40066</v>
      </c>
      <c r="I24" s="8"/>
      <c r="J24" s="41">
        <v>44073.955369999996</v>
      </c>
      <c r="K24" s="40"/>
    </row>
    <row r="25" spans="1:11" ht="11.25">
      <c r="A25" s="35" t="s">
        <v>176</v>
      </c>
      <c r="B25" s="36">
        <v>14011</v>
      </c>
      <c r="C25" s="37"/>
      <c r="D25" s="38">
        <v>12409</v>
      </c>
      <c r="E25" s="39"/>
      <c r="F25" s="36">
        <v>13868</v>
      </c>
      <c r="G25" s="40"/>
      <c r="H25" s="38">
        <v>16322</v>
      </c>
      <c r="I25" s="8"/>
      <c r="J25" s="41">
        <v>17373.58795940832</v>
      </c>
      <c r="K25" s="40"/>
    </row>
    <row r="26" spans="1:11" ht="11.25">
      <c r="A26" s="35" t="s">
        <v>177</v>
      </c>
      <c r="B26" s="36">
        <v>15159</v>
      </c>
      <c r="C26" s="37"/>
      <c r="D26" s="38">
        <v>13180</v>
      </c>
      <c r="E26" s="39"/>
      <c r="F26" s="36">
        <v>13274</v>
      </c>
      <c r="G26" s="40"/>
      <c r="H26" s="38">
        <v>13801</v>
      </c>
      <c r="I26" s="8"/>
      <c r="J26" s="41">
        <v>15433.300542718076</v>
      </c>
      <c r="K26" s="40"/>
    </row>
    <row r="27" spans="1:11" ht="11.25">
      <c r="A27" s="35" t="s">
        <v>178</v>
      </c>
      <c r="B27" s="36">
        <v>20847</v>
      </c>
      <c r="C27" s="37"/>
      <c r="D27" s="38">
        <v>17141</v>
      </c>
      <c r="E27" s="39"/>
      <c r="F27" s="36">
        <v>17506</v>
      </c>
      <c r="G27" s="40"/>
      <c r="H27" s="38">
        <v>19186</v>
      </c>
      <c r="I27" s="8"/>
      <c r="J27" s="41">
        <v>18693.829208942618</v>
      </c>
      <c r="K27" s="40"/>
    </row>
    <row r="28" spans="1:11" ht="11.25">
      <c r="A28" s="35" t="s">
        <v>179</v>
      </c>
      <c r="B28" s="36">
        <v>31194</v>
      </c>
      <c r="C28" s="37"/>
      <c r="D28" s="38">
        <v>36509</v>
      </c>
      <c r="E28" s="39"/>
      <c r="F28" s="36">
        <v>36976</v>
      </c>
      <c r="G28" s="40"/>
      <c r="H28" s="38">
        <v>5690</v>
      </c>
      <c r="I28" s="8"/>
      <c r="J28" s="41">
        <v>5657.675529999999</v>
      </c>
      <c r="K28" s="40"/>
    </row>
    <row r="29" spans="1:11" ht="11.25">
      <c r="A29" s="35" t="s">
        <v>180</v>
      </c>
      <c r="B29" s="36">
        <v>36502</v>
      </c>
      <c r="C29" s="37"/>
      <c r="D29" s="38">
        <v>30521</v>
      </c>
      <c r="E29" s="39"/>
      <c r="F29" s="36">
        <v>24184</v>
      </c>
      <c r="G29" s="40"/>
      <c r="H29" s="38">
        <v>46242</v>
      </c>
      <c r="I29" s="8"/>
      <c r="J29" s="41">
        <v>48662.81940725851</v>
      </c>
      <c r="K29" s="40"/>
    </row>
    <row r="30" spans="1:11" ht="11.25">
      <c r="A30" s="35" t="s">
        <v>181</v>
      </c>
      <c r="B30" s="36">
        <v>10810</v>
      </c>
      <c r="C30" s="37"/>
      <c r="D30" s="38">
        <v>10119</v>
      </c>
      <c r="E30" s="39"/>
      <c r="F30" s="36">
        <v>11266</v>
      </c>
      <c r="G30" s="40"/>
      <c r="H30" s="38">
        <v>12867</v>
      </c>
      <c r="I30" s="8"/>
      <c r="J30" s="41">
        <v>13585.754987666405</v>
      </c>
      <c r="K30" s="40"/>
    </row>
    <row r="31" spans="1:11" ht="11.25">
      <c r="A31" s="35" t="s">
        <v>182</v>
      </c>
      <c r="B31" s="36">
        <v>38130</v>
      </c>
      <c r="C31" s="37"/>
      <c r="D31" s="38">
        <v>34453</v>
      </c>
      <c r="E31" s="39"/>
      <c r="F31" s="36">
        <v>33089</v>
      </c>
      <c r="G31" s="40"/>
      <c r="H31" s="38">
        <v>44869</v>
      </c>
      <c r="I31" s="8"/>
      <c r="J31" s="41">
        <v>46095.058</v>
      </c>
      <c r="K31" s="40"/>
    </row>
    <row r="32" spans="1:11" ht="11.25">
      <c r="A32" s="35" t="s">
        <v>183</v>
      </c>
      <c r="B32" s="36">
        <v>39587</v>
      </c>
      <c r="C32" s="37"/>
      <c r="D32" s="38">
        <v>42433</v>
      </c>
      <c r="E32" s="39"/>
      <c r="F32" s="36">
        <v>48175</v>
      </c>
      <c r="G32" s="40"/>
      <c r="H32" s="38">
        <v>55099</v>
      </c>
      <c r="I32" s="8"/>
      <c r="J32" s="41">
        <v>52957.458</v>
      </c>
      <c r="K32" s="40"/>
    </row>
    <row r="33" spans="1:11" ht="11.25">
      <c r="A33" s="35" t="s">
        <v>184</v>
      </c>
      <c r="B33" s="36">
        <v>48535</v>
      </c>
      <c r="C33" s="37"/>
      <c r="D33" s="38">
        <v>49310</v>
      </c>
      <c r="E33" s="39"/>
      <c r="F33" s="36">
        <v>51428</v>
      </c>
      <c r="G33" s="40"/>
      <c r="H33" s="38">
        <v>56966</v>
      </c>
      <c r="I33" s="8"/>
      <c r="J33" s="41">
        <v>60300.48602750519</v>
      </c>
      <c r="K33" s="40"/>
    </row>
    <row r="34" spans="1:11" ht="11.25">
      <c r="A34" s="35" t="s">
        <v>185</v>
      </c>
      <c r="B34" s="36">
        <v>43848</v>
      </c>
      <c r="C34" s="37"/>
      <c r="D34" s="38">
        <v>44147</v>
      </c>
      <c r="E34" s="39"/>
      <c r="F34" s="36">
        <v>46196</v>
      </c>
      <c r="G34" s="40"/>
      <c r="H34" s="38">
        <v>55177</v>
      </c>
      <c r="I34" s="8"/>
      <c r="J34" s="41">
        <v>52707.23411551907</v>
      </c>
      <c r="K34" s="40"/>
    </row>
    <row r="35" spans="1:11" ht="11.25">
      <c r="A35" s="35" t="s">
        <v>186</v>
      </c>
      <c r="B35" s="36">
        <v>30696</v>
      </c>
      <c r="C35" s="37"/>
      <c r="D35" s="38">
        <v>28310</v>
      </c>
      <c r="E35" s="39"/>
      <c r="F35" s="36">
        <v>32739</v>
      </c>
      <c r="G35" s="40"/>
      <c r="H35" s="38">
        <v>36364</v>
      </c>
      <c r="I35" s="8"/>
      <c r="J35" s="41">
        <v>36154.06889000001</v>
      </c>
      <c r="K35" s="40"/>
    </row>
    <row r="36" spans="1:11" ht="11.25">
      <c r="A36" s="35" t="s">
        <v>187</v>
      </c>
      <c r="B36" s="36">
        <v>68025</v>
      </c>
      <c r="C36" s="37"/>
      <c r="D36" s="38">
        <v>67741</v>
      </c>
      <c r="E36" s="39"/>
      <c r="F36" s="36">
        <v>49263</v>
      </c>
      <c r="G36" s="40"/>
      <c r="H36" s="38">
        <v>76636</v>
      </c>
      <c r="I36" s="8"/>
      <c r="J36" s="41">
        <v>78568.65018000001</v>
      </c>
      <c r="K36" s="40"/>
    </row>
    <row r="37" spans="1:11" ht="11.25">
      <c r="A37" s="35" t="s">
        <v>188</v>
      </c>
      <c r="B37" s="36">
        <v>123246</v>
      </c>
      <c r="C37" s="37"/>
      <c r="D37" s="38">
        <v>125382</v>
      </c>
      <c r="E37" s="39"/>
      <c r="F37" s="36">
        <v>130236</v>
      </c>
      <c r="G37" s="40"/>
      <c r="H37" s="38">
        <v>146719</v>
      </c>
      <c r="I37" s="8"/>
      <c r="J37" s="41">
        <v>162448.47714301542</v>
      </c>
      <c r="K37" s="40"/>
    </row>
    <row r="38" spans="1:11" ht="11.25">
      <c r="A38" s="35" t="s">
        <v>189</v>
      </c>
      <c r="B38" s="36">
        <v>125514</v>
      </c>
      <c r="C38" s="37"/>
      <c r="D38" s="38">
        <v>123048</v>
      </c>
      <c r="E38" s="39"/>
      <c r="F38" s="36">
        <v>128052</v>
      </c>
      <c r="G38" s="40"/>
      <c r="H38" s="38">
        <v>152821</v>
      </c>
      <c r="I38" s="8"/>
      <c r="J38" s="41">
        <v>155525.45605130694</v>
      </c>
      <c r="K38" s="40"/>
    </row>
    <row r="39" spans="1:11" ht="11.25">
      <c r="A39" s="35" t="s">
        <v>190</v>
      </c>
      <c r="B39" s="36">
        <v>14569</v>
      </c>
      <c r="C39" s="37"/>
      <c r="D39" s="38">
        <v>12516</v>
      </c>
      <c r="E39" s="39"/>
      <c r="F39" s="36">
        <v>14917</v>
      </c>
      <c r="G39" s="40"/>
      <c r="H39" s="38">
        <v>17139</v>
      </c>
      <c r="I39" s="8"/>
      <c r="J39" s="41">
        <v>18216.55561232278</v>
      </c>
      <c r="K39" s="40"/>
    </row>
    <row r="40" spans="1:11" ht="11.25">
      <c r="A40" s="35" t="s">
        <v>191</v>
      </c>
      <c r="B40" s="36">
        <v>146806</v>
      </c>
      <c r="C40" s="37"/>
      <c r="D40" s="38">
        <v>145525</v>
      </c>
      <c r="E40" s="39"/>
      <c r="F40" s="36">
        <v>158949</v>
      </c>
      <c r="G40" s="40"/>
      <c r="H40" s="38">
        <v>169783</v>
      </c>
      <c r="I40" s="8"/>
      <c r="J40" s="41">
        <v>175896.04508020962</v>
      </c>
      <c r="K40" s="40"/>
    </row>
    <row r="41" spans="1:11" ht="11.25">
      <c r="A41" s="35" t="s">
        <v>192</v>
      </c>
      <c r="B41" s="36">
        <v>184296</v>
      </c>
      <c r="C41" s="37"/>
      <c r="D41" s="38">
        <v>213490</v>
      </c>
      <c r="E41" s="39"/>
      <c r="F41" s="36">
        <v>208411</v>
      </c>
      <c r="G41" s="40"/>
      <c r="H41" s="38">
        <v>198731</v>
      </c>
      <c r="I41" s="8"/>
      <c r="J41" s="41">
        <v>183204.8358</v>
      </c>
      <c r="K41" s="40"/>
    </row>
    <row r="42" spans="1:11" ht="11.25">
      <c r="A42" s="35" t="s">
        <v>193</v>
      </c>
      <c r="B42" s="36">
        <v>55682</v>
      </c>
      <c r="C42" s="37"/>
      <c r="D42" s="38">
        <v>53391</v>
      </c>
      <c r="E42" s="39"/>
      <c r="F42" s="36">
        <v>59550</v>
      </c>
      <c r="G42" s="40"/>
      <c r="H42" s="38">
        <v>66801</v>
      </c>
      <c r="I42" s="8"/>
      <c r="J42" s="41">
        <v>69158.05032000001</v>
      </c>
      <c r="K42" s="40"/>
    </row>
    <row r="43" spans="1:11" ht="11.25">
      <c r="A43" s="35" t="s">
        <v>194</v>
      </c>
      <c r="B43" s="36">
        <v>14626</v>
      </c>
      <c r="C43" s="37"/>
      <c r="D43" s="38">
        <v>14906</v>
      </c>
      <c r="E43" s="39"/>
      <c r="F43" s="36">
        <v>17737</v>
      </c>
      <c r="G43" s="40"/>
      <c r="H43" s="38">
        <v>22148</v>
      </c>
      <c r="I43" s="8"/>
      <c r="J43" s="41">
        <v>20666.72087</v>
      </c>
      <c r="K43" s="40"/>
    </row>
    <row r="44" spans="1:11" ht="11.25">
      <c r="A44" s="35" t="s">
        <v>195</v>
      </c>
      <c r="B44" s="36">
        <v>43824</v>
      </c>
      <c r="C44" s="37"/>
      <c r="D44" s="38">
        <v>47729</v>
      </c>
      <c r="E44" s="39"/>
      <c r="F44" s="36">
        <v>49754</v>
      </c>
      <c r="G44" s="40"/>
      <c r="H44" s="38">
        <v>60277</v>
      </c>
      <c r="I44" s="8"/>
      <c r="J44" s="41">
        <v>60412.09244914337</v>
      </c>
      <c r="K44" s="40"/>
    </row>
    <row r="45" spans="1:11" ht="11.25">
      <c r="A45" s="35" t="s">
        <v>196</v>
      </c>
      <c r="B45" s="36">
        <v>76571</v>
      </c>
      <c r="C45" s="37"/>
      <c r="D45" s="38">
        <v>77515</v>
      </c>
      <c r="E45" s="39"/>
      <c r="F45" s="36">
        <v>97145</v>
      </c>
      <c r="G45" s="40"/>
      <c r="H45" s="38">
        <v>102403</v>
      </c>
      <c r="I45" s="8"/>
      <c r="J45" s="41">
        <v>100059.58839</v>
      </c>
      <c r="K45" s="40"/>
    </row>
    <row r="46" spans="1:11" ht="11.25">
      <c r="A46" s="35" t="s">
        <v>197</v>
      </c>
      <c r="B46" s="36">
        <v>13208</v>
      </c>
      <c r="C46" s="37"/>
      <c r="D46" s="38">
        <v>13848</v>
      </c>
      <c r="E46" s="39"/>
      <c r="F46" s="36">
        <v>16861</v>
      </c>
      <c r="G46" s="40"/>
      <c r="H46" s="38">
        <v>19437</v>
      </c>
      <c r="I46" s="8"/>
      <c r="J46" s="41">
        <v>16162.502710352097</v>
      </c>
      <c r="K46" s="40"/>
    </row>
    <row r="47" spans="1:11" ht="11.25">
      <c r="A47" s="35" t="s">
        <v>198</v>
      </c>
      <c r="B47" s="36">
        <v>28889</v>
      </c>
      <c r="C47" s="37"/>
      <c r="D47" s="38">
        <v>27872</v>
      </c>
      <c r="E47" s="39"/>
      <c r="F47" s="36">
        <v>30129</v>
      </c>
      <c r="G47" s="40"/>
      <c r="H47" s="38">
        <v>38093</v>
      </c>
      <c r="I47" s="8"/>
      <c r="J47" s="41">
        <v>35418.00969754872</v>
      </c>
      <c r="K47" s="40"/>
    </row>
    <row r="48" spans="1:11" ht="11.25">
      <c r="A48" s="35" t="s">
        <v>199</v>
      </c>
      <c r="B48" s="36">
        <v>27441</v>
      </c>
      <c r="C48" s="37"/>
      <c r="D48" s="38">
        <v>28799</v>
      </c>
      <c r="E48" s="39"/>
      <c r="F48" s="36">
        <v>29719</v>
      </c>
      <c r="G48" s="40"/>
      <c r="H48" s="38">
        <v>30919</v>
      </c>
      <c r="I48" s="8"/>
      <c r="J48" s="41">
        <v>30235.345137326338</v>
      </c>
      <c r="K48" s="40"/>
    </row>
    <row r="49" spans="1:11" ht="11.25">
      <c r="A49" s="35" t="s">
        <v>200</v>
      </c>
      <c r="B49" s="36">
        <v>58624</v>
      </c>
      <c r="C49" s="37"/>
      <c r="D49" s="38">
        <v>55012</v>
      </c>
      <c r="E49" s="39"/>
      <c r="F49" s="36">
        <v>59610</v>
      </c>
      <c r="G49" s="40"/>
      <c r="H49" s="38">
        <v>70011</v>
      </c>
      <c r="I49" s="8"/>
      <c r="J49" s="41">
        <v>70735.85607</v>
      </c>
      <c r="K49" s="40"/>
    </row>
    <row r="50" spans="1:11" ht="11.25">
      <c r="A50" s="35" t="s">
        <v>201</v>
      </c>
      <c r="B50" s="36">
        <v>10524</v>
      </c>
      <c r="C50" s="37"/>
      <c r="D50" s="38">
        <v>10611</v>
      </c>
      <c r="E50" s="39"/>
      <c r="F50" s="36">
        <v>11413</v>
      </c>
      <c r="G50" s="40"/>
      <c r="H50" s="38">
        <v>15318</v>
      </c>
      <c r="I50" s="8"/>
      <c r="J50" s="41">
        <v>14728.215413856615</v>
      </c>
      <c r="K50" s="40"/>
    </row>
    <row r="51" spans="1:11" ht="11.25">
      <c r="A51" s="35" t="s">
        <v>202</v>
      </c>
      <c r="B51" s="36">
        <v>101664</v>
      </c>
      <c r="C51" s="37"/>
      <c r="D51" s="38">
        <v>97338</v>
      </c>
      <c r="E51" s="39"/>
      <c r="F51" s="36">
        <v>107674</v>
      </c>
      <c r="G51" s="40"/>
      <c r="H51" s="38">
        <v>125790</v>
      </c>
      <c r="I51" s="8"/>
      <c r="J51" s="41">
        <v>128047.91320000001</v>
      </c>
      <c r="K51" s="40"/>
    </row>
    <row r="52" spans="1:11" ht="11.25">
      <c r="A52" s="35" t="s">
        <v>203</v>
      </c>
      <c r="B52" s="36">
        <v>48436</v>
      </c>
      <c r="C52" s="37"/>
      <c r="D52" s="38">
        <v>49889</v>
      </c>
      <c r="E52" s="39"/>
      <c r="F52" s="36">
        <v>61791</v>
      </c>
      <c r="G52" s="40"/>
      <c r="H52" s="38">
        <v>62266</v>
      </c>
      <c r="I52" s="8"/>
      <c r="J52" s="41">
        <v>69559.35298000001</v>
      </c>
      <c r="K52" s="40"/>
    </row>
    <row r="53" spans="1:11" ht="11.25">
      <c r="A53" s="35" t="s">
        <v>204</v>
      </c>
      <c r="B53" s="36">
        <v>3323</v>
      </c>
      <c r="C53" s="37"/>
      <c r="D53" s="38">
        <v>13592</v>
      </c>
      <c r="E53" s="39"/>
      <c r="F53" s="36">
        <v>15607</v>
      </c>
      <c r="G53" s="40"/>
      <c r="H53" s="38">
        <v>16261</v>
      </c>
      <c r="I53" s="8"/>
      <c r="J53" s="41">
        <v>17042.167559999998</v>
      </c>
      <c r="K53" s="40"/>
    </row>
    <row r="54" spans="1:11" ht="11.25">
      <c r="A54" s="35" t="s">
        <v>205</v>
      </c>
      <c r="B54" s="36">
        <v>30717</v>
      </c>
      <c r="C54" s="37"/>
      <c r="D54" s="38">
        <v>30333</v>
      </c>
      <c r="E54" s="39"/>
      <c r="F54" s="36">
        <v>35461</v>
      </c>
      <c r="G54" s="40"/>
      <c r="H54" s="38">
        <v>39794</v>
      </c>
      <c r="I54" s="8"/>
      <c r="J54" s="41">
        <v>42234.381910000004</v>
      </c>
      <c r="K54" s="40"/>
    </row>
    <row r="55" spans="1:11" ht="11.25">
      <c r="A55" s="35" t="s">
        <v>206</v>
      </c>
      <c r="B55" s="36">
        <v>4439</v>
      </c>
      <c r="C55" s="37"/>
      <c r="D55" s="38">
        <v>4497</v>
      </c>
      <c r="E55" s="39"/>
      <c r="F55" s="36">
        <v>5673</v>
      </c>
      <c r="G55" s="40"/>
      <c r="H55" s="38">
        <v>5502</v>
      </c>
      <c r="I55" s="8"/>
      <c r="J55" s="41">
        <v>3000.18547</v>
      </c>
      <c r="K55" s="40"/>
    </row>
    <row r="56" spans="1:11" ht="11.25">
      <c r="A56" s="35" t="s">
        <v>207</v>
      </c>
      <c r="B56" s="36">
        <v>60243</v>
      </c>
      <c r="C56" s="37"/>
      <c r="D56" s="38">
        <v>59777</v>
      </c>
      <c r="E56" s="39"/>
      <c r="F56" s="36">
        <v>42828</v>
      </c>
      <c r="G56" s="40"/>
      <c r="H56" s="38">
        <v>67195</v>
      </c>
      <c r="I56" s="8"/>
      <c r="J56" s="41">
        <v>69912.155</v>
      </c>
      <c r="K56" s="40"/>
    </row>
    <row r="57" spans="1:11" ht="11.25">
      <c r="A57" s="35" t="s">
        <v>208</v>
      </c>
      <c r="B57" s="36">
        <v>31023</v>
      </c>
      <c r="C57" s="37"/>
      <c r="D57" s="38">
        <v>29608</v>
      </c>
      <c r="E57" s="39"/>
      <c r="F57" s="36">
        <v>31239</v>
      </c>
      <c r="G57" s="40"/>
      <c r="H57" s="38">
        <v>34424</v>
      </c>
      <c r="I57" s="8"/>
      <c r="J57" s="41">
        <v>34656.204020000005</v>
      </c>
      <c r="K57" s="40"/>
    </row>
    <row r="58" spans="1:11" ht="11.25">
      <c r="A58" s="35" t="s">
        <v>209</v>
      </c>
      <c r="B58" s="36">
        <v>44631</v>
      </c>
      <c r="C58" s="37"/>
      <c r="D58" s="38">
        <v>47708</v>
      </c>
      <c r="E58" s="39"/>
      <c r="F58" s="36">
        <v>41514</v>
      </c>
      <c r="G58" s="40"/>
      <c r="H58" s="38">
        <v>43050</v>
      </c>
      <c r="I58" s="8"/>
      <c r="J58" s="41">
        <v>50408.23471115743</v>
      </c>
      <c r="K58" s="40"/>
    </row>
    <row r="59" spans="1:11" ht="11.25">
      <c r="A59" s="42" t="s">
        <v>210</v>
      </c>
      <c r="B59" s="43">
        <v>15595</v>
      </c>
      <c r="C59" s="44"/>
      <c r="D59" s="45">
        <v>14995</v>
      </c>
      <c r="E59" s="46"/>
      <c r="F59" s="43">
        <v>16540</v>
      </c>
      <c r="G59" s="47"/>
      <c r="H59" s="45">
        <v>19775</v>
      </c>
      <c r="I59" s="48"/>
      <c r="J59" s="49">
        <v>20564.28443</v>
      </c>
      <c r="K59" s="47"/>
    </row>
    <row r="60" spans="1:9" ht="11.25">
      <c r="A60" s="50"/>
      <c r="B60" s="38"/>
      <c r="C60" s="38"/>
      <c r="D60" s="38"/>
      <c r="E60" s="39"/>
      <c r="F60" s="39"/>
      <c r="G60" s="39"/>
      <c r="H60" s="8"/>
      <c r="I60" s="8"/>
    </row>
    <row r="61" spans="1:11" ht="11.25">
      <c r="A61" s="410" t="s">
        <v>320</v>
      </c>
      <c r="B61" s="410"/>
      <c r="C61" s="410"/>
      <c r="D61" s="410"/>
      <c r="E61" s="410"/>
      <c r="F61" s="410"/>
      <c r="G61" s="410"/>
      <c r="H61" s="410"/>
      <c r="I61" s="410"/>
      <c r="J61" s="410"/>
      <c r="K61" s="410"/>
    </row>
    <row r="62" spans="1:11" ht="11.25">
      <c r="A62" s="411" t="s">
        <v>155</v>
      </c>
      <c r="B62" s="411"/>
      <c r="C62" s="411"/>
      <c r="D62" s="411"/>
      <c r="E62" s="411"/>
      <c r="F62" s="411"/>
      <c r="G62" s="411"/>
      <c r="H62" s="411"/>
      <c r="I62" s="411"/>
      <c r="J62" s="411"/>
      <c r="K62" s="411"/>
    </row>
    <row r="63" spans="1:11" ht="11.25">
      <c r="A63" s="30"/>
      <c r="B63" s="30"/>
      <c r="C63" s="30"/>
      <c r="D63" s="30"/>
      <c r="E63" s="31"/>
      <c r="F63" s="32"/>
      <c r="G63" s="33"/>
      <c r="H63" s="34"/>
      <c r="I63" s="385" t="s">
        <v>156</v>
      </c>
      <c r="J63" s="386"/>
      <c r="K63" s="386"/>
    </row>
    <row r="64" spans="1:11" ht="11.25">
      <c r="A64" s="387" t="s">
        <v>157</v>
      </c>
      <c r="B64" s="389">
        <v>2007</v>
      </c>
      <c r="C64" s="390"/>
      <c r="D64" s="389">
        <v>2008</v>
      </c>
      <c r="E64" s="396"/>
      <c r="F64" s="389">
        <v>2009</v>
      </c>
      <c r="G64" s="396"/>
      <c r="H64" s="389">
        <v>2010</v>
      </c>
      <c r="I64" s="396"/>
      <c r="J64" s="389">
        <v>2011</v>
      </c>
      <c r="K64" s="390"/>
    </row>
    <row r="65" spans="1:11" ht="11.25">
      <c r="A65" s="388"/>
      <c r="B65" s="391"/>
      <c r="C65" s="392"/>
      <c r="D65" s="397"/>
      <c r="E65" s="398"/>
      <c r="F65" s="397"/>
      <c r="G65" s="398"/>
      <c r="H65" s="397"/>
      <c r="I65" s="398"/>
      <c r="J65" s="391"/>
      <c r="K65" s="392"/>
    </row>
    <row r="66" spans="1:11" ht="11.25">
      <c r="A66" s="35" t="s">
        <v>211</v>
      </c>
      <c r="B66" s="36">
        <v>12525</v>
      </c>
      <c r="C66" s="37"/>
      <c r="D66" s="36">
        <v>12974</v>
      </c>
      <c r="E66" s="37"/>
      <c r="F66" s="38">
        <v>15638</v>
      </c>
      <c r="G66" s="8"/>
      <c r="H66" s="36">
        <v>14692</v>
      </c>
      <c r="I66" s="40"/>
      <c r="J66" s="17">
        <v>13240.469241059518</v>
      </c>
      <c r="K66" s="40"/>
    </row>
    <row r="67" spans="1:11" ht="11.25">
      <c r="A67" s="35" t="s">
        <v>212</v>
      </c>
      <c r="B67" s="36">
        <v>86829</v>
      </c>
      <c r="C67" s="37"/>
      <c r="D67" s="36">
        <v>86044</v>
      </c>
      <c r="E67" s="37"/>
      <c r="F67" s="38">
        <v>91330</v>
      </c>
      <c r="G67" s="8"/>
      <c r="H67" s="36">
        <v>98155</v>
      </c>
      <c r="I67" s="40"/>
      <c r="J67" s="17">
        <v>95083.43727088183</v>
      </c>
      <c r="K67" s="40"/>
    </row>
    <row r="68" spans="1:11" ht="11.25">
      <c r="A68" s="35" t="s">
        <v>213</v>
      </c>
      <c r="B68" s="36">
        <v>19656</v>
      </c>
      <c r="C68" s="37"/>
      <c r="D68" s="36">
        <v>20271</v>
      </c>
      <c r="E68" s="37"/>
      <c r="F68" s="38">
        <v>14944</v>
      </c>
      <c r="G68" s="8"/>
      <c r="H68" s="36">
        <v>22553</v>
      </c>
      <c r="I68" s="40"/>
      <c r="J68" s="17">
        <v>22392.77497</v>
      </c>
      <c r="K68" s="40"/>
    </row>
    <row r="69" spans="1:11" ht="11.25">
      <c r="A69" s="35" t="s">
        <v>214</v>
      </c>
      <c r="B69" s="36">
        <v>48794</v>
      </c>
      <c r="C69" s="37"/>
      <c r="D69" s="36">
        <v>46587</v>
      </c>
      <c r="E69" s="37"/>
      <c r="F69" s="38">
        <v>49952</v>
      </c>
      <c r="G69" s="8"/>
      <c r="H69" s="36">
        <v>62265</v>
      </c>
      <c r="I69" s="40"/>
      <c r="J69" s="17">
        <v>55848.78359</v>
      </c>
      <c r="K69" s="40"/>
    </row>
    <row r="70" spans="1:11" ht="11.25">
      <c r="A70" s="35" t="s">
        <v>215</v>
      </c>
      <c r="B70" s="36">
        <v>89165</v>
      </c>
      <c r="C70" s="37"/>
      <c r="D70" s="36">
        <v>85656</v>
      </c>
      <c r="E70" s="37"/>
      <c r="F70" s="38">
        <v>71570</v>
      </c>
      <c r="G70" s="8"/>
      <c r="H70" s="36">
        <v>101832</v>
      </c>
      <c r="I70" s="40"/>
      <c r="J70" s="17">
        <v>118542.27222999999</v>
      </c>
      <c r="K70" s="40"/>
    </row>
    <row r="71" spans="1:11" ht="11.25">
      <c r="A71" s="35" t="s">
        <v>216</v>
      </c>
      <c r="B71" s="36">
        <v>22721</v>
      </c>
      <c r="C71" s="37"/>
      <c r="D71" s="36">
        <v>22356</v>
      </c>
      <c r="E71" s="37"/>
      <c r="F71" s="38">
        <v>23242</v>
      </c>
      <c r="G71" s="8"/>
      <c r="H71" s="36">
        <v>25135</v>
      </c>
      <c r="I71" s="40"/>
      <c r="J71" s="17">
        <v>24853.257419999998</v>
      </c>
      <c r="K71" s="40"/>
    </row>
    <row r="72" spans="1:11" ht="11.25">
      <c r="A72" s="35" t="s">
        <v>217</v>
      </c>
      <c r="B72" s="36">
        <v>422289</v>
      </c>
      <c r="C72" s="37"/>
      <c r="D72" s="36">
        <v>423945</v>
      </c>
      <c r="E72" s="37"/>
      <c r="F72" s="38">
        <v>454984</v>
      </c>
      <c r="G72" s="8"/>
      <c r="H72" s="36">
        <v>456235</v>
      </c>
      <c r="I72" s="40"/>
      <c r="J72" s="17">
        <v>468275.04433000006</v>
      </c>
      <c r="K72" s="40"/>
    </row>
    <row r="73" spans="1:11" ht="11.25">
      <c r="A73" s="35" t="s">
        <v>218</v>
      </c>
      <c r="B73" s="36">
        <v>63340</v>
      </c>
      <c r="C73" s="37"/>
      <c r="D73" s="36">
        <v>64592</v>
      </c>
      <c r="E73" s="37"/>
      <c r="F73" s="38">
        <v>68429</v>
      </c>
      <c r="G73" s="8"/>
      <c r="H73" s="36">
        <v>80388</v>
      </c>
      <c r="I73" s="40"/>
      <c r="J73" s="17">
        <v>85435.14826</v>
      </c>
      <c r="K73" s="40"/>
    </row>
    <row r="74" spans="1:11" ht="11.25">
      <c r="A74" s="35" t="s">
        <v>219</v>
      </c>
      <c r="B74" s="36">
        <v>28319</v>
      </c>
      <c r="C74" s="37"/>
      <c r="D74" s="36">
        <v>26528</v>
      </c>
      <c r="E74" s="37"/>
      <c r="F74" s="38">
        <v>28811</v>
      </c>
      <c r="G74" s="8"/>
      <c r="H74" s="36">
        <v>32042</v>
      </c>
      <c r="I74" s="40"/>
      <c r="J74" s="17">
        <v>28331.34638466882</v>
      </c>
      <c r="K74" s="40"/>
    </row>
    <row r="75" spans="1:11" ht="11.25">
      <c r="A75" s="35" t="s">
        <v>220</v>
      </c>
      <c r="B75" s="36">
        <v>226815</v>
      </c>
      <c r="C75" s="37"/>
      <c r="D75" s="36">
        <v>226876</v>
      </c>
      <c r="E75" s="37"/>
      <c r="F75" s="38">
        <v>273291</v>
      </c>
      <c r="G75" s="8"/>
      <c r="H75" s="36">
        <v>276880</v>
      </c>
      <c r="I75" s="40"/>
      <c r="J75" s="17">
        <v>286144.583</v>
      </c>
      <c r="K75" s="40"/>
    </row>
    <row r="76" spans="1:11" ht="11.25">
      <c r="A76" s="35" t="s">
        <v>221</v>
      </c>
      <c r="B76" s="36">
        <v>56975</v>
      </c>
      <c r="C76" s="37"/>
      <c r="D76" s="36">
        <v>56898</v>
      </c>
      <c r="E76" s="37"/>
      <c r="F76" s="38">
        <v>66329</v>
      </c>
      <c r="G76" s="8"/>
      <c r="H76" s="36">
        <v>65512</v>
      </c>
      <c r="I76" s="40"/>
      <c r="J76" s="17">
        <v>69731.65763481417</v>
      </c>
      <c r="K76" s="40"/>
    </row>
    <row r="77" spans="1:11" ht="11.25">
      <c r="A77" s="35" t="s">
        <v>222</v>
      </c>
      <c r="B77" s="36">
        <v>56779</v>
      </c>
      <c r="C77" s="37"/>
      <c r="D77" s="36">
        <v>54930</v>
      </c>
      <c r="E77" s="37"/>
      <c r="F77" s="38">
        <v>56994</v>
      </c>
      <c r="G77" s="8"/>
      <c r="H77" s="36">
        <v>65954</v>
      </c>
      <c r="I77" s="40"/>
      <c r="J77" s="17">
        <v>65187.92971989829</v>
      </c>
      <c r="K77" s="40"/>
    </row>
    <row r="78" spans="1:11" ht="11.25">
      <c r="A78" s="35" t="s">
        <v>223</v>
      </c>
      <c r="B78" s="36">
        <v>21671</v>
      </c>
      <c r="C78" s="37"/>
      <c r="D78" s="36">
        <v>20512</v>
      </c>
      <c r="E78" s="37"/>
      <c r="F78" s="38">
        <v>23258</v>
      </c>
      <c r="G78" s="8"/>
      <c r="H78" s="36">
        <v>22489</v>
      </c>
      <c r="I78" s="40"/>
      <c r="J78" s="17">
        <v>24275.986619999996</v>
      </c>
      <c r="K78" s="40"/>
    </row>
    <row r="79" spans="1:11" ht="11.25">
      <c r="A79" s="35" t="s">
        <v>224</v>
      </c>
      <c r="B79" s="36">
        <v>77761</v>
      </c>
      <c r="C79" s="37"/>
      <c r="D79" s="36">
        <v>79816</v>
      </c>
      <c r="E79" s="37"/>
      <c r="F79" s="38">
        <v>85306</v>
      </c>
      <c r="G79" s="8"/>
      <c r="H79" s="36">
        <v>96689</v>
      </c>
      <c r="I79" s="40"/>
      <c r="J79" s="17">
        <v>95730.55725</v>
      </c>
      <c r="K79" s="40"/>
    </row>
    <row r="80" spans="1:11" ht="11.25">
      <c r="A80" s="35" t="s">
        <v>225</v>
      </c>
      <c r="B80" s="36">
        <v>91352</v>
      </c>
      <c r="C80" s="37"/>
      <c r="D80" s="36">
        <v>92856</v>
      </c>
      <c r="E80" s="37"/>
      <c r="F80" s="38">
        <v>89237</v>
      </c>
      <c r="G80" s="8"/>
      <c r="H80" s="36">
        <v>112822</v>
      </c>
      <c r="I80" s="40"/>
      <c r="J80" s="17">
        <v>110763.96631000002</v>
      </c>
      <c r="K80" s="40"/>
    </row>
    <row r="81" spans="1:11" ht="11.25">
      <c r="A81" s="35" t="s">
        <v>226</v>
      </c>
      <c r="B81" s="36">
        <v>56034</v>
      </c>
      <c r="C81" s="37"/>
      <c r="D81" s="36">
        <v>58797</v>
      </c>
      <c r="E81" s="37"/>
      <c r="F81" s="38">
        <v>69619</v>
      </c>
      <c r="G81" s="8"/>
      <c r="H81" s="36">
        <v>78031</v>
      </c>
      <c r="I81" s="40"/>
      <c r="J81" s="17">
        <v>79242.26719</v>
      </c>
      <c r="K81" s="40"/>
    </row>
    <row r="82" spans="1:11" ht="11.25">
      <c r="A82" s="35" t="s">
        <v>227</v>
      </c>
      <c r="B82" s="36">
        <v>156812</v>
      </c>
      <c r="C82" s="37"/>
      <c r="D82" s="36">
        <v>145272</v>
      </c>
      <c r="E82" s="37"/>
      <c r="F82" s="38">
        <v>159501</v>
      </c>
      <c r="G82" s="8"/>
      <c r="H82" s="36">
        <v>188886</v>
      </c>
      <c r="I82" s="40"/>
      <c r="J82" s="17">
        <v>183722.3766</v>
      </c>
      <c r="K82" s="40"/>
    </row>
    <row r="83" spans="1:11" ht="11.25">
      <c r="A83" s="35" t="s">
        <v>228</v>
      </c>
      <c r="B83" s="36">
        <v>15820</v>
      </c>
      <c r="C83" s="37"/>
      <c r="D83" s="36">
        <v>14610</v>
      </c>
      <c r="E83" s="37"/>
      <c r="F83" s="38">
        <v>18290</v>
      </c>
      <c r="G83" s="8"/>
      <c r="H83" s="36">
        <v>21121</v>
      </c>
      <c r="I83" s="40"/>
      <c r="J83" s="17">
        <v>21857.337809999997</v>
      </c>
      <c r="K83" s="40"/>
    </row>
    <row r="84" spans="1:11" ht="11.25">
      <c r="A84" s="35" t="s">
        <v>229</v>
      </c>
      <c r="B84" s="36">
        <v>36466</v>
      </c>
      <c r="C84" s="37"/>
      <c r="D84" s="36">
        <v>34313</v>
      </c>
      <c r="E84" s="37"/>
      <c r="F84" s="38">
        <v>41077</v>
      </c>
      <c r="G84" s="8"/>
      <c r="H84" s="36">
        <v>42011</v>
      </c>
      <c r="I84" s="40"/>
      <c r="J84" s="17">
        <v>43940.01865538447</v>
      </c>
      <c r="K84" s="40"/>
    </row>
    <row r="85" spans="1:11" ht="11.25">
      <c r="A85" s="35" t="s">
        <v>230</v>
      </c>
      <c r="B85" s="36">
        <v>48761</v>
      </c>
      <c r="C85" s="37"/>
      <c r="D85" s="36">
        <v>46619</v>
      </c>
      <c r="E85" s="37"/>
      <c r="F85" s="38">
        <v>49284</v>
      </c>
      <c r="G85" s="8"/>
      <c r="H85" s="36">
        <v>56250</v>
      </c>
      <c r="I85" s="40"/>
      <c r="J85" s="17">
        <v>49648.96024855711</v>
      </c>
      <c r="K85" s="40"/>
    </row>
    <row r="86" spans="1:11" ht="11.25">
      <c r="A86" s="35" t="s">
        <v>231</v>
      </c>
      <c r="B86" s="36">
        <v>20651</v>
      </c>
      <c r="C86" s="37"/>
      <c r="D86" s="36">
        <v>20485</v>
      </c>
      <c r="E86" s="37"/>
      <c r="F86" s="38">
        <v>19785</v>
      </c>
      <c r="G86" s="8"/>
      <c r="H86" s="36">
        <v>24035</v>
      </c>
      <c r="I86" s="40"/>
      <c r="J86" s="17">
        <v>25600.388129999996</v>
      </c>
      <c r="K86" s="40"/>
    </row>
    <row r="87" spans="1:11" ht="11.25">
      <c r="A87" s="35" t="s">
        <v>232</v>
      </c>
      <c r="B87" s="36">
        <v>29844</v>
      </c>
      <c r="C87" s="37"/>
      <c r="D87" s="36">
        <v>31088</v>
      </c>
      <c r="E87" s="37"/>
      <c r="F87" s="38">
        <v>32391</v>
      </c>
      <c r="G87" s="8"/>
      <c r="H87" s="36">
        <v>36005</v>
      </c>
      <c r="I87" s="40"/>
      <c r="J87" s="17">
        <v>35586.29475</v>
      </c>
      <c r="K87" s="40"/>
    </row>
    <row r="88" spans="1:11" ht="11.25">
      <c r="A88" s="35" t="s">
        <v>233</v>
      </c>
      <c r="B88" s="36">
        <v>348267</v>
      </c>
      <c r="C88" s="37"/>
      <c r="D88" s="36">
        <v>331240</v>
      </c>
      <c r="E88" s="37"/>
      <c r="F88" s="38">
        <v>342635</v>
      </c>
      <c r="G88" s="8"/>
      <c r="H88" s="36">
        <v>345389</v>
      </c>
      <c r="I88" s="40"/>
      <c r="J88" s="17">
        <v>382730.0658500001</v>
      </c>
      <c r="K88" s="40"/>
    </row>
    <row r="89" spans="1:11" ht="11.25">
      <c r="A89" s="35" t="s">
        <v>234</v>
      </c>
      <c r="B89" s="36">
        <v>148486</v>
      </c>
      <c r="C89" s="37"/>
      <c r="D89" s="36">
        <v>150594</v>
      </c>
      <c r="E89" s="37"/>
      <c r="F89" s="38">
        <v>157229</v>
      </c>
      <c r="G89" s="8"/>
      <c r="H89" s="36">
        <v>176952</v>
      </c>
      <c r="I89" s="40"/>
      <c r="J89" s="17">
        <v>180597.26547</v>
      </c>
      <c r="K89" s="40"/>
    </row>
    <row r="90" spans="1:11" ht="11.25">
      <c r="A90" s="35" t="s">
        <v>235</v>
      </c>
      <c r="B90" s="36">
        <v>78894</v>
      </c>
      <c r="C90" s="37"/>
      <c r="D90" s="36">
        <v>77174</v>
      </c>
      <c r="E90" s="37"/>
      <c r="F90" s="38">
        <v>86787</v>
      </c>
      <c r="G90" s="8"/>
      <c r="H90" s="36">
        <v>105708</v>
      </c>
      <c r="I90" s="40"/>
      <c r="J90" s="17">
        <v>115052.10293846148</v>
      </c>
      <c r="K90" s="40"/>
    </row>
    <row r="91" spans="1:11" ht="11.25">
      <c r="A91" s="35" t="s">
        <v>236</v>
      </c>
      <c r="B91" s="36">
        <v>83972</v>
      </c>
      <c r="C91" s="37"/>
      <c r="D91" s="36">
        <v>88769</v>
      </c>
      <c r="E91" s="37"/>
      <c r="F91" s="38">
        <v>93774</v>
      </c>
      <c r="G91" s="8"/>
      <c r="H91" s="36">
        <v>97853</v>
      </c>
      <c r="I91" s="40"/>
      <c r="J91" s="17">
        <v>101752.54471</v>
      </c>
      <c r="K91" s="40"/>
    </row>
    <row r="92" spans="1:11" ht="11.25">
      <c r="A92" s="35" t="s">
        <v>237</v>
      </c>
      <c r="B92" s="36">
        <v>21004</v>
      </c>
      <c r="C92" s="37"/>
      <c r="D92" s="36">
        <v>19182</v>
      </c>
      <c r="E92" s="37"/>
      <c r="F92" s="38">
        <v>5124</v>
      </c>
      <c r="G92" s="8"/>
      <c r="H92" s="36">
        <v>24289</v>
      </c>
      <c r="I92" s="40"/>
      <c r="J92" s="17">
        <v>30376.778</v>
      </c>
      <c r="K92" s="40"/>
    </row>
    <row r="93" spans="1:11" ht="11.25">
      <c r="A93" s="35" t="s">
        <v>238</v>
      </c>
      <c r="B93" s="36">
        <v>61161</v>
      </c>
      <c r="C93" s="37"/>
      <c r="D93" s="36">
        <v>62516</v>
      </c>
      <c r="E93" s="37"/>
      <c r="F93" s="38">
        <v>46535</v>
      </c>
      <c r="G93" s="8"/>
      <c r="H93" s="36">
        <v>74383</v>
      </c>
      <c r="I93" s="40"/>
      <c r="J93" s="17">
        <v>74647.312</v>
      </c>
      <c r="K93" s="40"/>
    </row>
    <row r="94" spans="1:11" ht="11.25">
      <c r="A94" s="35" t="s">
        <v>239</v>
      </c>
      <c r="B94" s="36">
        <v>34588</v>
      </c>
      <c r="C94" s="37"/>
      <c r="D94" s="36">
        <v>33804</v>
      </c>
      <c r="E94" s="37"/>
      <c r="F94" s="38">
        <v>36675</v>
      </c>
      <c r="G94" s="8"/>
      <c r="H94" s="36">
        <v>41967</v>
      </c>
      <c r="I94" s="40"/>
      <c r="J94" s="17">
        <v>43373.16397451273</v>
      </c>
      <c r="K94" s="40"/>
    </row>
    <row r="95" spans="1:11" ht="11.25">
      <c r="A95" s="35" t="s">
        <v>240</v>
      </c>
      <c r="B95" s="36">
        <v>23994</v>
      </c>
      <c r="C95" s="37"/>
      <c r="D95" s="36">
        <v>23251</v>
      </c>
      <c r="E95" s="37"/>
      <c r="F95" s="38">
        <v>25816</v>
      </c>
      <c r="G95" s="8"/>
      <c r="H95" s="36">
        <v>28780</v>
      </c>
      <c r="I95" s="40"/>
      <c r="J95" s="17">
        <v>29408.58451</v>
      </c>
      <c r="K95" s="40"/>
    </row>
    <row r="96" spans="1:11" ht="11.25">
      <c r="A96" s="35" t="s">
        <v>241</v>
      </c>
      <c r="B96" s="36">
        <v>121719</v>
      </c>
      <c r="C96" s="37"/>
      <c r="D96" s="36">
        <v>118365</v>
      </c>
      <c r="E96" s="37"/>
      <c r="F96" s="38">
        <v>118359</v>
      </c>
      <c r="G96" s="8"/>
      <c r="H96" s="36">
        <v>133304</v>
      </c>
      <c r="I96" s="40"/>
      <c r="J96" s="17">
        <v>135372.39252000002</v>
      </c>
      <c r="K96" s="40"/>
    </row>
    <row r="97" spans="1:11" ht="11.25">
      <c r="A97" s="35" t="s">
        <v>242</v>
      </c>
      <c r="B97" s="36">
        <v>71217</v>
      </c>
      <c r="C97" s="37"/>
      <c r="D97" s="36">
        <v>69737</v>
      </c>
      <c r="E97" s="37"/>
      <c r="F97" s="38">
        <v>69977</v>
      </c>
      <c r="G97" s="8"/>
      <c r="H97" s="36">
        <v>80438</v>
      </c>
      <c r="I97" s="40"/>
      <c r="J97" s="17">
        <v>82323.87077</v>
      </c>
      <c r="K97" s="40"/>
    </row>
    <row r="98" spans="1:11" ht="11.25">
      <c r="A98" s="35" t="s">
        <v>243</v>
      </c>
      <c r="B98" s="36">
        <v>27991</v>
      </c>
      <c r="C98" s="37"/>
      <c r="D98" s="36">
        <v>27134</v>
      </c>
      <c r="E98" s="37"/>
      <c r="F98" s="38">
        <v>20122</v>
      </c>
      <c r="G98" s="8"/>
      <c r="H98" s="36">
        <v>37734</v>
      </c>
      <c r="I98" s="40"/>
      <c r="J98" s="17">
        <v>33477.99443</v>
      </c>
      <c r="K98" s="40"/>
    </row>
    <row r="99" spans="1:11" ht="11.25">
      <c r="A99" s="35" t="s">
        <v>244</v>
      </c>
      <c r="B99" s="36">
        <v>42032</v>
      </c>
      <c r="C99" s="37"/>
      <c r="D99" s="36">
        <v>41532</v>
      </c>
      <c r="E99" s="37"/>
      <c r="F99" s="38">
        <v>44147</v>
      </c>
      <c r="G99" s="8"/>
      <c r="H99" s="36">
        <v>52912</v>
      </c>
      <c r="I99" s="40"/>
      <c r="J99" s="17">
        <v>51856.28662698309</v>
      </c>
      <c r="K99" s="40"/>
    </row>
    <row r="100" spans="1:11" ht="11.25">
      <c r="A100" s="35" t="s">
        <v>245</v>
      </c>
      <c r="B100" s="36">
        <v>31668</v>
      </c>
      <c r="C100" s="37"/>
      <c r="D100" s="36">
        <v>31004</v>
      </c>
      <c r="E100" s="37"/>
      <c r="F100" s="38">
        <v>35783</v>
      </c>
      <c r="G100" s="8"/>
      <c r="H100" s="36">
        <v>41452</v>
      </c>
      <c r="I100" s="40"/>
      <c r="J100" s="17">
        <v>45600.78376</v>
      </c>
      <c r="K100" s="40"/>
    </row>
    <row r="101" spans="1:11" ht="11.25">
      <c r="A101" s="35" t="s">
        <v>246</v>
      </c>
      <c r="B101" s="36">
        <v>38717</v>
      </c>
      <c r="C101" s="37"/>
      <c r="D101" s="36">
        <v>39335</v>
      </c>
      <c r="E101" s="37"/>
      <c r="F101" s="38">
        <v>40380</v>
      </c>
      <c r="G101" s="8"/>
      <c r="H101" s="36">
        <v>46054</v>
      </c>
      <c r="I101" s="40"/>
      <c r="J101" s="17">
        <v>42539.5283</v>
      </c>
      <c r="K101" s="40"/>
    </row>
    <row r="102" spans="1:11" ht="11.25">
      <c r="A102" s="35" t="s">
        <v>247</v>
      </c>
      <c r="B102" s="36">
        <v>27909</v>
      </c>
      <c r="C102" s="37"/>
      <c r="D102" s="36">
        <v>27865</v>
      </c>
      <c r="E102" s="37"/>
      <c r="F102" s="38">
        <v>31732</v>
      </c>
      <c r="G102" s="8"/>
      <c r="H102" s="36">
        <v>38104</v>
      </c>
      <c r="I102" s="40"/>
      <c r="J102" s="17">
        <v>39713.93729628263</v>
      </c>
      <c r="K102" s="40"/>
    </row>
    <row r="103" spans="1:11" ht="11.25">
      <c r="A103" s="35" t="s">
        <v>248</v>
      </c>
      <c r="B103" s="36">
        <v>15271</v>
      </c>
      <c r="C103" s="37"/>
      <c r="D103" s="36">
        <v>16625</v>
      </c>
      <c r="E103" s="37"/>
      <c r="F103" s="38">
        <v>18150</v>
      </c>
      <c r="G103" s="8"/>
      <c r="H103" s="36">
        <v>20388</v>
      </c>
      <c r="I103" s="40"/>
      <c r="J103" s="17">
        <v>20312.14574</v>
      </c>
      <c r="K103" s="40"/>
    </row>
    <row r="104" spans="1:11" ht="11.25">
      <c r="A104" s="35" t="s">
        <v>249</v>
      </c>
      <c r="B104" s="36">
        <v>89957</v>
      </c>
      <c r="C104" s="37"/>
      <c r="D104" s="36">
        <v>84799</v>
      </c>
      <c r="E104" s="37"/>
      <c r="F104" s="38">
        <v>92754</v>
      </c>
      <c r="G104" s="8"/>
      <c r="H104" s="36">
        <v>107251</v>
      </c>
      <c r="I104" s="40"/>
      <c r="J104" s="17">
        <v>112963.77372259076</v>
      </c>
      <c r="K104" s="40"/>
    </row>
    <row r="105" spans="1:11" ht="11.25">
      <c r="A105" s="35" t="s">
        <v>250</v>
      </c>
      <c r="B105" s="36">
        <v>142475</v>
      </c>
      <c r="C105" s="37"/>
      <c r="D105" s="36">
        <v>134827</v>
      </c>
      <c r="E105" s="37"/>
      <c r="F105" s="38">
        <v>129384</v>
      </c>
      <c r="G105" s="8"/>
      <c r="H105" s="36">
        <v>141741</v>
      </c>
      <c r="I105" s="40"/>
      <c r="J105" s="17">
        <v>142378.97062</v>
      </c>
      <c r="K105" s="40"/>
    </row>
    <row r="106" spans="1:11" ht="11.25">
      <c r="A106" s="35" t="s">
        <v>251</v>
      </c>
      <c r="B106" s="36">
        <v>306208</v>
      </c>
      <c r="C106" s="37"/>
      <c r="D106" s="36">
        <v>305219</v>
      </c>
      <c r="E106" s="37"/>
      <c r="F106" s="38">
        <v>331595</v>
      </c>
      <c r="G106" s="8"/>
      <c r="H106" s="36">
        <v>354771</v>
      </c>
      <c r="I106" s="40"/>
      <c r="J106" s="17">
        <v>375197.78742440103</v>
      </c>
      <c r="K106" s="40"/>
    </row>
    <row r="107" spans="1:11" ht="11.25">
      <c r="A107" s="35" t="s">
        <v>252</v>
      </c>
      <c r="B107" s="36">
        <v>148015</v>
      </c>
      <c r="C107" s="37"/>
      <c r="D107" s="36">
        <v>151443</v>
      </c>
      <c r="E107" s="37"/>
      <c r="F107" s="38">
        <v>157602</v>
      </c>
      <c r="G107" s="8"/>
      <c r="H107" s="36">
        <v>174680</v>
      </c>
      <c r="I107" s="40"/>
      <c r="J107" s="17">
        <v>169570.96987000003</v>
      </c>
      <c r="K107" s="40"/>
    </row>
    <row r="108" spans="1:11" ht="11.25">
      <c r="A108" s="42" t="s">
        <v>253</v>
      </c>
      <c r="B108" s="43">
        <v>111548</v>
      </c>
      <c r="C108" s="44"/>
      <c r="D108" s="43">
        <v>108259</v>
      </c>
      <c r="E108" s="44"/>
      <c r="F108" s="45">
        <v>115033</v>
      </c>
      <c r="G108" s="48"/>
      <c r="H108" s="43">
        <v>133249</v>
      </c>
      <c r="I108" s="47"/>
      <c r="J108" s="51">
        <v>137382.81944999998</v>
      </c>
      <c r="K108" s="47"/>
    </row>
    <row r="109" spans="1:11" ht="11.25">
      <c r="A109" s="52" t="s">
        <v>254</v>
      </c>
      <c r="B109" s="53" t="s">
        <v>255</v>
      </c>
      <c r="C109" s="54"/>
      <c r="D109" s="53" t="s">
        <v>255</v>
      </c>
      <c r="E109" s="55"/>
      <c r="F109" s="53" t="s">
        <v>255</v>
      </c>
      <c r="G109" s="56"/>
      <c r="H109" s="53" t="s">
        <v>255</v>
      </c>
      <c r="I109" s="56"/>
      <c r="J109" s="57">
        <v>205533.23414000002</v>
      </c>
      <c r="K109" s="58"/>
    </row>
    <row r="110" spans="1:11" ht="11.25">
      <c r="A110" s="59" t="s">
        <v>256</v>
      </c>
      <c r="B110" s="36">
        <v>177868</v>
      </c>
      <c r="C110" s="37"/>
      <c r="D110" s="36">
        <v>166239</v>
      </c>
      <c r="E110" s="37"/>
      <c r="F110" s="36">
        <v>161388</v>
      </c>
      <c r="G110" s="40"/>
      <c r="H110" s="36">
        <v>168822</v>
      </c>
      <c r="I110" s="40"/>
      <c r="J110" s="41">
        <v>167595.09998000003</v>
      </c>
      <c r="K110" s="40"/>
    </row>
    <row r="111" spans="1:11" ht="11.25">
      <c r="A111" s="59" t="s">
        <v>257</v>
      </c>
      <c r="B111" s="36">
        <v>83081</v>
      </c>
      <c r="C111" s="37" t="s">
        <v>269</v>
      </c>
      <c r="D111" s="36">
        <v>80061</v>
      </c>
      <c r="E111" s="37"/>
      <c r="F111" s="36">
        <v>77805</v>
      </c>
      <c r="G111" s="40"/>
      <c r="H111" s="36">
        <v>81265</v>
      </c>
      <c r="I111" s="37"/>
      <c r="J111" s="41">
        <v>85266.95705</v>
      </c>
      <c r="K111" s="40"/>
    </row>
    <row r="112" spans="1:11" ht="11.25">
      <c r="A112" s="60" t="s">
        <v>258</v>
      </c>
      <c r="B112" s="43">
        <v>414113</v>
      </c>
      <c r="C112" s="44"/>
      <c r="D112" s="43">
        <v>433316</v>
      </c>
      <c r="E112" s="44"/>
      <c r="F112" s="43">
        <v>419821</v>
      </c>
      <c r="G112" s="47"/>
      <c r="H112" s="43">
        <v>388747</v>
      </c>
      <c r="I112" s="47"/>
      <c r="J112" s="49">
        <v>528319.53739</v>
      </c>
      <c r="K112" s="47"/>
    </row>
    <row r="113" spans="1:10" ht="11.25">
      <c r="A113" s="8"/>
      <c r="B113" s="61"/>
      <c r="C113" s="62"/>
      <c r="D113" s="62"/>
      <c r="E113" s="62"/>
      <c r="J113" s="19"/>
    </row>
    <row r="114" spans="1:11" ht="11.25">
      <c r="A114" s="63" t="s">
        <v>259</v>
      </c>
      <c r="B114" s="64">
        <v>6328783</v>
      </c>
      <c r="C114" s="54"/>
      <c r="D114" s="64">
        <v>6287573</v>
      </c>
      <c r="E114" s="54"/>
      <c r="F114" s="64">
        <v>6632637</v>
      </c>
      <c r="G114" s="58"/>
      <c r="H114" s="64">
        <v>7368532</v>
      </c>
      <c r="I114" s="58"/>
      <c r="J114" s="57">
        <v>7542749.496916434</v>
      </c>
      <c r="K114" s="58"/>
    </row>
    <row r="115" spans="1:11" ht="11.25">
      <c r="A115" s="65" t="s">
        <v>260</v>
      </c>
      <c r="B115" s="36">
        <v>867587</v>
      </c>
      <c r="C115" s="37"/>
      <c r="D115" s="36">
        <v>864595</v>
      </c>
      <c r="E115" s="37"/>
      <c r="F115" s="36">
        <v>845705</v>
      </c>
      <c r="G115" s="40"/>
      <c r="H115" s="36">
        <v>833476</v>
      </c>
      <c r="I115" s="40"/>
      <c r="J115" s="41">
        <v>986714.8285599999</v>
      </c>
      <c r="K115" s="40"/>
    </row>
    <row r="116" spans="1:11" ht="11.25">
      <c r="A116" s="66" t="s">
        <v>261</v>
      </c>
      <c r="B116" s="43">
        <v>7196370</v>
      </c>
      <c r="C116" s="44"/>
      <c r="D116" s="43">
        <v>7152167</v>
      </c>
      <c r="E116" s="44"/>
      <c r="F116" s="43">
        <v>7478342</v>
      </c>
      <c r="G116" s="47"/>
      <c r="H116" s="43">
        <v>8202008</v>
      </c>
      <c r="I116" s="47"/>
      <c r="J116" s="49">
        <v>8529464.325476432</v>
      </c>
      <c r="K116" s="47"/>
    </row>
    <row r="117" spans="1:4" ht="11.25">
      <c r="A117" s="8" t="s">
        <v>321</v>
      </c>
      <c r="B117" s="8"/>
      <c r="C117" s="8"/>
      <c r="D117" s="67"/>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K1"/>
    </sheetView>
  </sheetViews>
  <sheetFormatPr defaultColWidth="11.421875" defaultRowHeight="12.75"/>
  <cols>
    <col min="1" max="1" width="21.8515625" style="1" bestFit="1" customWidth="1"/>
    <col min="2" max="2" width="9.140625" style="1" customWidth="1"/>
    <col min="3" max="3" width="3.28125" style="1" customWidth="1"/>
    <col min="4" max="4" width="9.140625" style="1" customWidth="1"/>
    <col min="5" max="5" width="3.28125" style="1" customWidth="1"/>
    <col min="6" max="6" width="9.140625" style="1" customWidth="1"/>
    <col min="7" max="7" width="3.28125" style="1" customWidth="1"/>
    <col min="8" max="8" width="9.140625" style="1" customWidth="1"/>
    <col min="9" max="9" width="3.28125" style="1" customWidth="1"/>
    <col min="10" max="10" width="9.140625" style="1" customWidth="1"/>
    <col min="11" max="11" width="3.28125" style="1" customWidth="1"/>
    <col min="12" max="16384" width="11.421875" style="1" customWidth="1"/>
  </cols>
  <sheetData>
    <row r="1" spans="1:11" ht="11.25">
      <c r="A1" s="406" t="s">
        <v>322</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436"/>
      <c r="K4" s="436"/>
    </row>
    <row r="5" spans="1:11" ht="11.25">
      <c r="A5" s="387" t="s">
        <v>157</v>
      </c>
      <c r="B5" s="389">
        <v>2007</v>
      </c>
      <c r="C5" s="390"/>
      <c r="D5" s="393">
        <v>2008</v>
      </c>
      <c r="E5" s="394"/>
      <c r="F5" s="389">
        <v>2009</v>
      </c>
      <c r="G5" s="396"/>
      <c r="H5" s="393">
        <v>2010</v>
      </c>
      <c r="I5" s="394"/>
      <c r="J5" s="389">
        <v>2011</v>
      </c>
      <c r="K5" s="390"/>
    </row>
    <row r="6" spans="1:11" ht="11.25">
      <c r="A6" s="388"/>
      <c r="B6" s="391"/>
      <c r="C6" s="392"/>
      <c r="D6" s="395"/>
      <c r="E6" s="395"/>
      <c r="F6" s="397"/>
      <c r="G6" s="398"/>
      <c r="H6" s="395"/>
      <c r="I6" s="395"/>
      <c r="J6" s="391"/>
      <c r="K6" s="392"/>
    </row>
    <row r="7" spans="1:11" ht="11.25">
      <c r="A7" s="35" t="s">
        <v>158</v>
      </c>
      <c r="B7" s="36">
        <v>25407</v>
      </c>
      <c r="C7" s="37"/>
      <c r="D7" s="38">
        <v>24970</v>
      </c>
      <c r="E7" s="39"/>
      <c r="F7" s="36">
        <v>30748</v>
      </c>
      <c r="G7" s="40"/>
      <c r="H7" s="38">
        <v>35335.82083</v>
      </c>
      <c r="I7" s="8"/>
      <c r="J7" s="36">
        <v>36878.21738</v>
      </c>
      <c r="K7" s="40"/>
    </row>
    <row r="8" spans="1:11" ht="11.25">
      <c r="A8" s="35" t="s">
        <v>159</v>
      </c>
      <c r="B8" s="36">
        <v>51174</v>
      </c>
      <c r="C8" s="37"/>
      <c r="D8" s="38">
        <v>51718</v>
      </c>
      <c r="E8" s="39"/>
      <c r="F8" s="36">
        <v>61740</v>
      </c>
      <c r="G8" s="40"/>
      <c r="H8" s="38">
        <v>70457.695</v>
      </c>
      <c r="I8" s="8"/>
      <c r="J8" s="36">
        <v>72153.254</v>
      </c>
      <c r="K8" s="40"/>
    </row>
    <row r="9" spans="1:11" ht="11.25">
      <c r="A9" s="35" t="s">
        <v>160</v>
      </c>
      <c r="B9" s="36">
        <v>35429</v>
      </c>
      <c r="C9" s="37"/>
      <c r="D9" s="38">
        <v>36135</v>
      </c>
      <c r="E9" s="39"/>
      <c r="F9" s="36">
        <v>37873</v>
      </c>
      <c r="G9" s="40"/>
      <c r="H9" s="38">
        <v>41702.037840000005</v>
      </c>
      <c r="I9" s="8"/>
      <c r="J9" s="36">
        <v>44323.32101545882</v>
      </c>
      <c r="K9" s="40"/>
    </row>
    <row r="10" spans="1:11" ht="11.25">
      <c r="A10" s="35" t="s">
        <v>161</v>
      </c>
      <c r="B10" s="36">
        <v>12210</v>
      </c>
      <c r="C10" s="37"/>
      <c r="D10" s="38">
        <v>11991</v>
      </c>
      <c r="E10" s="39"/>
      <c r="F10" s="36">
        <v>13452</v>
      </c>
      <c r="G10" s="40"/>
      <c r="H10" s="38">
        <v>15720.803</v>
      </c>
      <c r="I10" s="8"/>
      <c r="J10" s="36">
        <v>17028.906</v>
      </c>
      <c r="K10" s="40"/>
    </row>
    <row r="11" spans="1:11" ht="11.25">
      <c r="A11" s="35" t="s">
        <v>162</v>
      </c>
      <c r="B11" s="36">
        <v>8051</v>
      </c>
      <c r="C11" s="37"/>
      <c r="D11" s="38">
        <v>8446</v>
      </c>
      <c r="E11" s="39"/>
      <c r="F11" s="36">
        <v>10288</v>
      </c>
      <c r="G11" s="40"/>
      <c r="H11" s="38">
        <v>10893.14665</v>
      </c>
      <c r="I11" s="8"/>
      <c r="J11" s="36">
        <v>12626.634</v>
      </c>
      <c r="K11" s="40"/>
    </row>
    <row r="12" spans="1:11" ht="11.25">
      <c r="A12" s="35" t="s">
        <v>163</v>
      </c>
      <c r="B12" s="36">
        <v>95596</v>
      </c>
      <c r="C12" s="37"/>
      <c r="D12" s="38">
        <v>97296</v>
      </c>
      <c r="E12" s="39"/>
      <c r="F12" s="36">
        <v>105964</v>
      </c>
      <c r="G12" s="40"/>
      <c r="H12" s="38">
        <v>119126.676</v>
      </c>
      <c r="I12" s="8"/>
      <c r="J12" s="36">
        <v>121938.374</v>
      </c>
      <c r="K12" s="40"/>
    </row>
    <row r="13" spans="1:11" ht="11.25">
      <c r="A13" s="35" t="s">
        <v>164</v>
      </c>
      <c r="B13" s="36">
        <v>25064</v>
      </c>
      <c r="C13" s="37"/>
      <c r="D13" s="38">
        <v>25134</v>
      </c>
      <c r="E13" s="39"/>
      <c r="F13" s="36">
        <v>27445</v>
      </c>
      <c r="G13" s="40"/>
      <c r="H13" s="38">
        <v>29170.446760000003</v>
      </c>
      <c r="I13" s="8"/>
      <c r="J13" s="36">
        <v>31810.89</v>
      </c>
      <c r="K13" s="40"/>
    </row>
    <row r="14" spans="1:11" ht="11.25">
      <c r="A14" s="35" t="s">
        <v>165</v>
      </c>
      <c r="B14" s="36">
        <v>41465</v>
      </c>
      <c r="C14" s="37"/>
      <c r="D14" s="38">
        <v>42386</v>
      </c>
      <c r="E14" s="39"/>
      <c r="F14" s="36">
        <v>46242</v>
      </c>
      <c r="G14" s="40"/>
      <c r="H14" s="38">
        <v>50403.508</v>
      </c>
      <c r="I14" s="8"/>
      <c r="J14" s="36">
        <v>50219.904423612024</v>
      </c>
      <c r="K14" s="40"/>
    </row>
    <row r="15" spans="1:11" ht="11.25">
      <c r="A15" s="35" t="s">
        <v>166</v>
      </c>
      <c r="B15" s="36">
        <v>23120</v>
      </c>
      <c r="C15" s="37"/>
      <c r="D15" s="38">
        <v>25102</v>
      </c>
      <c r="E15" s="39"/>
      <c r="F15" s="36">
        <v>25732</v>
      </c>
      <c r="G15" s="40"/>
      <c r="H15" s="38">
        <v>28525.664</v>
      </c>
      <c r="I15" s="8"/>
      <c r="J15" s="36">
        <v>26672.973</v>
      </c>
      <c r="K15" s="40"/>
    </row>
    <row r="16" spans="1:11" ht="11.25">
      <c r="A16" s="35" t="s">
        <v>167</v>
      </c>
      <c r="B16" s="36">
        <v>31978</v>
      </c>
      <c r="C16" s="37"/>
      <c r="D16" s="38">
        <v>33144</v>
      </c>
      <c r="E16" s="39"/>
      <c r="F16" s="36">
        <v>39819</v>
      </c>
      <c r="G16" s="40"/>
      <c r="H16" s="38">
        <v>41880.623190000006</v>
      </c>
      <c r="I16" s="8"/>
      <c r="J16" s="36">
        <v>44618.43419497488</v>
      </c>
      <c r="K16" s="40"/>
    </row>
    <row r="17" spans="1:11" ht="11.25">
      <c r="A17" s="35" t="s">
        <v>168</v>
      </c>
      <c r="B17" s="36">
        <v>61418</v>
      </c>
      <c r="C17" s="37"/>
      <c r="D17" s="38">
        <v>63156</v>
      </c>
      <c r="E17" s="39"/>
      <c r="F17" s="36">
        <v>69781</v>
      </c>
      <c r="G17" s="40"/>
      <c r="H17" s="38">
        <v>63020.71</v>
      </c>
      <c r="I17" s="8"/>
      <c r="J17" s="36">
        <v>83445.98479474171</v>
      </c>
      <c r="K17" s="40"/>
    </row>
    <row r="18" spans="1:11" ht="11.25">
      <c r="A18" s="35" t="s">
        <v>169</v>
      </c>
      <c r="B18" s="36">
        <v>14429</v>
      </c>
      <c r="C18" s="37"/>
      <c r="D18" s="38">
        <v>14499</v>
      </c>
      <c r="E18" s="39"/>
      <c r="F18" s="36">
        <v>15661</v>
      </c>
      <c r="G18" s="40"/>
      <c r="H18" s="38">
        <v>17810.557869999993</v>
      </c>
      <c r="I18" s="8"/>
      <c r="J18" s="36">
        <v>18433.821518378296</v>
      </c>
      <c r="K18" s="40"/>
    </row>
    <row r="19" spans="1:11" ht="11.25">
      <c r="A19" s="35" t="s">
        <v>170</v>
      </c>
      <c r="B19" s="36">
        <v>384470</v>
      </c>
      <c r="C19" s="37"/>
      <c r="D19" s="38">
        <v>374175</v>
      </c>
      <c r="E19" s="39"/>
      <c r="F19" s="36">
        <v>402127</v>
      </c>
      <c r="G19" s="40"/>
      <c r="H19" s="38">
        <v>426519.77709000005</v>
      </c>
      <c r="I19" s="8"/>
      <c r="J19" s="36">
        <v>433952.02481396403</v>
      </c>
      <c r="K19" s="40"/>
    </row>
    <row r="20" spans="1:11" ht="11.25">
      <c r="A20" s="35" t="s">
        <v>171</v>
      </c>
      <c r="B20" s="36">
        <v>58777</v>
      </c>
      <c r="C20" s="37"/>
      <c r="D20" s="38">
        <v>54785</v>
      </c>
      <c r="E20" s="39"/>
      <c r="F20" s="36">
        <v>58664</v>
      </c>
      <c r="G20" s="40"/>
      <c r="H20" s="38">
        <v>65198.338</v>
      </c>
      <c r="I20" s="8"/>
      <c r="J20" s="36">
        <v>67803.38964000001</v>
      </c>
      <c r="K20" s="40"/>
    </row>
    <row r="21" spans="1:11" ht="11.25">
      <c r="A21" s="35" t="s">
        <v>172</v>
      </c>
      <c r="B21" s="36">
        <v>10388</v>
      </c>
      <c r="C21" s="37"/>
      <c r="D21" s="38">
        <v>10709</v>
      </c>
      <c r="E21" s="39"/>
      <c r="F21" s="36">
        <v>10564</v>
      </c>
      <c r="G21" s="40"/>
      <c r="H21" s="38">
        <v>10624.037</v>
      </c>
      <c r="I21" s="8"/>
      <c r="J21" s="36">
        <v>10693.477822779781</v>
      </c>
      <c r="K21" s="40"/>
    </row>
    <row r="22" spans="1:11" ht="11.25">
      <c r="A22" s="35" t="s">
        <v>173</v>
      </c>
      <c r="B22" s="36">
        <v>38282</v>
      </c>
      <c r="C22" s="37"/>
      <c r="D22" s="38">
        <v>39129</v>
      </c>
      <c r="E22" s="39"/>
      <c r="F22" s="36">
        <v>42308</v>
      </c>
      <c r="G22" s="40"/>
      <c r="H22" s="38">
        <v>46950.502590000004</v>
      </c>
      <c r="I22" s="8"/>
      <c r="J22" s="36">
        <v>48128.18798</v>
      </c>
      <c r="K22" s="40"/>
    </row>
    <row r="23" spans="1:11" ht="11.25">
      <c r="A23" s="35" t="s">
        <v>174</v>
      </c>
      <c r="B23" s="36">
        <v>72309</v>
      </c>
      <c r="C23" s="37"/>
      <c r="D23" s="38">
        <v>74132</v>
      </c>
      <c r="E23" s="39"/>
      <c r="F23" s="36">
        <v>77182</v>
      </c>
      <c r="G23" s="40"/>
      <c r="H23" s="38">
        <v>84840.95416000001</v>
      </c>
      <c r="I23" s="8"/>
      <c r="J23" s="36">
        <v>76452.75903</v>
      </c>
      <c r="K23" s="40"/>
    </row>
    <row r="24" spans="1:11" ht="11.25">
      <c r="A24" s="35" t="s">
        <v>175</v>
      </c>
      <c r="B24" s="36">
        <v>39841</v>
      </c>
      <c r="C24" s="37"/>
      <c r="D24" s="38">
        <v>42798</v>
      </c>
      <c r="E24" s="39"/>
      <c r="F24" s="36">
        <v>44364</v>
      </c>
      <c r="G24" s="40"/>
      <c r="H24" s="38">
        <v>44273.40857</v>
      </c>
      <c r="I24" s="8"/>
      <c r="J24" s="36">
        <v>44332.3659</v>
      </c>
      <c r="K24" s="40"/>
    </row>
    <row r="25" spans="1:11" ht="11.25">
      <c r="A25" s="35" t="s">
        <v>176</v>
      </c>
      <c r="B25" s="36">
        <v>14395</v>
      </c>
      <c r="C25" s="37"/>
      <c r="D25" s="38">
        <v>12828</v>
      </c>
      <c r="E25" s="39"/>
      <c r="F25" s="36">
        <v>14889</v>
      </c>
      <c r="G25" s="40"/>
      <c r="H25" s="38">
        <v>16710.821</v>
      </c>
      <c r="I25" s="8"/>
      <c r="J25" s="36">
        <v>18623.20952940832</v>
      </c>
      <c r="K25" s="40"/>
    </row>
    <row r="26" spans="1:11" ht="11.25">
      <c r="A26" s="35" t="s">
        <v>177</v>
      </c>
      <c r="B26" s="36">
        <v>15390</v>
      </c>
      <c r="C26" s="37"/>
      <c r="D26" s="38">
        <v>13499</v>
      </c>
      <c r="E26" s="39"/>
      <c r="F26" s="36">
        <v>13922</v>
      </c>
      <c r="G26" s="40"/>
      <c r="H26" s="38">
        <v>14757.799</v>
      </c>
      <c r="I26" s="8"/>
      <c r="J26" s="36">
        <v>16643.592012718076</v>
      </c>
      <c r="K26" s="40"/>
    </row>
    <row r="27" spans="1:11" ht="11.25">
      <c r="A27" s="35" t="s">
        <v>178</v>
      </c>
      <c r="B27" s="36">
        <v>21079</v>
      </c>
      <c r="C27" s="37"/>
      <c r="D27" s="38">
        <v>18837</v>
      </c>
      <c r="E27" s="39"/>
      <c r="F27" s="36">
        <v>19408</v>
      </c>
      <c r="G27" s="40"/>
      <c r="H27" s="38">
        <v>19514.437</v>
      </c>
      <c r="I27" s="8"/>
      <c r="J27" s="36">
        <v>18953.963538942615</v>
      </c>
      <c r="K27" s="40"/>
    </row>
    <row r="28" spans="1:11" ht="11.25">
      <c r="A28" s="35" t="s">
        <v>179</v>
      </c>
      <c r="B28" s="36">
        <v>32366</v>
      </c>
      <c r="C28" s="37"/>
      <c r="D28" s="38">
        <v>37816</v>
      </c>
      <c r="E28" s="39"/>
      <c r="F28" s="36">
        <v>39592</v>
      </c>
      <c r="G28" s="40"/>
      <c r="H28" s="38">
        <v>43636.78482384058</v>
      </c>
      <c r="I28" s="8"/>
      <c r="J28" s="36">
        <v>44725.796870000006</v>
      </c>
      <c r="K28" s="40"/>
    </row>
    <row r="29" spans="1:11" ht="11.25">
      <c r="A29" s="35" t="s">
        <v>180</v>
      </c>
      <c r="B29" s="36">
        <v>37614</v>
      </c>
      <c r="C29" s="37"/>
      <c r="D29" s="38">
        <v>32981</v>
      </c>
      <c r="E29" s="39"/>
      <c r="F29" s="36">
        <v>39372</v>
      </c>
      <c r="G29" s="40"/>
      <c r="H29" s="38">
        <v>46357.311</v>
      </c>
      <c r="I29" s="8"/>
      <c r="J29" s="36">
        <v>48998.81397389999</v>
      </c>
      <c r="K29" s="40"/>
    </row>
    <row r="30" spans="1:11" ht="11.25">
      <c r="A30" s="35" t="s">
        <v>181</v>
      </c>
      <c r="B30" s="36">
        <v>11299</v>
      </c>
      <c r="C30" s="37"/>
      <c r="D30" s="38">
        <v>10822</v>
      </c>
      <c r="E30" s="39"/>
      <c r="F30" s="36">
        <v>11940</v>
      </c>
      <c r="G30" s="40"/>
      <c r="H30" s="38">
        <v>13436.316593839105</v>
      </c>
      <c r="I30" s="8"/>
      <c r="J30" s="36">
        <v>13817.110647666406</v>
      </c>
      <c r="K30" s="40"/>
    </row>
    <row r="31" spans="1:11" ht="11.25">
      <c r="A31" s="35" t="s">
        <v>182</v>
      </c>
      <c r="B31" s="36">
        <v>39844</v>
      </c>
      <c r="C31" s="37"/>
      <c r="D31" s="38">
        <v>38247</v>
      </c>
      <c r="E31" s="39"/>
      <c r="F31" s="36">
        <v>35579</v>
      </c>
      <c r="G31" s="40"/>
      <c r="H31" s="38">
        <v>45205.241</v>
      </c>
      <c r="I31" s="8"/>
      <c r="J31" s="36">
        <v>46854.495</v>
      </c>
      <c r="K31" s="40"/>
    </row>
    <row r="32" spans="1:11" ht="11.25">
      <c r="A32" s="35" t="s">
        <v>183</v>
      </c>
      <c r="B32" s="36">
        <v>39976</v>
      </c>
      <c r="C32" s="37"/>
      <c r="D32" s="38">
        <v>43833</v>
      </c>
      <c r="E32" s="39"/>
      <c r="F32" s="36">
        <v>51345</v>
      </c>
      <c r="G32" s="40"/>
      <c r="H32" s="38">
        <v>55794.10243261674</v>
      </c>
      <c r="I32" s="8"/>
      <c r="J32" s="36">
        <v>53170.525</v>
      </c>
      <c r="K32" s="40"/>
    </row>
    <row r="33" spans="1:11" ht="11.25">
      <c r="A33" s="35" t="s">
        <v>184</v>
      </c>
      <c r="B33" s="36">
        <v>49937</v>
      </c>
      <c r="C33" s="37"/>
      <c r="D33" s="38">
        <v>50544</v>
      </c>
      <c r="E33" s="39"/>
      <c r="F33" s="36">
        <v>52479</v>
      </c>
      <c r="G33" s="40"/>
      <c r="H33" s="38">
        <v>57278.06266</v>
      </c>
      <c r="I33" s="8"/>
      <c r="J33" s="36">
        <v>60820.591657505196</v>
      </c>
      <c r="K33" s="40"/>
    </row>
    <row r="34" spans="1:11" ht="11.25">
      <c r="A34" s="35" t="s">
        <v>185</v>
      </c>
      <c r="B34" s="36">
        <v>44968</v>
      </c>
      <c r="C34" s="37"/>
      <c r="D34" s="38">
        <v>45353</v>
      </c>
      <c r="E34" s="39"/>
      <c r="F34" s="36">
        <v>49716</v>
      </c>
      <c r="G34" s="40"/>
      <c r="H34" s="38">
        <v>56362.42803</v>
      </c>
      <c r="I34" s="8"/>
      <c r="J34" s="36">
        <v>58564.61923</v>
      </c>
      <c r="K34" s="40"/>
    </row>
    <row r="35" spans="1:11" ht="11.25">
      <c r="A35" s="35" t="s">
        <v>186</v>
      </c>
      <c r="B35" s="36">
        <v>31401</v>
      </c>
      <c r="C35" s="37"/>
      <c r="D35" s="38">
        <v>31505</v>
      </c>
      <c r="E35" s="39"/>
      <c r="F35" s="36">
        <v>33668</v>
      </c>
      <c r="G35" s="40"/>
      <c r="H35" s="38">
        <v>39652.76948</v>
      </c>
      <c r="I35" s="8"/>
      <c r="J35" s="36">
        <v>39279.95195</v>
      </c>
      <c r="K35" s="40"/>
    </row>
    <row r="36" spans="1:11" ht="11.25">
      <c r="A36" s="35" t="s">
        <v>187</v>
      </c>
      <c r="B36" s="36">
        <v>69150</v>
      </c>
      <c r="C36" s="37"/>
      <c r="D36" s="38">
        <v>69331</v>
      </c>
      <c r="E36" s="39"/>
      <c r="F36" s="36">
        <v>73341</v>
      </c>
      <c r="G36" s="40"/>
      <c r="H36" s="38">
        <v>77838.483</v>
      </c>
      <c r="I36" s="8"/>
      <c r="J36" s="36">
        <v>78826.01783</v>
      </c>
      <c r="K36" s="40"/>
    </row>
    <row r="37" spans="1:11" ht="11.25">
      <c r="A37" s="35" t="s">
        <v>188</v>
      </c>
      <c r="B37" s="36">
        <v>126723</v>
      </c>
      <c r="C37" s="37"/>
      <c r="D37" s="38">
        <v>128301</v>
      </c>
      <c r="E37" s="39"/>
      <c r="F37" s="36">
        <v>131670</v>
      </c>
      <c r="G37" s="40"/>
      <c r="H37" s="38">
        <v>146948.7723786066</v>
      </c>
      <c r="I37" s="8"/>
      <c r="J37" s="36">
        <v>163248.2342430154</v>
      </c>
      <c r="K37" s="40"/>
    </row>
    <row r="38" spans="1:11" ht="11.25">
      <c r="A38" s="35" t="s">
        <v>189</v>
      </c>
      <c r="B38" s="36">
        <v>127690</v>
      </c>
      <c r="C38" s="37"/>
      <c r="D38" s="38">
        <v>126062</v>
      </c>
      <c r="E38" s="39"/>
      <c r="F38" s="36">
        <v>130760</v>
      </c>
      <c r="G38" s="40"/>
      <c r="H38" s="38">
        <v>155757.97102</v>
      </c>
      <c r="I38" s="8"/>
      <c r="J38" s="36">
        <v>158236.5087913069</v>
      </c>
      <c r="K38" s="40"/>
    </row>
    <row r="39" spans="1:11" ht="11.25">
      <c r="A39" s="35" t="s">
        <v>190</v>
      </c>
      <c r="B39" s="36">
        <v>14916</v>
      </c>
      <c r="C39" s="37"/>
      <c r="D39" s="38">
        <v>13989</v>
      </c>
      <c r="E39" s="39"/>
      <c r="F39" s="36">
        <v>15586</v>
      </c>
      <c r="G39" s="40"/>
      <c r="H39" s="38">
        <v>18647.354699380943</v>
      </c>
      <c r="I39" s="8"/>
      <c r="J39" s="36">
        <v>19660.163512322782</v>
      </c>
      <c r="K39" s="40"/>
    </row>
    <row r="40" spans="1:11" ht="11.25">
      <c r="A40" s="35" t="s">
        <v>191</v>
      </c>
      <c r="B40" s="36">
        <v>149492</v>
      </c>
      <c r="C40" s="37"/>
      <c r="D40" s="38">
        <v>147209</v>
      </c>
      <c r="E40" s="39"/>
      <c r="F40" s="36">
        <v>160149</v>
      </c>
      <c r="G40" s="40"/>
      <c r="H40" s="38">
        <v>172660.836</v>
      </c>
      <c r="I40" s="8"/>
      <c r="J40" s="36">
        <v>179786.7771699772</v>
      </c>
      <c r="K40" s="40"/>
    </row>
    <row r="41" spans="1:11" ht="11.25">
      <c r="A41" s="35" t="s">
        <v>192</v>
      </c>
      <c r="B41" s="36">
        <v>186016</v>
      </c>
      <c r="C41" s="37"/>
      <c r="D41" s="38">
        <v>216008</v>
      </c>
      <c r="E41" s="39"/>
      <c r="F41" s="36">
        <v>211668</v>
      </c>
      <c r="G41" s="40"/>
      <c r="H41" s="38">
        <v>202203.94264</v>
      </c>
      <c r="I41" s="8"/>
      <c r="J41" s="36">
        <v>194953.19902</v>
      </c>
      <c r="K41" s="40"/>
    </row>
    <row r="42" spans="1:11" ht="11.25">
      <c r="A42" s="35" t="s">
        <v>193</v>
      </c>
      <c r="B42" s="36">
        <v>56004</v>
      </c>
      <c r="C42" s="37"/>
      <c r="D42" s="38">
        <v>54522</v>
      </c>
      <c r="E42" s="39"/>
      <c r="F42" s="36">
        <v>60837</v>
      </c>
      <c r="G42" s="40"/>
      <c r="H42" s="38">
        <v>69034.49991</v>
      </c>
      <c r="I42" s="8"/>
      <c r="J42" s="36">
        <v>70985.52146</v>
      </c>
      <c r="K42" s="40"/>
    </row>
    <row r="43" spans="1:11" ht="11.25">
      <c r="A43" s="35" t="s">
        <v>194</v>
      </c>
      <c r="B43" s="36">
        <v>14931</v>
      </c>
      <c r="C43" s="37"/>
      <c r="D43" s="38">
        <v>15271</v>
      </c>
      <c r="E43" s="39"/>
      <c r="F43" s="36">
        <v>17993</v>
      </c>
      <c r="G43" s="40"/>
      <c r="H43" s="38">
        <v>22264.640359033143</v>
      </c>
      <c r="I43" s="8"/>
      <c r="J43" s="36">
        <v>20858.331879999998</v>
      </c>
      <c r="K43" s="40"/>
    </row>
    <row r="44" spans="1:11" ht="11.25">
      <c r="A44" s="35" t="s">
        <v>195</v>
      </c>
      <c r="B44" s="36">
        <v>46327</v>
      </c>
      <c r="C44" s="37"/>
      <c r="D44" s="38">
        <v>49081</v>
      </c>
      <c r="E44" s="39"/>
      <c r="F44" s="36">
        <v>51135</v>
      </c>
      <c r="G44" s="40"/>
      <c r="H44" s="38">
        <v>61378.66079</v>
      </c>
      <c r="I44" s="8"/>
      <c r="J44" s="36">
        <v>64738.68632795859</v>
      </c>
      <c r="K44" s="40"/>
    </row>
    <row r="45" spans="1:11" ht="11.25">
      <c r="A45" s="35" t="s">
        <v>196</v>
      </c>
      <c r="B45" s="36">
        <v>78905</v>
      </c>
      <c r="C45" s="37"/>
      <c r="D45" s="38">
        <v>79896</v>
      </c>
      <c r="E45" s="39"/>
      <c r="F45" s="36">
        <v>98335</v>
      </c>
      <c r="G45" s="40"/>
      <c r="H45" s="38">
        <v>103075.18944</v>
      </c>
      <c r="I45" s="8"/>
      <c r="J45" s="36">
        <v>108665.62037</v>
      </c>
      <c r="K45" s="40"/>
    </row>
    <row r="46" spans="1:11" ht="11.25">
      <c r="A46" s="35" t="s">
        <v>197</v>
      </c>
      <c r="B46" s="36">
        <v>13465</v>
      </c>
      <c r="C46" s="37"/>
      <c r="D46" s="38">
        <v>14087</v>
      </c>
      <c r="E46" s="39"/>
      <c r="F46" s="36">
        <v>17120</v>
      </c>
      <c r="G46" s="40"/>
      <c r="H46" s="38">
        <v>19511.31751</v>
      </c>
      <c r="I46" s="8"/>
      <c r="J46" s="36">
        <v>18557.879710352096</v>
      </c>
      <c r="K46" s="40"/>
    </row>
    <row r="47" spans="1:11" ht="11.25">
      <c r="A47" s="35" t="s">
        <v>198</v>
      </c>
      <c r="B47" s="36">
        <v>28994</v>
      </c>
      <c r="C47" s="37"/>
      <c r="D47" s="38">
        <v>28145</v>
      </c>
      <c r="E47" s="39"/>
      <c r="F47" s="36">
        <v>30247</v>
      </c>
      <c r="G47" s="40"/>
      <c r="H47" s="38">
        <v>38618.1484631364</v>
      </c>
      <c r="I47" s="8"/>
      <c r="J47" s="36">
        <v>37635.3043792476</v>
      </c>
      <c r="K47" s="40"/>
    </row>
    <row r="48" spans="1:11" ht="11.25">
      <c r="A48" s="35" t="s">
        <v>199</v>
      </c>
      <c r="B48" s="36">
        <v>28662</v>
      </c>
      <c r="C48" s="37"/>
      <c r="D48" s="38">
        <v>29847</v>
      </c>
      <c r="E48" s="39"/>
      <c r="F48" s="36">
        <v>32826</v>
      </c>
      <c r="G48" s="40"/>
      <c r="H48" s="38">
        <v>36048.652</v>
      </c>
      <c r="I48" s="8"/>
      <c r="J48" s="36">
        <v>36144.11358116038</v>
      </c>
      <c r="K48" s="40"/>
    </row>
    <row r="49" spans="1:11" ht="11.25">
      <c r="A49" s="35" t="s">
        <v>200</v>
      </c>
      <c r="B49" s="36">
        <v>59920</v>
      </c>
      <c r="C49" s="37"/>
      <c r="D49" s="38">
        <v>56760</v>
      </c>
      <c r="E49" s="39"/>
      <c r="F49" s="36">
        <v>61217</v>
      </c>
      <c r="G49" s="40"/>
      <c r="H49" s="38">
        <v>71074.71</v>
      </c>
      <c r="I49" s="8"/>
      <c r="J49" s="36">
        <v>72917.297</v>
      </c>
      <c r="K49" s="40"/>
    </row>
    <row r="50" spans="1:11" ht="11.25">
      <c r="A50" s="35" t="s">
        <v>201</v>
      </c>
      <c r="B50" s="36">
        <v>11072</v>
      </c>
      <c r="C50" s="37"/>
      <c r="D50" s="38">
        <v>11003</v>
      </c>
      <c r="E50" s="39"/>
      <c r="F50" s="36">
        <v>11819</v>
      </c>
      <c r="G50" s="40"/>
      <c r="H50" s="38">
        <v>15503.188138952766</v>
      </c>
      <c r="I50" s="8"/>
      <c r="J50" s="36">
        <v>14888.861103856616</v>
      </c>
      <c r="K50" s="40"/>
    </row>
    <row r="51" spans="1:11" ht="11.25">
      <c r="A51" s="35" t="s">
        <v>202</v>
      </c>
      <c r="B51" s="36">
        <v>104029</v>
      </c>
      <c r="C51" s="37"/>
      <c r="D51" s="38">
        <v>100394</v>
      </c>
      <c r="E51" s="39"/>
      <c r="F51" s="36">
        <v>109667</v>
      </c>
      <c r="G51" s="40"/>
      <c r="H51" s="38">
        <v>126608.84187</v>
      </c>
      <c r="I51" s="8"/>
      <c r="J51" s="36">
        <v>130686.808</v>
      </c>
      <c r="K51" s="40"/>
    </row>
    <row r="52" spans="1:11" ht="11.25">
      <c r="A52" s="35" t="s">
        <v>203</v>
      </c>
      <c r="B52" s="36">
        <v>50356</v>
      </c>
      <c r="C52" s="37"/>
      <c r="D52" s="38">
        <v>52375</v>
      </c>
      <c r="E52" s="39"/>
      <c r="F52" s="36">
        <v>65099</v>
      </c>
      <c r="G52" s="40"/>
      <c r="H52" s="38">
        <v>67709.88675</v>
      </c>
      <c r="I52" s="8"/>
      <c r="J52" s="36">
        <v>72247.80262999999</v>
      </c>
      <c r="K52" s="40"/>
    </row>
    <row r="53" spans="1:11" ht="11.25">
      <c r="A53" s="35" t="s">
        <v>204</v>
      </c>
      <c r="B53" s="36">
        <v>13903</v>
      </c>
      <c r="C53" s="37"/>
      <c r="D53" s="38">
        <v>13819</v>
      </c>
      <c r="E53" s="39"/>
      <c r="F53" s="36">
        <v>15721</v>
      </c>
      <c r="G53" s="40"/>
      <c r="H53" s="38">
        <v>16983.932</v>
      </c>
      <c r="I53" s="8"/>
      <c r="J53" s="36">
        <v>17682.891</v>
      </c>
      <c r="K53" s="40"/>
    </row>
    <row r="54" spans="1:11" ht="11.25">
      <c r="A54" s="35" t="s">
        <v>205</v>
      </c>
      <c r="B54" s="36">
        <v>31548</v>
      </c>
      <c r="C54" s="37"/>
      <c r="D54" s="38">
        <v>31352</v>
      </c>
      <c r="E54" s="39"/>
      <c r="F54" s="36">
        <v>36104</v>
      </c>
      <c r="G54" s="40"/>
      <c r="H54" s="38">
        <v>41054.408390000004</v>
      </c>
      <c r="I54" s="8"/>
      <c r="J54" s="36">
        <v>42857.552110000004</v>
      </c>
      <c r="K54" s="40"/>
    </row>
    <row r="55" spans="1:11" ht="11.25">
      <c r="A55" s="35" t="s">
        <v>206</v>
      </c>
      <c r="B55" s="36">
        <v>4467</v>
      </c>
      <c r="C55" s="37"/>
      <c r="D55" s="38">
        <v>4575</v>
      </c>
      <c r="E55" s="39"/>
      <c r="F55" s="36">
        <v>5734</v>
      </c>
      <c r="G55" s="40"/>
      <c r="H55" s="38">
        <v>5595.779</v>
      </c>
      <c r="I55" s="8"/>
      <c r="J55" s="36">
        <v>5684.65322</v>
      </c>
      <c r="K55" s="40"/>
    </row>
    <row r="56" spans="1:11" ht="11.25">
      <c r="A56" s="35" t="s">
        <v>207</v>
      </c>
      <c r="B56" s="36">
        <v>61865</v>
      </c>
      <c r="C56" s="37"/>
      <c r="D56" s="38">
        <v>61247</v>
      </c>
      <c r="E56" s="39"/>
      <c r="F56" s="36">
        <v>67224</v>
      </c>
      <c r="G56" s="40"/>
      <c r="H56" s="38">
        <v>74024.606</v>
      </c>
      <c r="I56" s="8"/>
      <c r="J56" s="36">
        <v>75942.975</v>
      </c>
      <c r="K56" s="40"/>
    </row>
    <row r="57" spans="1:11" ht="11.25">
      <c r="A57" s="35" t="s">
        <v>208</v>
      </c>
      <c r="B57" s="36">
        <v>31208</v>
      </c>
      <c r="C57" s="37"/>
      <c r="D57" s="38">
        <v>29859</v>
      </c>
      <c r="E57" s="39"/>
      <c r="F57" s="36">
        <v>31529</v>
      </c>
      <c r="G57" s="40"/>
      <c r="H57" s="38">
        <v>34575.79872</v>
      </c>
      <c r="I57" s="8"/>
      <c r="J57" s="36">
        <v>34777.402</v>
      </c>
      <c r="K57" s="40"/>
    </row>
    <row r="58" spans="1:11" ht="11.25">
      <c r="A58" s="35" t="s">
        <v>209</v>
      </c>
      <c r="B58" s="36">
        <v>46343</v>
      </c>
      <c r="C58" s="37"/>
      <c r="D58" s="38">
        <v>49087</v>
      </c>
      <c r="E58" s="39"/>
      <c r="F58" s="36">
        <v>46258</v>
      </c>
      <c r="G58" s="40"/>
      <c r="H58" s="38">
        <v>54010.13442</v>
      </c>
      <c r="I58" s="8"/>
      <c r="J58" s="36">
        <v>60667.38389441277</v>
      </c>
      <c r="K58" s="40"/>
    </row>
    <row r="59" spans="1:11" ht="11.25">
      <c r="A59" s="42" t="s">
        <v>210</v>
      </c>
      <c r="B59" s="43">
        <v>15967</v>
      </c>
      <c r="C59" s="44"/>
      <c r="D59" s="45">
        <v>15575</v>
      </c>
      <c r="E59" s="46"/>
      <c r="F59" s="43">
        <v>16840</v>
      </c>
      <c r="G59" s="47"/>
      <c r="H59" s="45">
        <v>20299.319</v>
      </c>
      <c r="I59" s="48"/>
      <c r="J59" s="43">
        <v>20628.206</v>
      </c>
      <c r="K59" s="47"/>
    </row>
    <row r="60" spans="1:7" ht="11.25">
      <c r="A60" s="50"/>
      <c r="B60" s="38"/>
      <c r="C60" s="38"/>
      <c r="D60" s="38"/>
      <c r="E60" s="39"/>
      <c r="F60" s="39"/>
      <c r="G60" s="8"/>
    </row>
    <row r="61" spans="1:11" ht="11.25">
      <c r="A61" s="406" t="s">
        <v>322</v>
      </c>
      <c r="B61" s="406"/>
      <c r="C61" s="406"/>
      <c r="D61" s="406"/>
      <c r="E61" s="406"/>
      <c r="F61" s="406"/>
      <c r="G61" s="406"/>
      <c r="H61" s="406"/>
      <c r="I61" s="406"/>
      <c r="J61" s="406"/>
      <c r="K61" s="406"/>
    </row>
    <row r="62" spans="1:11" ht="11.25">
      <c r="A62" s="407" t="s">
        <v>155</v>
      </c>
      <c r="B62" s="406"/>
      <c r="C62" s="406"/>
      <c r="D62" s="406"/>
      <c r="E62" s="406"/>
      <c r="F62" s="406"/>
      <c r="G62" s="406"/>
      <c r="H62" s="406"/>
      <c r="I62" s="406"/>
      <c r="J62" s="406"/>
      <c r="K62" s="406"/>
    </row>
    <row r="63" spans="1:11" ht="11.25">
      <c r="A63" s="30"/>
      <c r="B63" s="30"/>
      <c r="C63" s="30"/>
      <c r="D63" s="30"/>
      <c r="E63" s="31"/>
      <c r="F63" s="32"/>
      <c r="G63" s="33"/>
      <c r="H63" s="34"/>
      <c r="I63" s="385" t="s">
        <v>156</v>
      </c>
      <c r="J63" s="436"/>
      <c r="K63" s="436"/>
    </row>
    <row r="64" spans="1:11" ht="11.25">
      <c r="A64" s="387" t="s">
        <v>157</v>
      </c>
      <c r="B64" s="389">
        <v>2007</v>
      </c>
      <c r="C64" s="390"/>
      <c r="D64" s="389">
        <v>2008</v>
      </c>
      <c r="E64" s="396"/>
      <c r="F64" s="389">
        <v>2009</v>
      </c>
      <c r="G64" s="396"/>
      <c r="H64" s="389">
        <v>2010</v>
      </c>
      <c r="I64" s="396"/>
      <c r="J64" s="389">
        <v>2011</v>
      </c>
      <c r="K64" s="390"/>
    </row>
    <row r="65" spans="1:11" ht="11.25">
      <c r="A65" s="388"/>
      <c r="B65" s="391"/>
      <c r="C65" s="392"/>
      <c r="D65" s="397"/>
      <c r="E65" s="398"/>
      <c r="F65" s="397"/>
      <c r="G65" s="398"/>
      <c r="H65" s="397"/>
      <c r="I65" s="398"/>
      <c r="J65" s="391"/>
      <c r="K65" s="392"/>
    </row>
    <row r="66" spans="1:11" ht="11.25">
      <c r="A66" s="35" t="s">
        <v>211</v>
      </c>
      <c r="B66" s="36">
        <v>12748</v>
      </c>
      <c r="C66" s="37"/>
      <c r="D66" s="36">
        <v>13900</v>
      </c>
      <c r="E66" s="37"/>
      <c r="F66" s="38">
        <v>17163</v>
      </c>
      <c r="G66" s="8"/>
      <c r="H66" s="36">
        <v>17502.327</v>
      </c>
      <c r="I66" s="40"/>
      <c r="J66" s="38">
        <v>20531.78836838298</v>
      </c>
      <c r="K66" s="40"/>
    </row>
    <row r="67" spans="1:11" ht="11.25">
      <c r="A67" s="35" t="s">
        <v>212</v>
      </c>
      <c r="B67" s="36">
        <v>87616</v>
      </c>
      <c r="C67" s="37"/>
      <c r="D67" s="36">
        <v>87476</v>
      </c>
      <c r="E67" s="37"/>
      <c r="F67" s="38">
        <v>92589</v>
      </c>
      <c r="G67" s="8"/>
      <c r="H67" s="36">
        <v>98776.54027999999</v>
      </c>
      <c r="I67" s="40"/>
      <c r="J67" s="38">
        <v>103590.79011088183</v>
      </c>
      <c r="K67" s="40"/>
    </row>
    <row r="68" spans="1:11" ht="11.25">
      <c r="A68" s="35" t="s">
        <v>213</v>
      </c>
      <c r="B68" s="36">
        <v>20309</v>
      </c>
      <c r="C68" s="37"/>
      <c r="D68" s="36">
        <v>20390</v>
      </c>
      <c r="E68" s="37"/>
      <c r="F68" s="38">
        <v>21935</v>
      </c>
      <c r="G68" s="8"/>
      <c r="H68" s="36">
        <v>24170.431</v>
      </c>
      <c r="I68" s="40"/>
      <c r="J68" s="38">
        <v>23144.247</v>
      </c>
      <c r="K68" s="40"/>
    </row>
    <row r="69" spans="1:11" ht="11.25">
      <c r="A69" s="35" t="s">
        <v>214</v>
      </c>
      <c r="B69" s="36">
        <v>49413</v>
      </c>
      <c r="C69" s="37"/>
      <c r="D69" s="36">
        <v>48375</v>
      </c>
      <c r="E69" s="37"/>
      <c r="F69" s="38">
        <v>52969</v>
      </c>
      <c r="G69" s="8"/>
      <c r="H69" s="36">
        <v>62592.075580000004</v>
      </c>
      <c r="I69" s="40"/>
      <c r="J69" s="38">
        <v>62272.46883</v>
      </c>
      <c r="K69" s="40"/>
    </row>
    <row r="70" spans="1:11" ht="11.25">
      <c r="A70" s="35" t="s">
        <v>215</v>
      </c>
      <c r="B70" s="36">
        <v>90840</v>
      </c>
      <c r="C70" s="37"/>
      <c r="D70" s="36">
        <v>88076</v>
      </c>
      <c r="E70" s="37"/>
      <c r="F70" s="38">
        <v>102948</v>
      </c>
      <c r="G70" s="8"/>
      <c r="H70" s="36">
        <v>117859.97120000001</v>
      </c>
      <c r="I70" s="40"/>
      <c r="J70" s="38">
        <v>120077.42716999998</v>
      </c>
      <c r="K70" s="40"/>
    </row>
    <row r="71" spans="1:11" ht="11.25">
      <c r="A71" s="35" t="s">
        <v>216</v>
      </c>
      <c r="B71" s="36">
        <v>23179</v>
      </c>
      <c r="C71" s="37"/>
      <c r="D71" s="36">
        <v>22934</v>
      </c>
      <c r="E71" s="37"/>
      <c r="F71" s="38">
        <v>24940</v>
      </c>
      <c r="G71" s="8"/>
      <c r="H71" s="36">
        <v>25444.99629</v>
      </c>
      <c r="I71" s="40"/>
      <c r="J71" s="38">
        <v>26695.63106</v>
      </c>
      <c r="K71" s="40"/>
    </row>
    <row r="72" spans="1:11" ht="11.25">
      <c r="A72" s="35" t="s">
        <v>217</v>
      </c>
      <c r="B72" s="36">
        <v>433697</v>
      </c>
      <c r="C72" s="37"/>
      <c r="D72" s="36">
        <v>433127</v>
      </c>
      <c r="E72" s="37"/>
      <c r="F72" s="38">
        <v>460350</v>
      </c>
      <c r="G72" s="8"/>
      <c r="H72" s="36">
        <v>502104.1589300001</v>
      </c>
      <c r="I72" s="40"/>
      <c r="J72" s="38">
        <v>513499.66482</v>
      </c>
      <c r="K72" s="40"/>
    </row>
    <row r="73" spans="1:11" ht="11.25">
      <c r="A73" s="35" t="s">
        <v>218</v>
      </c>
      <c r="B73" s="36">
        <v>64663</v>
      </c>
      <c r="C73" s="37"/>
      <c r="D73" s="36">
        <v>65619</v>
      </c>
      <c r="E73" s="37"/>
      <c r="F73" s="38">
        <v>75331</v>
      </c>
      <c r="G73" s="8"/>
      <c r="H73" s="36">
        <v>92750.63533000002</v>
      </c>
      <c r="I73" s="40"/>
      <c r="J73" s="38">
        <v>92613.52436</v>
      </c>
      <c r="K73" s="40"/>
    </row>
    <row r="74" spans="1:11" ht="11.25">
      <c r="A74" s="35" t="s">
        <v>219</v>
      </c>
      <c r="B74" s="36">
        <v>28616</v>
      </c>
      <c r="C74" s="37"/>
      <c r="D74" s="36">
        <v>27039</v>
      </c>
      <c r="E74" s="37"/>
      <c r="F74" s="38">
        <v>29383</v>
      </c>
      <c r="G74" s="8"/>
      <c r="H74" s="36">
        <v>33607.79329973976</v>
      </c>
      <c r="I74" s="40"/>
      <c r="J74" s="38">
        <v>33679.85167466882</v>
      </c>
      <c r="K74" s="40"/>
    </row>
    <row r="75" spans="1:11" ht="11.25">
      <c r="A75" s="35" t="s">
        <v>220</v>
      </c>
      <c r="B75" s="36">
        <v>234607</v>
      </c>
      <c r="C75" s="37"/>
      <c r="D75" s="36">
        <v>234118</v>
      </c>
      <c r="E75" s="37"/>
      <c r="F75" s="38">
        <v>278863</v>
      </c>
      <c r="G75" s="8"/>
      <c r="H75" s="36">
        <v>280093.987</v>
      </c>
      <c r="I75" s="40"/>
      <c r="J75" s="38">
        <v>287810.195</v>
      </c>
      <c r="K75" s="40"/>
    </row>
    <row r="76" spans="1:11" ht="11.25">
      <c r="A76" s="35" t="s">
        <v>221</v>
      </c>
      <c r="B76" s="36">
        <v>57382</v>
      </c>
      <c r="C76" s="37"/>
      <c r="D76" s="36">
        <v>57538</v>
      </c>
      <c r="E76" s="37"/>
      <c r="F76" s="38">
        <v>66821</v>
      </c>
      <c r="G76" s="8"/>
      <c r="H76" s="36">
        <v>66039.28734</v>
      </c>
      <c r="I76" s="40"/>
      <c r="J76" s="38">
        <v>70196.02640481418</v>
      </c>
      <c r="K76" s="40"/>
    </row>
    <row r="77" spans="1:11" ht="11.25">
      <c r="A77" s="35" t="s">
        <v>222</v>
      </c>
      <c r="B77" s="36">
        <v>57590</v>
      </c>
      <c r="C77" s="37"/>
      <c r="D77" s="36">
        <v>56651</v>
      </c>
      <c r="E77" s="37"/>
      <c r="F77" s="38">
        <v>61327</v>
      </c>
      <c r="G77" s="8"/>
      <c r="H77" s="36">
        <v>67947.96557000001</v>
      </c>
      <c r="I77" s="40"/>
      <c r="J77" s="38">
        <v>67858.74891131144</v>
      </c>
      <c r="K77" s="40"/>
    </row>
    <row r="78" spans="1:11" ht="11.25">
      <c r="A78" s="35" t="s">
        <v>223</v>
      </c>
      <c r="B78" s="36">
        <v>23371</v>
      </c>
      <c r="C78" s="37"/>
      <c r="D78" s="36">
        <v>21664</v>
      </c>
      <c r="E78" s="37"/>
      <c r="F78" s="38">
        <v>23690</v>
      </c>
      <c r="G78" s="8"/>
      <c r="H78" s="36">
        <v>24715.969340000003</v>
      </c>
      <c r="I78" s="40"/>
      <c r="J78" s="38">
        <v>24802.025289999998</v>
      </c>
      <c r="K78" s="40"/>
    </row>
    <row r="79" spans="1:11" ht="11.25">
      <c r="A79" s="35" t="s">
        <v>224</v>
      </c>
      <c r="B79" s="36">
        <v>80473</v>
      </c>
      <c r="C79" s="37"/>
      <c r="D79" s="36">
        <v>82727</v>
      </c>
      <c r="E79" s="37"/>
      <c r="F79" s="38">
        <v>88052</v>
      </c>
      <c r="G79" s="8"/>
      <c r="H79" s="36">
        <v>100185.27128</v>
      </c>
      <c r="I79" s="40"/>
      <c r="J79" s="38">
        <v>100088.25044</v>
      </c>
      <c r="K79" s="40"/>
    </row>
    <row r="80" spans="1:11" ht="11.25">
      <c r="A80" s="35" t="s">
        <v>225</v>
      </c>
      <c r="B80" s="36">
        <v>92358</v>
      </c>
      <c r="C80" s="37"/>
      <c r="D80" s="36">
        <v>93849</v>
      </c>
      <c r="E80" s="37"/>
      <c r="F80" s="38">
        <v>104273</v>
      </c>
      <c r="G80" s="8"/>
      <c r="H80" s="36">
        <v>120861.19795999999</v>
      </c>
      <c r="I80" s="40"/>
      <c r="J80" s="38">
        <v>120387.27509000001</v>
      </c>
      <c r="K80" s="40"/>
    </row>
    <row r="81" spans="1:11" ht="11.25">
      <c r="A81" s="35" t="s">
        <v>226</v>
      </c>
      <c r="B81" s="36">
        <v>57083</v>
      </c>
      <c r="C81" s="37"/>
      <c r="D81" s="36">
        <v>59754</v>
      </c>
      <c r="E81" s="37"/>
      <c r="F81" s="38">
        <v>70248</v>
      </c>
      <c r="G81" s="8"/>
      <c r="H81" s="36">
        <v>79931.08357999999</v>
      </c>
      <c r="I81" s="40"/>
      <c r="J81" s="38">
        <v>80588.41394999999</v>
      </c>
      <c r="K81" s="40"/>
    </row>
    <row r="82" spans="1:11" ht="11.25">
      <c r="A82" s="35" t="s">
        <v>227</v>
      </c>
      <c r="B82" s="36">
        <v>162961</v>
      </c>
      <c r="C82" s="37"/>
      <c r="D82" s="36">
        <v>154965</v>
      </c>
      <c r="E82" s="37"/>
      <c r="F82" s="38">
        <v>169957</v>
      </c>
      <c r="G82" s="8"/>
      <c r="H82" s="36">
        <v>194947.02242000005</v>
      </c>
      <c r="I82" s="40"/>
      <c r="J82" s="38">
        <v>199660.06480999998</v>
      </c>
      <c r="K82" s="40"/>
    </row>
    <row r="83" spans="1:11" ht="11.25">
      <c r="A83" s="35" t="s">
        <v>228</v>
      </c>
      <c r="B83" s="36">
        <v>15948</v>
      </c>
      <c r="C83" s="37"/>
      <c r="D83" s="36">
        <v>15384</v>
      </c>
      <c r="E83" s="37"/>
      <c r="F83" s="38">
        <v>19742</v>
      </c>
      <c r="G83" s="8"/>
      <c r="H83" s="36">
        <v>21218.09679</v>
      </c>
      <c r="I83" s="40"/>
      <c r="J83" s="38">
        <v>22014.74794</v>
      </c>
      <c r="K83" s="40"/>
    </row>
    <row r="84" spans="1:11" ht="11.25">
      <c r="A84" s="35" t="s">
        <v>229</v>
      </c>
      <c r="B84" s="36">
        <v>37406</v>
      </c>
      <c r="C84" s="37"/>
      <c r="D84" s="36">
        <v>35107</v>
      </c>
      <c r="E84" s="37"/>
      <c r="F84" s="38">
        <v>41915</v>
      </c>
      <c r="G84" s="8"/>
      <c r="H84" s="36">
        <v>42343.861</v>
      </c>
      <c r="I84" s="40"/>
      <c r="J84" s="38">
        <v>47614.74090538447</v>
      </c>
      <c r="K84" s="40"/>
    </row>
    <row r="85" spans="1:11" ht="11.25">
      <c r="A85" s="35" t="s">
        <v>230</v>
      </c>
      <c r="B85" s="36">
        <v>49921</v>
      </c>
      <c r="C85" s="37"/>
      <c r="D85" s="36">
        <v>48119</v>
      </c>
      <c r="E85" s="37"/>
      <c r="F85" s="38">
        <v>50923</v>
      </c>
      <c r="G85" s="8"/>
      <c r="H85" s="36">
        <v>60071.93982</v>
      </c>
      <c r="I85" s="40"/>
      <c r="J85" s="38">
        <v>54645.2608585892</v>
      </c>
      <c r="K85" s="40"/>
    </row>
    <row r="86" spans="1:11" ht="11.25">
      <c r="A86" s="35" t="s">
        <v>231</v>
      </c>
      <c r="B86" s="36">
        <v>21007</v>
      </c>
      <c r="C86" s="37"/>
      <c r="D86" s="36">
        <v>20882</v>
      </c>
      <c r="E86" s="37"/>
      <c r="F86" s="38">
        <v>20328</v>
      </c>
      <c r="G86" s="8"/>
      <c r="H86" s="36">
        <v>24919.46157</v>
      </c>
      <c r="I86" s="40"/>
      <c r="J86" s="38">
        <v>25978.52977</v>
      </c>
      <c r="K86" s="40"/>
    </row>
    <row r="87" spans="1:11" ht="11.25">
      <c r="A87" s="35" t="s">
        <v>232</v>
      </c>
      <c r="B87" s="36">
        <v>32399</v>
      </c>
      <c r="C87" s="37"/>
      <c r="D87" s="36">
        <v>32040</v>
      </c>
      <c r="E87" s="37"/>
      <c r="F87" s="38">
        <v>34683</v>
      </c>
      <c r="G87" s="8"/>
      <c r="H87" s="36">
        <v>38945.914840000005</v>
      </c>
      <c r="I87" s="40"/>
      <c r="J87" s="38">
        <v>37917.56034999999</v>
      </c>
      <c r="K87" s="40"/>
    </row>
    <row r="88" spans="1:11" ht="11.25">
      <c r="A88" s="35" t="s">
        <v>233</v>
      </c>
      <c r="B88" s="36">
        <v>350484</v>
      </c>
      <c r="C88" s="37"/>
      <c r="D88" s="36">
        <v>334402</v>
      </c>
      <c r="E88" s="37"/>
      <c r="F88" s="38">
        <v>346196</v>
      </c>
      <c r="G88" s="8"/>
      <c r="H88" s="36">
        <v>358518.056</v>
      </c>
      <c r="I88" s="40"/>
      <c r="J88" s="38">
        <v>388992.97332000005</v>
      </c>
      <c r="K88" s="40"/>
    </row>
    <row r="89" spans="1:11" ht="11.25">
      <c r="A89" s="35" t="s">
        <v>234</v>
      </c>
      <c r="B89" s="36">
        <v>150408</v>
      </c>
      <c r="C89" s="37"/>
      <c r="D89" s="36">
        <v>152714</v>
      </c>
      <c r="E89" s="37"/>
      <c r="F89" s="38">
        <v>161751</v>
      </c>
      <c r="G89" s="8"/>
      <c r="H89" s="36">
        <v>179380.45</v>
      </c>
      <c r="I89" s="40"/>
      <c r="J89" s="38">
        <v>183617.87975999998</v>
      </c>
      <c r="K89" s="40"/>
    </row>
    <row r="90" spans="1:11" ht="11.25">
      <c r="A90" s="35" t="s">
        <v>235</v>
      </c>
      <c r="B90" s="36">
        <v>80563</v>
      </c>
      <c r="C90" s="37"/>
      <c r="D90" s="36">
        <v>79509</v>
      </c>
      <c r="E90" s="37"/>
      <c r="F90" s="38">
        <v>91485</v>
      </c>
      <c r="G90" s="8"/>
      <c r="H90" s="36">
        <v>106666.81336239957</v>
      </c>
      <c r="I90" s="40"/>
      <c r="J90" s="38">
        <v>115797.99594846147</v>
      </c>
      <c r="K90" s="40"/>
    </row>
    <row r="91" spans="1:11" ht="11.25">
      <c r="A91" s="35" t="s">
        <v>236</v>
      </c>
      <c r="B91" s="36">
        <v>85072</v>
      </c>
      <c r="C91" s="37"/>
      <c r="D91" s="36">
        <v>89856</v>
      </c>
      <c r="E91" s="37"/>
      <c r="F91" s="38">
        <v>94932</v>
      </c>
      <c r="G91" s="8"/>
      <c r="H91" s="36">
        <v>99778.55913000001</v>
      </c>
      <c r="I91" s="40"/>
      <c r="J91" s="38">
        <v>102687.10091</v>
      </c>
      <c r="K91" s="40"/>
    </row>
    <row r="92" spans="1:11" ht="11.25">
      <c r="A92" s="35" t="s">
        <v>237</v>
      </c>
      <c r="B92" s="36">
        <v>21679</v>
      </c>
      <c r="C92" s="37"/>
      <c r="D92" s="36">
        <v>19912</v>
      </c>
      <c r="E92" s="37"/>
      <c r="F92" s="38">
        <v>25571</v>
      </c>
      <c r="G92" s="8"/>
      <c r="H92" s="36">
        <v>27546.395709999997</v>
      </c>
      <c r="I92" s="40"/>
      <c r="J92" s="38">
        <v>30685.987</v>
      </c>
      <c r="K92" s="40"/>
    </row>
    <row r="93" spans="1:11" ht="11.25">
      <c r="A93" s="35" t="s">
        <v>238</v>
      </c>
      <c r="B93" s="36">
        <v>62272</v>
      </c>
      <c r="C93" s="37"/>
      <c r="D93" s="36">
        <v>62600</v>
      </c>
      <c r="E93" s="37"/>
      <c r="F93" s="38">
        <v>74395</v>
      </c>
      <c r="G93" s="8"/>
      <c r="H93" s="36">
        <v>79541.40126</v>
      </c>
      <c r="I93" s="40"/>
      <c r="J93" s="38">
        <v>81855.358</v>
      </c>
      <c r="K93" s="40"/>
    </row>
    <row r="94" spans="1:11" ht="11.25">
      <c r="A94" s="35" t="s">
        <v>239</v>
      </c>
      <c r="B94" s="36">
        <v>35905</v>
      </c>
      <c r="C94" s="37"/>
      <c r="D94" s="36">
        <v>35050</v>
      </c>
      <c r="E94" s="37"/>
      <c r="F94" s="38">
        <v>39010</v>
      </c>
      <c r="G94" s="8"/>
      <c r="H94" s="36">
        <v>43066.044839999995</v>
      </c>
      <c r="I94" s="40"/>
      <c r="J94" s="38">
        <v>43639.460794512735</v>
      </c>
      <c r="K94" s="40"/>
    </row>
    <row r="95" spans="1:11" ht="11.25">
      <c r="A95" s="35" t="s">
        <v>240</v>
      </c>
      <c r="B95" s="36">
        <v>24403</v>
      </c>
      <c r="C95" s="37"/>
      <c r="D95" s="36">
        <v>24636</v>
      </c>
      <c r="E95" s="37"/>
      <c r="F95" s="38">
        <v>28617</v>
      </c>
      <c r="G95" s="8"/>
      <c r="H95" s="36">
        <v>31594.296</v>
      </c>
      <c r="I95" s="40"/>
      <c r="J95" s="38">
        <v>32682.848</v>
      </c>
      <c r="K95" s="40"/>
    </row>
    <row r="96" spans="1:11" ht="11.25">
      <c r="A96" s="35" t="s">
        <v>241</v>
      </c>
      <c r="B96" s="36">
        <v>126040</v>
      </c>
      <c r="C96" s="37"/>
      <c r="D96" s="36">
        <v>121627</v>
      </c>
      <c r="E96" s="37"/>
      <c r="F96" s="38">
        <v>125430</v>
      </c>
      <c r="G96" s="8"/>
      <c r="H96" s="36">
        <v>134759.888</v>
      </c>
      <c r="I96" s="40"/>
      <c r="J96" s="38">
        <v>141525.66993</v>
      </c>
      <c r="K96" s="40"/>
    </row>
    <row r="97" spans="1:11" ht="11.25">
      <c r="A97" s="35" t="s">
        <v>242</v>
      </c>
      <c r="B97" s="36">
        <v>72731</v>
      </c>
      <c r="C97" s="37"/>
      <c r="D97" s="36">
        <v>71466</v>
      </c>
      <c r="E97" s="37"/>
      <c r="F97" s="38">
        <v>75009</v>
      </c>
      <c r="G97" s="8"/>
      <c r="H97" s="36">
        <v>81368.631</v>
      </c>
      <c r="I97" s="40"/>
      <c r="J97" s="38">
        <v>82962.9457</v>
      </c>
      <c r="K97" s="40"/>
    </row>
    <row r="98" spans="1:11" ht="11.25">
      <c r="A98" s="35" t="s">
        <v>243</v>
      </c>
      <c r="B98" s="36">
        <v>29067</v>
      </c>
      <c r="C98" s="37"/>
      <c r="D98" s="36">
        <v>28189</v>
      </c>
      <c r="E98" s="37"/>
      <c r="F98" s="38">
        <v>31144</v>
      </c>
      <c r="G98" s="8"/>
      <c r="H98" s="36">
        <v>40799.521</v>
      </c>
      <c r="I98" s="40"/>
      <c r="J98" s="38">
        <v>40217.642669999994</v>
      </c>
      <c r="K98" s="40"/>
    </row>
    <row r="99" spans="1:11" ht="11.25">
      <c r="A99" s="35" t="s">
        <v>244</v>
      </c>
      <c r="B99" s="36">
        <v>42815</v>
      </c>
      <c r="C99" s="37"/>
      <c r="D99" s="36">
        <v>43025</v>
      </c>
      <c r="E99" s="37"/>
      <c r="F99" s="38">
        <v>47251</v>
      </c>
      <c r="G99" s="8"/>
      <c r="H99" s="36">
        <v>54440.42132</v>
      </c>
      <c r="I99" s="40"/>
      <c r="J99" s="38">
        <v>57871.354186983095</v>
      </c>
      <c r="K99" s="40"/>
    </row>
    <row r="100" spans="1:11" ht="11.25">
      <c r="A100" s="35" t="s">
        <v>245</v>
      </c>
      <c r="B100" s="36">
        <v>32200</v>
      </c>
      <c r="C100" s="37"/>
      <c r="D100" s="36">
        <v>31782</v>
      </c>
      <c r="E100" s="37"/>
      <c r="F100" s="38">
        <v>36334</v>
      </c>
      <c r="G100" s="8"/>
      <c r="H100" s="36">
        <v>41670.737</v>
      </c>
      <c r="I100" s="40"/>
      <c r="J100" s="38">
        <v>45747.46521</v>
      </c>
      <c r="K100" s="40"/>
    </row>
    <row r="101" spans="1:11" ht="11.25">
      <c r="A101" s="35" t="s">
        <v>246</v>
      </c>
      <c r="B101" s="36">
        <v>39213</v>
      </c>
      <c r="C101" s="37"/>
      <c r="D101" s="36">
        <v>40244</v>
      </c>
      <c r="E101" s="37"/>
      <c r="F101" s="38">
        <v>41621</v>
      </c>
      <c r="G101" s="8"/>
      <c r="H101" s="36">
        <v>46259.81843</v>
      </c>
      <c r="I101" s="40"/>
      <c r="J101" s="38">
        <v>42650.34482</v>
      </c>
      <c r="K101" s="40"/>
    </row>
    <row r="102" spans="1:11" ht="11.25">
      <c r="A102" s="35" t="s">
        <v>247</v>
      </c>
      <c r="B102" s="36">
        <v>28507</v>
      </c>
      <c r="C102" s="37"/>
      <c r="D102" s="36">
        <v>28540</v>
      </c>
      <c r="E102" s="37"/>
      <c r="F102" s="38">
        <v>33997</v>
      </c>
      <c r="G102" s="8"/>
      <c r="H102" s="36">
        <v>39204.058759999985</v>
      </c>
      <c r="I102" s="40"/>
      <c r="J102" s="38">
        <v>40445.015586282636</v>
      </c>
      <c r="K102" s="40"/>
    </row>
    <row r="103" spans="1:11" ht="11.25">
      <c r="A103" s="35" t="s">
        <v>248</v>
      </c>
      <c r="B103" s="36">
        <v>15713</v>
      </c>
      <c r="C103" s="37"/>
      <c r="D103" s="36">
        <v>16879</v>
      </c>
      <c r="E103" s="37"/>
      <c r="F103" s="38">
        <v>18379</v>
      </c>
      <c r="G103" s="8"/>
      <c r="H103" s="36">
        <v>20537.923</v>
      </c>
      <c r="I103" s="40"/>
      <c r="J103" s="38">
        <v>20574.180800000002</v>
      </c>
      <c r="K103" s="40"/>
    </row>
    <row r="104" spans="1:11" ht="11.25">
      <c r="A104" s="35" t="s">
        <v>249</v>
      </c>
      <c r="B104" s="36">
        <v>92938</v>
      </c>
      <c r="C104" s="37"/>
      <c r="D104" s="36">
        <v>88151</v>
      </c>
      <c r="E104" s="37"/>
      <c r="F104" s="38">
        <v>95388</v>
      </c>
      <c r="G104" s="8"/>
      <c r="H104" s="36">
        <v>108388.12899</v>
      </c>
      <c r="I104" s="40"/>
      <c r="J104" s="38">
        <v>114537.29632000001</v>
      </c>
      <c r="K104" s="40"/>
    </row>
    <row r="105" spans="1:11" ht="11.25">
      <c r="A105" s="35" t="s">
        <v>250</v>
      </c>
      <c r="B105" s="36">
        <v>144118</v>
      </c>
      <c r="C105" s="37"/>
      <c r="D105" s="36">
        <v>137771</v>
      </c>
      <c r="E105" s="37"/>
      <c r="F105" s="38">
        <v>134958</v>
      </c>
      <c r="G105" s="8"/>
      <c r="H105" s="36">
        <v>142118.97162</v>
      </c>
      <c r="I105" s="40"/>
      <c r="J105" s="38">
        <v>143095.57989000002</v>
      </c>
      <c r="K105" s="40"/>
    </row>
    <row r="106" spans="1:11" ht="11.25">
      <c r="A106" s="35" t="s">
        <v>251</v>
      </c>
      <c r="B106" s="36">
        <v>313822</v>
      </c>
      <c r="C106" s="37"/>
      <c r="D106" s="36">
        <v>314155</v>
      </c>
      <c r="E106" s="37"/>
      <c r="F106" s="38">
        <v>339158</v>
      </c>
      <c r="G106" s="8"/>
      <c r="H106" s="36">
        <v>367135.41482</v>
      </c>
      <c r="I106" s="40"/>
      <c r="J106" s="38">
        <v>381121.19475440105</v>
      </c>
      <c r="K106" s="40"/>
    </row>
    <row r="107" spans="1:11" ht="11.25">
      <c r="A107" s="35" t="s">
        <v>252</v>
      </c>
      <c r="B107" s="36">
        <v>148071</v>
      </c>
      <c r="C107" s="37"/>
      <c r="D107" s="36">
        <v>151478</v>
      </c>
      <c r="E107" s="37"/>
      <c r="F107" s="38">
        <v>158514</v>
      </c>
      <c r="G107" s="8"/>
      <c r="H107" s="36">
        <v>177095.24792999998</v>
      </c>
      <c r="I107" s="40"/>
      <c r="J107" s="38">
        <v>182490.58024000004</v>
      </c>
      <c r="K107" s="40"/>
    </row>
    <row r="108" spans="1:11" ht="11.25">
      <c r="A108" s="42" t="s">
        <v>253</v>
      </c>
      <c r="B108" s="43">
        <v>112544</v>
      </c>
      <c r="C108" s="44"/>
      <c r="D108" s="43">
        <v>110304</v>
      </c>
      <c r="E108" s="44"/>
      <c r="F108" s="45">
        <v>118325</v>
      </c>
      <c r="G108" s="48"/>
      <c r="H108" s="43">
        <v>134738.73426</v>
      </c>
      <c r="I108" s="47"/>
      <c r="J108" s="45">
        <v>137643.38767</v>
      </c>
      <c r="K108" s="47"/>
    </row>
    <row r="109" spans="1:11" ht="11.25">
      <c r="A109" s="52" t="s">
        <v>254</v>
      </c>
      <c r="B109" s="64" t="s">
        <v>255</v>
      </c>
      <c r="C109" s="54"/>
      <c r="D109" s="53" t="s">
        <v>255</v>
      </c>
      <c r="E109" s="54"/>
      <c r="F109" s="53" t="s">
        <v>255</v>
      </c>
      <c r="G109" s="55"/>
      <c r="H109" s="53" t="s">
        <v>255</v>
      </c>
      <c r="I109" s="56"/>
      <c r="J109" s="64">
        <v>207704.974</v>
      </c>
      <c r="K109" s="56"/>
    </row>
    <row r="110" spans="1:11" ht="11.25">
      <c r="A110" s="59" t="s">
        <v>256</v>
      </c>
      <c r="B110" s="36">
        <v>183641</v>
      </c>
      <c r="C110" s="37"/>
      <c r="D110" s="36">
        <v>173980</v>
      </c>
      <c r="E110" s="37"/>
      <c r="F110" s="36">
        <v>165815</v>
      </c>
      <c r="G110" s="40"/>
      <c r="H110" s="36">
        <v>169537.3175</v>
      </c>
      <c r="I110" s="40"/>
      <c r="J110" s="36">
        <v>193786.58350000004</v>
      </c>
      <c r="K110" s="40"/>
    </row>
    <row r="111" spans="1:11" ht="11.25">
      <c r="A111" s="59" t="s">
        <v>257</v>
      </c>
      <c r="B111" s="36">
        <v>83824</v>
      </c>
      <c r="C111" s="37" t="s">
        <v>269</v>
      </c>
      <c r="D111" s="36">
        <v>80061</v>
      </c>
      <c r="E111" s="37"/>
      <c r="F111" s="36">
        <v>79906</v>
      </c>
      <c r="G111" s="40"/>
      <c r="H111" s="36">
        <v>81264.74</v>
      </c>
      <c r="I111" s="40"/>
      <c r="J111" s="36">
        <v>85711.64689</v>
      </c>
      <c r="K111" s="40"/>
    </row>
    <row r="112" spans="1:11" ht="11.25">
      <c r="A112" s="60" t="s">
        <v>258</v>
      </c>
      <c r="B112" s="43">
        <v>418866</v>
      </c>
      <c r="C112" s="44"/>
      <c r="D112" s="43">
        <v>454358</v>
      </c>
      <c r="E112" s="44"/>
      <c r="F112" s="43">
        <v>442573</v>
      </c>
      <c r="G112" s="47"/>
      <c r="H112" s="43">
        <v>428634.27329999994</v>
      </c>
      <c r="I112" s="47"/>
      <c r="J112" s="43">
        <v>534980.1574499999</v>
      </c>
      <c r="K112" s="47"/>
    </row>
    <row r="113" spans="1:6" ht="11.25">
      <c r="A113" s="8"/>
      <c r="B113" s="61"/>
      <c r="C113" s="61"/>
      <c r="D113" s="61"/>
      <c r="E113" s="62"/>
      <c r="F113" s="62"/>
    </row>
    <row r="114" spans="1:11" ht="11.25">
      <c r="A114" s="63" t="s">
        <v>259</v>
      </c>
      <c r="B114" s="64">
        <v>6481780</v>
      </c>
      <c r="C114" s="75"/>
      <c r="D114" s="64">
        <v>6465789</v>
      </c>
      <c r="E114" s="54"/>
      <c r="F114" s="64">
        <v>7006641</v>
      </c>
      <c r="G114" s="58"/>
      <c r="H114" s="64">
        <v>7674229.351921545</v>
      </c>
      <c r="I114" s="58"/>
      <c r="J114" s="64">
        <v>7909753.273782335</v>
      </c>
      <c r="K114" s="58"/>
    </row>
    <row r="115" spans="1:11" ht="11.25">
      <c r="A115" s="65" t="s">
        <v>260</v>
      </c>
      <c r="B115" s="36">
        <v>880552</v>
      </c>
      <c r="C115" s="76"/>
      <c r="D115" s="36">
        <v>895447</v>
      </c>
      <c r="E115" s="37"/>
      <c r="F115" s="36">
        <v>876501</v>
      </c>
      <c r="G115" s="40"/>
      <c r="H115" s="36">
        <v>875305.2484937113</v>
      </c>
      <c r="I115" s="40"/>
      <c r="J115" s="36">
        <v>1022183.3618399999</v>
      </c>
      <c r="K115" s="40"/>
    </row>
    <row r="116" spans="1:11" ht="11.25">
      <c r="A116" s="66" t="s">
        <v>261</v>
      </c>
      <c r="B116" s="43">
        <v>7362332</v>
      </c>
      <c r="C116" s="77"/>
      <c r="D116" s="43">
        <v>7361236</v>
      </c>
      <c r="E116" s="44"/>
      <c r="F116" s="43">
        <v>7883142</v>
      </c>
      <c r="G116" s="47"/>
      <c r="H116" s="43">
        <v>8549534.600415256</v>
      </c>
      <c r="I116" s="47"/>
      <c r="J116" s="43">
        <v>8931936.635622336</v>
      </c>
      <c r="K116" s="47"/>
    </row>
    <row r="117" spans="1:4" ht="11.25">
      <c r="A117" s="8" t="s">
        <v>270</v>
      </c>
      <c r="B117" s="8"/>
      <c r="C117" s="8"/>
      <c r="D117" s="67"/>
    </row>
  </sheetData>
  <sheetProtection/>
  <mergeCells count="18">
    <mergeCell ref="A1:K1"/>
    <mergeCell ref="A2:K2"/>
    <mergeCell ref="I4:K4"/>
    <mergeCell ref="A5:A6"/>
    <mergeCell ref="B5:C6"/>
    <mergeCell ref="D5:E6"/>
    <mergeCell ref="F5:G6"/>
    <mergeCell ref="H5:I6"/>
    <mergeCell ref="J5:K6"/>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L118"/>
  <sheetViews>
    <sheetView zoomScalePageLayoutView="0" workbookViewId="0" topLeftCell="A1">
      <selection activeCell="A1" sqref="A1:G1"/>
    </sheetView>
  </sheetViews>
  <sheetFormatPr defaultColWidth="11.421875" defaultRowHeight="12.75"/>
  <cols>
    <col min="1" max="1" width="23.8515625" style="1" customWidth="1"/>
    <col min="2" max="2" width="9.28125" style="1" customWidth="1"/>
    <col min="3" max="3" width="3.421875" style="1" customWidth="1"/>
    <col min="4" max="4" width="9.28125" style="1" customWidth="1"/>
    <col min="5" max="5" width="3.421875" style="1" customWidth="1"/>
    <col min="6" max="6" width="9.28125" style="1" customWidth="1"/>
    <col min="7" max="7" width="3.421875" style="1" customWidth="1"/>
    <col min="8" max="16384" width="11.421875" style="1" customWidth="1"/>
  </cols>
  <sheetData>
    <row r="1" spans="1:7" ht="11.25">
      <c r="A1" s="406" t="s">
        <v>323</v>
      </c>
      <c r="B1" s="406"/>
      <c r="C1" s="406"/>
      <c r="D1" s="406"/>
      <c r="E1" s="406"/>
      <c r="F1" s="406"/>
      <c r="G1" s="406"/>
    </row>
    <row r="2" spans="1:7" ht="11.25">
      <c r="A2" s="407" t="s">
        <v>155</v>
      </c>
      <c r="B2" s="407"/>
      <c r="C2" s="407"/>
      <c r="D2" s="407"/>
      <c r="E2" s="407"/>
      <c r="F2" s="407"/>
      <c r="G2" s="407"/>
    </row>
    <row r="3" spans="1:7" ht="11.25">
      <c r="A3" s="82"/>
      <c r="B3" s="339"/>
      <c r="C3" s="82"/>
      <c r="D3" s="340"/>
      <c r="E3" s="82"/>
      <c r="F3" s="339"/>
      <c r="G3" s="82"/>
    </row>
    <row r="4" spans="1:7" ht="11.25">
      <c r="A4" s="341"/>
      <c r="B4" s="122"/>
      <c r="C4" s="30"/>
      <c r="D4" s="31"/>
      <c r="E4" s="30"/>
      <c r="F4" s="161"/>
      <c r="G4" s="143" t="s">
        <v>156</v>
      </c>
    </row>
    <row r="5" spans="1:7" ht="11.25">
      <c r="A5" s="408" t="s">
        <v>157</v>
      </c>
      <c r="B5" s="443" t="s">
        <v>324</v>
      </c>
      <c r="C5" s="437"/>
      <c r="D5" s="437"/>
      <c r="E5" s="437"/>
      <c r="F5" s="437"/>
      <c r="G5" s="438"/>
    </row>
    <row r="6" spans="1:7" ht="11.25">
      <c r="A6" s="388"/>
      <c r="B6" s="441" t="s">
        <v>325</v>
      </c>
      <c r="C6" s="442"/>
      <c r="D6" s="441" t="s">
        <v>326</v>
      </c>
      <c r="E6" s="442"/>
      <c r="F6" s="441" t="s">
        <v>327</v>
      </c>
      <c r="G6" s="444"/>
    </row>
    <row r="7" spans="1:7" ht="11.25">
      <c r="A7" s="35" t="s">
        <v>158</v>
      </c>
      <c r="B7" s="69">
        <v>4739</v>
      </c>
      <c r="C7" s="93"/>
      <c r="D7" s="38">
        <v>1457</v>
      </c>
      <c r="E7" s="38"/>
      <c r="F7" s="69">
        <v>6196</v>
      </c>
      <c r="G7" s="93"/>
    </row>
    <row r="8" spans="1:7" ht="11.25">
      <c r="A8" s="35" t="s">
        <v>159</v>
      </c>
      <c r="B8" s="69">
        <v>7825</v>
      </c>
      <c r="C8" s="93"/>
      <c r="D8" s="38">
        <v>17</v>
      </c>
      <c r="E8" s="38"/>
      <c r="F8" s="69">
        <v>7843</v>
      </c>
      <c r="G8" s="93"/>
    </row>
    <row r="9" spans="1:7" ht="11.25">
      <c r="A9" s="35" t="s">
        <v>160</v>
      </c>
      <c r="B9" s="69">
        <v>2420</v>
      </c>
      <c r="C9" s="93"/>
      <c r="D9" s="38">
        <v>3769</v>
      </c>
      <c r="E9" s="38"/>
      <c r="F9" s="69">
        <v>6189</v>
      </c>
      <c r="G9" s="93"/>
    </row>
    <row r="10" spans="1:7" ht="11.25">
      <c r="A10" s="35" t="s">
        <v>161</v>
      </c>
      <c r="B10" s="69">
        <v>2141</v>
      </c>
      <c r="C10" s="93"/>
      <c r="D10" s="38">
        <v>95</v>
      </c>
      <c r="E10" s="38"/>
      <c r="F10" s="69">
        <v>2236</v>
      </c>
      <c r="G10" s="93"/>
    </row>
    <row r="11" spans="1:7" ht="11.25">
      <c r="A11" s="35" t="s">
        <v>162</v>
      </c>
      <c r="B11" s="69">
        <v>2518</v>
      </c>
      <c r="C11" s="93"/>
      <c r="D11" s="38">
        <v>15</v>
      </c>
      <c r="E11" s="38"/>
      <c r="F11" s="69">
        <v>2533</v>
      </c>
      <c r="G11" s="93"/>
    </row>
    <row r="12" spans="1:7" ht="11.25">
      <c r="A12" s="35" t="s">
        <v>163</v>
      </c>
      <c r="B12" s="69">
        <v>16275</v>
      </c>
      <c r="C12" s="93"/>
      <c r="D12" s="38">
        <v>89</v>
      </c>
      <c r="E12" s="38"/>
      <c r="F12" s="69">
        <v>16364</v>
      </c>
      <c r="G12" s="93"/>
    </row>
    <row r="13" spans="1:7" ht="11.25">
      <c r="A13" s="35" t="s">
        <v>164</v>
      </c>
      <c r="B13" s="69">
        <v>6032</v>
      </c>
      <c r="C13" s="93"/>
      <c r="D13" s="38">
        <v>56</v>
      </c>
      <c r="E13" s="38"/>
      <c r="F13" s="69">
        <v>6088</v>
      </c>
      <c r="G13" s="93"/>
    </row>
    <row r="14" spans="1:7" ht="11.25">
      <c r="A14" s="35" t="s">
        <v>165</v>
      </c>
      <c r="B14" s="69">
        <v>5634</v>
      </c>
      <c r="C14" s="93"/>
      <c r="D14" s="38">
        <v>154</v>
      </c>
      <c r="E14" s="38"/>
      <c r="F14" s="69">
        <v>5789</v>
      </c>
      <c r="G14" s="93"/>
    </row>
    <row r="15" spans="1:7" ht="11.25">
      <c r="A15" s="35" t="s">
        <v>166</v>
      </c>
      <c r="B15" s="69">
        <v>4225</v>
      </c>
      <c r="C15" s="93"/>
      <c r="D15" s="38">
        <v>41</v>
      </c>
      <c r="E15" s="38"/>
      <c r="F15" s="69">
        <v>4266</v>
      </c>
      <c r="G15" s="93"/>
    </row>
    <row r="16" spans="1:7" ht="11.25">
      <c r="A16" s="35" t="s">
        <v>167</v>
      </c>
      <c r="B16" s="69">
        <v>6462</v>
      </c>
      <c r="C16" s="93"/>
      <c r="D16" s="38">
        <v>59</v>
      </c>
      <c r="E16" s="38"/>
      <c r="F16" s="69">
        <v>6521</v>
      </c>
      <c r="G16" s="93"/>
    </row>
    <row r="17" spans="1:7" ht="11.25">
      <c r="A17" s="35" t="s">
        <v>168</v>
      </c>
      <c r="B17" s="69">
        <v>9354</v>
      </c>
      <c r="C17" s="93"/>
      <c r="D17" s="38">
        <v>29</v>
      </c>
      <c r="E17" s="38"/>
      <c r="F17" s="69">
        <v>9383</v>
      </c>
      <c r="G17" s="93"/>
    </row>
    <row r="18" spans="1:7" ht="11.25">
      <c r="A18" s="35" t="s">
        <v>169</v>
      </c>
      <c r="B18" s="69">
        <v>3561</v>
      </c>
      <c r="C18" s="93"/>
      <c r="D18" s="38">
        <v>1</v>
      </c>
      <c r="E18" s="38"/>
      <c r="F18" s="69">
        <v>3562</v>
      </c>
      <c r="G18" s="93"/>
    </row>
    <row r="19" spans="1:7" ht="11.25">
      <c r="A19" s="35" t="s">
        <v>170</v>
      </c>
      <c r="B19" s="69">
        <v>63599</v>
      </c>
      <c r="C19" s="93"/>
      <c r="D19" s="38">
        <v>1</v>
      </c>
      <c r="E19" s="38"/>
      <c r="F19" s="69">
        <v>63599</v>
      </c>
      <c r="G19" s="93"/>
    </row>
    <row r="20" spans="1:7" ht="11.25">
      <c r="A20" s="35" t="s">
        <v>171</v>
      </c>
      <c r="B20" s="69">
        <v>8183</v>
      </c>
      <c r="C20" s="93"/>
      <c r="D20" s="38">
        <v>362</v>
      </c>
      <c r="E20" s="38"/>
      <c r="F20" s="69">
        <v>8545</v>
      </c>
      <c r="G20" s="93"/>
    </row>
    <row r="21" spans="1:7" ht="11.25">
      <c r="A21" s="35" t="s">
        <v>172</v>
      </c>
      <c r="B21" s="69">
        <v>2427</v>
      </c>
      <c r="C21" s="93"/>
      <c r="D21" s="38">
        <v>5</v>
      </c>
      <c r="E21" s="38"/>
      <c r="F21" s="69">
        <v>2433</v>
      </c>
      <c r="G21" s="93"/>
    </row>
    <row r="22" spans="1:7" ht="11.25">
      <c r="A22" s="35" t="s">
        <v>173</v>
      </c>
      <c r="B22" s="69">
        <v>6489</v>
      </c>
      <c r="C22" s="93"/>
      <c r="D22" s="38">
        <v>413</v>
      </c>
      <c r="E22" s="38"/>
      <c r="F22" s="69">
        <v>6903</v>
      </c>
      <c r="G22" s="93"/>
    </row>
    <row r="23" spans="1:7" ht="11.25">
      <c r="A23" s="35" t="s">
        <v>174</v>
      </c>
      <c r="B23" s="69">
        <v>8032</v>
      </c>
      <c r="C23" s="93"/>
      <c r="D23" s="38">
        <v>186</v>
      </c>
      <c r="E23" s="38"/>
      <c r="F23" s="69">
        <v>8217</v>
      </c>
      <c r="G23" s="93"/>
    </row>
    <row r="24" spans="1:7" ht="11.25">
      <c r="A24" s="35" t="s">
        <v>175</v>
      </c>
      <c r="B24" s="69">
        <v>426</v>
      </c>
      <c r="C24" s="93"/>
      <c r="D24" s="38">
        <v>976</v>
      </c>
      <c r="E24" s="38"/>
      <c r="F24" s="69">
        <v>1401</v>
      </c>
      <c r="G24" s="93"/>
    </row>
    <row r="25" spans="1:7" ht="11.25">
      <c r="A25" s="35" t="s">
        <v>176</v>
      </c>
      <c r="B25" s="69">
        <v>2002</v>
      </c>
      <c r="C25" s="93"/>
      <c r="D25" s="38">
        <v>2892</v>
      </c>
      <c r="E25" s="38"/>
      <c r="F25" s="69">
        <v>4894</v>
      </c>
      <c r="G25" s="93"/>
    </row>
    <row r="26" spans="1:7" ht="11.25">
      <c r="A26" s="35" t="s">
        <v>177</v>
      </c>
      <c r="B26" s="69">
        <v>1790</v>
      </c>
      <c r="C26" s="93"/>
      <c r="D26" s="38">
        <v>2552</v>
      </c>
      <c r="E26" s="38"/>
      <c r="F26" s="69">
        <v>4343</v>
      </c>
      <c r="G26" s="93"/>
    </row>
    <row r="27" spans="1:7" ht="11.25">
      <c r="A27" s="35" t="s">
        <v>178</v>
      </c>
      <c r="B27" s="69">
        <v>3140</v>
      </c>
      <c r="C27" s="93"/>
      <c r="D27" s="38">
        <v>60</v>
      </c>
      <c r="E27" s="38"/>
      <c r="F27" s="69">
        <v>3200</v>
      </c>
      <c r="G27" s="93"/>
    </row>
    <row r="28" spans="1:7" ht="11.25">
      <c r="A28" s="35" t="s">
        <v>179</v>
      </c>
      <c r="B28" s="69">
        <v>5210</v>
      </c>
      <c r="C28" s="93"/>
      <c r="D28" s="38">
        <v>105</v>
      </c>
      <c r="E28" s="38"/>
      <c r="F28" s="69">
        <v>5316</v>
      </c>
      <c r="G28" s="93"/>
    </row>
    <row r="29" spans="1:7" ht="11.25">
      <c r="A29" s="35" t="s">
        <v>180</v>
      </c>
      <c r="B29" s="69">
        <v>7252</v>
      </c>
      <c r="C29" s="93"/>
      <c r="D29" s="38">
        <v>62</v>
      </c>
      <c r="E29" s="38"/>
      <c r="F29" s="69">
        <v>7314</v>
      </c>
      <c r="G29" s="93"/>
    </row>
    <row r="30" spans="1:7" ht="11.25">
      <c r="A30" s="35" t="s">
        <v>181</v>
      </c>
      <c r="B30" s="69">
        <v>1462</v>
      </c>
      <c r="C30" s="93"/>
      <c r="D30" s="38">
        <v>698</v>
      </c>
      <c r="E30" s="38"/>
      <c r="F30" s="69">
        <v>2160</v>
      </c>
      <c r="G30" s="93"/>
    </row>
    <row r="31" spans="1:7" ht="11.25">
      <c r="A31" s="35" t="s">
        <v>182</v>
      </c>
      <c r="B31" s="69">
        <v>5947</v>
      </c>
      <c r="C31" s="93"/>
      <c r="D31" s="38">
        <v>3020</v>
      </c>
      <c r="E31" s="38"/>
      <c r="F31" s="69">
        <v>8967</v>
      </c>
      <c r="G31" s="93"/>
    </row>
    <row r="32" spans="1:7" ht="11.25">
      <c r="A32" s="35" t="s">
        <v>183</v>
      </c>
      <c r="B32" s="69">
        <v>3471</v>
      </c>
      <c r="C32" s="93"/>
      <c r="D32" s="38">
        <v>61</v>
      </c>
      <c r="E32" s="38"/>
      <c r="F32" s="69">
        <v>3532</v>
      </c>
      <c r="G32" s="93"/>
    </row>
    <row r="33" spans="1:7" ht="11.25">
      <c r="A33" s="35" t="s">
        <v>184</v>
      </c>
      <c r="B33" s="69">
        <v>8590</v>
      </c>
      <c r="C33" s="93"/>
      <c r="D33" s="38">
        <v>3730</v>
      </c>
      <c r="E33" s="38"/>
      <c r="F33" s="69">
        <v>12320</v>
      </c>
      <c r="G33" s="93"/>
    </row>
    <row r="34" spans="1:7" ht="11.25">
      <c r="A34" s="35" t="s">
        <v>185</v>
      </c>
      <c r="B34" s="69">
        <v>4856</v>
      </c>
      <c r="C34" s="93"/>
      <c r="D34" s="38">
        <v>30</v>
      </c>
      <c r="E34" s="38"/>
      <c r="F34" s="69">
        <v>4886</v>
      </c>
      <c r="G34" s="93"/>
    </row>
    <row r="35" spans="1:7" ht="11.25">
      <c r="A35" s="35" t="s">
        <v>186</v>
      </c>
      <c r="B35" s="69">
        <v>4710</v>
      </c>
      <c r="C35" s="93"/>
      <c r="D35" s="38">
        <v>198</v>
      </c>
      <c r="E35" s="38"/>
      <c r="F35" s="69">
        <v>4907</v>
      </c>
      <c r="G35" s="93"/>
    </row>
    <row r="36" spans="1:7" ht="11.25">
      <c r="A36" s="35" t="s">
        <v>187</v>
      </c>
      <c r="B36" s="69">
        <v>8752</v>
      </c>
      <c r="C36" s="93"/>
      <c r="D36" s="38">
        <v>315</v>
      </c>
      <c r="E36" s="38"/>
      <c r="F36" s="69">
        <v>9067</v>
      </c>
      <c r="G36" s="93"/>
    </row>
    <row r="37" spans="1:7" ht="11.25">
      <c r="A37" s="35" t="s">
        <v>188</v>
      </c>
      <c r="B37" s="69">
        <v>15735</v>
      </c>
      <c r="C37" s="93"/>
      <c r="D37" s="38">
        <v>17990</v>
      </c>
      <c r="E37" s="38"/>
      <c r="F37" s="69">
        <v>33726</v>
      </c>
      <c r="G37" s="93"/>
    </row>
    <row r="38" spans="1:7" ht="11.25">
      <c r="A38" s="35" t="s">
        <v>189</v>
      </c>
      <c r="B38" s="69">
        <v>17854</v>
      </c>
      <c r="C38" s="93"/>
      <c r="D38" s="38">
        <v>396</v>
      </c>
      <c r="E38" s="38"/>
      <c r="F38" s="69">
        <v>18250</v>
      </c>
      <c r="G38" s="93"/>
    </row>
    <row r="39" spans="1:7" ht="11.25">
      <c r="A39" s="35" t="s">
        <v>190</v>
      </c>
      <c r="B39" s="69">
        <v>3310</v>
      </c>
      <c r="C39" s="93"/>
      <c r="D39" s="38">
        <v>938</v>
      </c>
      <c r="E39" s="38"/>
      <c r="F39" s="69">
        <v>4248</v>
      </c>
      <c r="G39" s="93"/>
    </row>
    <row r="40" spans="1:7" ht="11.25">
      <c r="A40" s="35" t="s">
        <v>191</v>
      </c>
      <c r="B40" s="69">
        <v>19360</v>
      </c>
      <c r="C40" s="93"/>
      <c r="D40" s="38">
        <v>3414</v>
      </c>
      <c r="E40" s="38"/>
      <c r="F40" s="69">
        <v>22773</v>
      </c>
      <c r="G40" s="93"/>
    </row>
    <row r="41" spans="1:7" ht="11.25">
      <c r="A41" s="35" t="s">
        <v>192</v>
      </c>
      <c r="B41" s="69">
        <v>20322</v>
      </c>
      <c r="C41" s="93"/>
      <c r="D41" s="38">
        <v>169</v>
      </c>
      <c r="E41" s="38"/>
      <c r="F41" s="69">
        <v>20491</v>
      </c>
      <c r="G41" s="93"/>
    </row>
    <row r="42" spans="1:7" ht="11.25">
      <c r="A42" s="35" t="s">
        <v>193</v>
      </c>
      <c r="B42" s="69">
        <v>10954</v>
      </c>
      <c r="C42" s="93"/>
      <c r="D42" s="38">
        <v>168</v>
      </c>
      <c r="E42" s="38"/>
      <c r="F42" s="69">
        <v>11122</v>
      </c>
      <c r="G42" s="93"/>
    </row>
    <row r="43" spans="1:7" ht="11.25">
      <c r="A43" s="35" t="s">
        <v>194</v>
      </c>
      <c r="B43" s="69">
        <v>2752</v>
      </c>
      <c r="C43" s="93"/>
      <c r="D43" s="38">
        <v>25</v>
      </c>
      <c r="E43" s="38"/>
      <c r="F43" s="69">
        <v>2777</v>
      </c>
      <c r="G43" s="93"/>
    </row>
    <row r="44" spans="1:7" ht="11.25">
      <c r="A44" s="35" t="s">
        <v>195</v>
      </c>
      <c r="B44" s="69">
        <v>12076</v>
      </c>
      <c r="C44" s="93"/>
      <c r="D44" s="38">
        <v>159</v>
      </c>
      <c r="E44" s="38"/>
      <c r="F44" s="69">
        <v>12235</v>
      </c>
      <c r="G44" s="93"/>
    </row>
    <row r="45" spans="1:7" ht="11.25">
      <c r="A45" s="35" t="s">
        <v>196</v>
      </c>
      <c r="B45" s="69">
        <v>11604</v>
      </c>
      <c r="C45" s="93"/>
      <c r="D45" s="38">
        <v>543</v>
      </c>
      <c r="E45" s="38"/>
      <c r="F45" s="69">
        <v>12148</v>
      </c>
      <c r="G45" s="93"/>
    </row>
    <row r="46" spans="1:7" ht="11.25">
      <c r="A46" s="35" t="s">
        <v>197</v>
      </c>
      <c r="B46" s="69">
        <v>3145</v>
      </c>
      <c r="C46" s="93"/>
      <c r="D46" s="38">
        <v>13</v>
      </c>
      <c r="E46" s="38"/>
      <c r="F46" s="69">
        <v>3158</v>
      </c>
      <c r="G46" s="93"/>
    </row>
    <row r="47" spans="1:7" ht="11.25">
      <c r="A47" s="35" t="s">
        <v>198</v>
      </c>
      <c r="B47" s="69">
        <v>1881</v>
      </c>
      <c r="C47" s="93"/>
      <c r="D47" s="38">
        <v>1504</v>
      </c>
      <c r="E47" s="38"/>
      <c r="F47" s="69">
        <v>3385</v>
      </c>
      <c r="G47" s="93"/>
    </row>
    <row r="48" spans="1:7" ht="11.25">
      <c r="A48" s="35" t="s">
        <v>199</v>
      </c>
      <c r="B48" s="69">
        <v>6725</v>
      </c>
      <c r="C48" s="93"/>
      <c r="D48" s="38">
        <v>228</v>
      </c>
      <c r="E48" s="38"/>
      <c r="F48" s="69">
        <v>6953</v>
      </c>
      <c r="G48" s="93"/>
    </row>
    <row r="49" spans="1:7" ht="11.25">
      <c r="A49" s="35" t="s">
        <v>200</v>
      </c>
      <c r="B49" s="69">
        <v>12203</v>
      </c>
      <c r="C49" s="93"/>
      <c r="D49" s="38">
        <v>0</v>
      </c>
      <c r="E49" s="38"/>
      <c r="F49" s="69">
        <v>12203</v>
      </c>
      <c r="G49" s="93"/>
    </row>
    <row r="50" spans="1:7" ht="11.25">
      <c r="A50" s="35" t="s">
        <v>201</v>
      </c>
      <c r="B50" s="69">
        <v>1698</v>
      </c>
      <c r="C50" s="93"/>
      <c r="D50" s="38">
        <v>1167</v>
      </c>
      <c r="E50" s="38"/>
      <c r="F50" s="69">
        <v>2864</v>
      </c>
      <c r="G50" s="93"/>
    </row>
    <row r="51" spans="1:7" ht="11.25">
      <c r="A51" s="35" t="s">
        <v>202</v>
      </c>
      <c r="B51" s="69">
        <v>21458</v>
      </c>
      <c r="C51" s="93"/>
      <c r="D51" s="38">
        <v>790</v>
      </c>
      <c r="E51" s="38"/>
      <c r="F51" s="69">
        <v>22248</v>
      </c>
      <c r="G51" s="93"/>
    </row>
    <row r="52" spans="1:7" ht="11.25">
      <c r="A52" s="35" t="s">
        <v>203</v>
      </c>
      <c r="B52" s="69">
        <v>13226</v>
      </c>
      <c r="C52" s="93"/>
      <c r="D52" s="38">
        <v>171</v>
      </c>
      <c r="E52" s="38"/>
      <c r="F52" s="69">
        <v>13397</v>
      </c>
      <c r="G52" s="93"/>
    </row>
    <row r="53" spans="1:7" ht="11.25">
      <c r="A53" s="35" t="s">
        <v>204</v>
      </c>
      <c r="B53" s="69">
        <v>3344</v>
      </c>
      <c r="C53" s="93"/>
      <c r="D53" s="38">
        <v>9</v>
      </c>
      <c r="E53" s="38"/>
      <c r="F53" s="69">
        <v>3353</v>
      </c>
      <c r="G53" s="93"/>
    </row>
    <row r="54" spans="1:7" ht="11.25">
      <c r="A54" s="35" t="s">
        <v>205</v>
      </c>
      <c r="B54" s="69">
        <v>4765</v>
      </c>
      <c r="C54" s="93"/>
      <c r="D54" s="38">
        <v>194</v>
      </c>
      <c r="E54" s="38"/>
      <c r="F54" s="69">
        <v>4958</v>
      </c>
      <c r="G54" s="93"/>
    </row>
    <row r="55" spans="1:7" ht="11.25">
      <c r="A55" s="35" t="s">
        <v>206</v>
      </c>
      <c r="B55" s="69">
        <v>829</v>
      </c>
      <c r="C55" s="93"/>
      <c r="D55" s="38">
        <v>11</v>
      </c>
      <c r="E55" s="38"/>
      <c r="F55" s="69">
        <v>840</v>
      </c>
      <c r="G55" s="93"/>
    </row>
    <row r="56" spans="1:7" ht="11.25">
      <c r="A56" s="35" t="s">
        <v>207</v>
      </c>
      <c r="B56" s="69">
        <v>9830</v>
      </c>
      <c r="C56" s="93"/>
      <c r="D56" s="38">
        <v>363</v>
      </c>
      <c r="E56" s="38"/>
      <c r="F56" s="69">
        <v>10193</v>
      </c>
      <c r="G56" s="93"/>
    </row>
    <row r="57" spans="1:7" ht="11.25">
      <c r="A57" s="35" t="s">
        <v>208</v>
      </c>
      <c r="B57" s="69">
        <v>3461</v>
      </c>
      <c r="C57" s="93"/>
      <c r="D57" s="38">
        <v>14</v>
      </c>
      <c r="E57" s="38"/>
      <c r="F57" s="69">
        <v>3475</v>
      </c>
      <c r="G57" s="93"/>
    </row>
    <row r="58" spans="1:7" ht="11.25">
      <c r="A58" s="35" t="s">
        <v>209</v>
      </c>
      <c r="B58" s="69">
        <v>10827</v>
      </c>
      <c r="C58" s="93"/>
      <c r="D58" s="38">
        <v>150</v>
      </c>
      <c r="E58" s="38"/>
      <c r="F58" s="69">
        <v>10977</v>
      </c>
      <c r="G58" s="93"/>
    </row>
    <row r="59" spans="1:7" ht="11.25">
      <c r="A59" s="42" t="s">
        <v>210</v>
      </c>
      <c r="B59" s="71">
        <v>2663</v>
      </c>
      <c r="C59" s="94"/>
      <c r="D59" s="45">
        <v>5</v>
      </c>
      <c r="E59" s="45"/>
      <c r="F59" s="71">
        <v>2668</v>
      </c>
      <c r="G59" s="94"/>
    </row>
    <row r="60" spans="1:7" ht="11.25">
      <c r="A60" s="50"/>
      <c r="B60" s="123"/>
      <c r="C60" s="38"/>
      <c r="D60" s="38"/>
      <c r="E60" s="38"/>
      <c r="F60" s="123"/>
      <c r="G60" s="38"/>
    </row>
    <row r="61" spans="1:7" ht="11.25">
      <c r="A61" s="406" t="s">
        <v>323</v>
      </c>
      <c r="B61" s="406"/>
      <c r="C61" s="406"/>
      <c r="D61" s="406"/>
      <c r="E61" s="406"/>
      <c r="F61" s="406"/>
      <c r="G61" s="406"/>
    </row>
    <row r="62" spans="1:7" ht="11.25">
      <c r="A62" s="407" t="s">
        <v>155</v>
      </c>
      <c r="B62" s="407"/>
      <c r="C62" s="407"/>
      <c r="D62" s="407"/>
      <c r="E62" s="407"/>
      <c r="F62" s="407"/>
      <c r="G62" s="407"/>
    </row>
    <row r="63" spans="1:7" ht="11.25">
      <c r="A63" s="82"/>
      <c r="B63" s="339"/>
      <c r="C63" s="82"/>
      <c r="D63" s="340"/>
      <c r="E63" s="82"/>
      <c r="F63" s="339"/>
      <c r="G63" s="82"/>
    </row>
    <row r="64" spans="1:7" ht="11.25">
      <c r="A64" s="341"/>
      <c r="B64" s="122"/>
      <c r="C64" s="341"/>
      <c r="D64" s="31"/>
      <c r="E64" s="341"/>
      <c r="F64" s="161"/>
      <c r="G64" s="143" t="s">
        <v>156</v>
      </c>
    </row>
    <row r="65" spans="1:7" ht="11.25">
      <c r="A65" s="408" t="s">
        <v>157</v>
      </c>
      <c r="B65" s="437" t="s">
        <v>324</v>
      </c>
      <c r="C65" s="437"/>
      <c r="D65" s="437"/>
      <c r="E65" s="437"/>
      <c r="F65" s="437"/>
      <c r="G65" s="438"/>
    </row>
    <row r="66" spans="1:7" ht="11.25">
      <c r="A66" s="409"/>
      <c r="B66" s="439" t="s">
        <v>325</v>
      </c>
      <c r="C66" s="440"/>
      <c r="D66" s="441" t="s">
        <v>326</v>
      </c>
      <c r="E66" s="442"/>
      <c r="F66" s="441" t="s">
        <v>327</v>
      </c>
      <c r="G66" s="442" t="s">
        <v>327</v>
      </c>
    </row>
    <row r="67" spans="1:7" ht="11.25">
      <c r="A67" s="63" t="s">
        <v>211</v>
      </c>
      <c r="B67" s="73">
        <v>3466</v>
      </c>
      <c r="C67" s="92"/>
      <c r="D67" s="64">
        <v>5</v>
      </c>
      <c r="E67" s="75"/>
      <c r="F67" s="73">
        <v>3471</v>
      </c>
      <c r="G67" s="75"/>
    </row>
    <row r="68" spans="1:7" ht="11.25">
      <c r="A68" s="65" t="s">
        <v>212</v>
      </c>
      <c r="B68" s="69">
        <v>11261</v>
      </c>
      <c r="C68" s="113"/>
      <c r="D68" s="36">
        <v>0</v>
      </c>
      <c r="E68" s="93"/>
      <c r="F68" s="69">
        <v>11261</v>
      </c>
      <c r="G68" s="93"/>
    </row>
    <row r="69" spans="1:7" ht="11.25">
      <c r="A69" s="65" t="s">
        <v>213</v>
      </c>
      <c r="B69" s="69">
        <v>1105</v>
      </c>
      <c r="C69" s="113"/>
      <c r="D69" s="36">
        <v>80</v>
      </c>
      <c r="E69" s="93"/>
      <c r="F69" s="69">
        <v>1185</v>
      </c>
      <c r="G69" s="93"/>
    </row>
    <row r="70" spans="1:7" ht="11.25">
      <c r="A70" s="65" t="s">
        <v>214</v>
      </c>
      <c r="B70" s="69">
        <v>10428</v>
      </c>
      <c r="C70" s="113"/>
      <c r="D70" s="36">
        <v>203</v>
      </c>
      <c r="E70" s="93"/>
      <c r="F70" s="69">
        <v>10631</v>
      </c>
      <c r="G70" s="93"/>
    </row>
    <row r="71" spans="1:7" ht="11.25">
      <c r="A71" s="65" t="s">
        <v>215</v>
      </c>
      <c r="B71" s="69">
        <v>11258</v>
      </c>
      <c r="C71" s="113"/>
      <c r="D71" s="36">
        <v>1439</v>
      </c>
      <c r="E71" s="93"/>
      <c r="F71" s="69">
        <v>12697</v>
      </c>
      <c r="G71" s="93"/>
    </row>
    <row r="72" spans="1:7" ht="11.25">
      <c r="A72" s="65" t="s">
        <v>216</v>
      </c>
      <c r="B72" s="69">
        <v>2327</v>
      </c>
      <c r="C72" s="113"/>
      <c r="D72" s="36">
        <v>134</v>
      </c>
      <c r="E72" s="93"/>
      <c r="F72" s="69">
        <v>2462</v>
      </c>
      <c r="G72" s="93"/>
    </row>
    <row r="73" spans="1:7" ht="11.25">
      <c r="A73" s="65" t="s">
        <v>217</v>
      </c>
      <c r="B73" s="69">
        <v>30844</v>
      </c>
      <c r="C73" s="113"/>
      <c r="D73" s="36">
        <v>2221</v>
      </c>
      <c r="E73" s="93"/>
      <c r="F73" s="69">
        <v>33065</v>
      </c>
      <c r="G73" s="93"/>
    </row>
    <row r="74" spans="1:7" ht="11.25">
      <c r="A74" s="65" t="s">
        <v>218</v>
      </c>
      <c r="B74" s="69">
        <v>8796</v>
      </c>
      <c r="C74" s="113"/>
      <c r="D74" s="36">
        <v>30</v>
      </c>
      <c r="E74" s="93"/>
      <c r="F74" s="69">
        <v>8826</v>
      </c>
      <c r="G74" s="93"/>
    </row>
    <row r="75" spans="1:7" ht="11.25">
      <c r="A75" s="65" t="s">
        <v>219</v>
      </c>
      <c r="B75" s="69">
        <v>3308</v>
      </c>
      <c r="C75" s="113"/>
      <c r="D75" s="36">
        <v>1270</v>
      </c>
      <c r="E75" s="93"/>
      <c r="F75" s="69">
        <v>4578</v>
      </c>
      <c r="G75" s="93"/>
    </row>
    <row r="76" spans="1:7" ht="11.25">
      <c r="A76" s="65" t="s">
        <v>220</v>
      </c>
      <c r="B76" s="69">
        <v>37145</v>
      </c>
      <c r="C76" s="113"/>
      <c r="D76" s="36">
        <v>760</v>
      </c>
      <c r="E76" s="93"/>
      <c r="F76" s="69">
        <v>37905</v>
      </c>
      <c r="G76" s="93"/>
    </row>
    <row r="77" spans="1:7" ht="11.25">
      <c r="A77" s="65" t="s">
        <v>221</v>
      </c>
      <c r="B77" s="69">
        <v>6391</v>
      </c>
      <c r="C77" s="96"/>
      <c r="D77" s="36">
        <v>91</v>
      </c>
      <c r="E77" s="93"/>
      <c r="F77" s="69">
        <v>6482</v>
      </c>
      <c r="G77" s="93"/>
    </row>
    <row r="78" spans="1:7" ht="11.25">
      <c r="A78" s="65" t="s">
        <v>222</v>
      </c>
      <c r="B78" s="69">
        <v>11922</v>
      </c>
      <c r="C78" s="96"/>
      <c r="D78" s="36">
        <v>151</v>
      </c>
      <c r="E78" s="93"/>
      <c r="F78" s="69">
        <v>12073</v>
      </c>
      <c r="G78" s="93"/>
    </row>
    <row r="79" spans="1:7" ht="11.25">
      <c r="A79" s="65" t="s">
        <v>223</v>
      </c>
      <c r="B79" s="69">
        <v>0</v>
      </c>
      <c r="C79" s="96"/>
      <c r="D79" s="36">
        <v>3605</v>
      </c>
      <c r="E79" s="93"/>
      <c r="F79" s="69">
        <v>3605</v>
      </c>
      <c r="G79" s="93"/>
    </row>
    <row r="80" spans="1:7" ht="11.25">
      <c r="A80" s="65" t="s">
        <v>224</v>
      </c>
      <c r="B80" s="69">
        <v>8693</v>
      </c>
      <c r="C80" s="96"/>
      <c r="D80" s="36">
        <v>86</v>
      </c>
      <c r="E80" s="93"/>
      <c r="F80" s="69">
        <v>8779</v>
      </c>
      <c r="G80" s="93"/>
    </row>
    <row r="81" spans="1:7" ht="11.25">
      <c r="A81" s="65" t="s">
        <v>225</v>
      </c>
      <c r="B81" s="69">
        <v>9083</v>
      </c>
      <c r="C81" s="96"/>
      <c r="D81" s="36">
        <v>73</v>
      </c>
      <c r="E81" s="93"/>
      <c r="F81" s="69">
        <v>9157</v>
      </c>
      <c r="G81" s="93"/>
    </row>
    <row r="82" spans="1:7" ht="11.25">
      <c r="A82" s="65" t="s">
        <v>226</v>
      </c>
      <c r="B82" s="69">
        <v>9460</v>
      </c>
      <c r="C82" s="96"/>
      <c r="D82" s="36">
        <v>1097</v>
      </c>
      <c r="E82" s="93"/>
      <c r="F82" s="69">
        <v>10558</v>
      </c>
      <c r="G82" s="93"/>
    </row>
    <row r="83" spans="1:7" ht="11.25">
      <c r="A83" s="65" t="s">
        <v>227</v>
      </c>
      <c r="B83" s="69">
        <v>32155</v>
      </c>
      <c r="C83" s="96"/>
      <c r="D83" s="36">
        <v>1754</v>
      </c>
      <c r="E83" s="93"/>
      <c r="F83" s="69">
        <v>33909</v>
      </c>
      <c r="G83" s="93"/>
    </row>
    <row r="84" spans="1:7" ht="11.25">
      <c r="A84" s="65" t="s">
        <v>228</v>
      </c>
      <c r="B84" s="69">
        <v>2558</v>
      </c>
      <c r="C84" s="96"/>
      <c r="D84" s="36">
        <v>26</v>
      </c>
      <c r="E84" s="93"/>
      <c r="F84" s="69">
        <v>2584</v>
      </c>
      <c r="G84" s="93"/>
    </row>
    <row r="85" spans="1:7" ht="11.25">
      <c r="A85" s="65" t="s">
        <v>229</v>
      </c>
      <c r="B85" s="69">
        <v>5589</v>
      </c>
      <c r="C85" s="96"/>
      <c r="D85" s="36">
        <v>152</v>
      </c>
      <c r="E85" s="93"/>
      <c r="F85" s="69">
        <v>5742</v>
      </c>
      <c r="G85" s="93"/>
    </row>
    <row r="86" spans="1:7" ht="11.25">
      <c r="A86" s="65" t="s">
        <v>230</v>
      </c>
      <c r="B86" s="69">
        <v>4351</v>
      </c>
      <c r="C86" s="96"/>
      <c r="D86" s="36">
        <v>92</v>
      </c>
      <c r="E86" s="93"/>
      <c r="F86" s="69">
        <v>4443</v>
      </c>
      <c r="G86" s="93"/>
    </row>
    <row r="87" spans="1:7" ht="11.25">
      <c r="A87" s="65" t="s">
        <v>231</v>
      </c>
      <c r="B87" s="69">
        <v>4383</v>
      </c>
      <c r="C87" s="96"/>
      <c r="D87" s="36">
        <v>193</v>
      </c>
      <c r="E87" s="93"/>
      <c r="F87" s="69">
        <v>4576</v>
      </c>
      <c r="G87" s="93"/>
    </row>
    <row r="88" spans="1:7" ht="11.25">
      <c r="A88" s="65" t="s">
        <v>232</v>
      </c>
      <c r="B88" s="69">
        <v>5876</v>
      </c>
      <c r="C88" s="96"/>
      <c r="D88" s="36">
        <v>0</v>
      </c>
      <c r="E88" s="93"/>
      <c r="F88" s="69">
        <v>5876</v>
      </c>
      <c r="G88" s="93"/>
    </row>
    <row r="89" spans="1:7" ht="11.25">
      <c r="A89" s="65" t="s">
        <v>233</v>
      </c>
      <c r="B89" s="69">
        <v>83576</v>
      </c>
      <c r="C89" s="96"/>
      <c r="D89" s="36">
        <v>493</v>
      </c>
      <c r="E89" s="93"/>
      <c r="F89" s="69">
        <v>84069</v>
      </c>
      <c r="G89" s="93"/>
    </row>
    <row r="90" spans="1:7" ht="11.25">
      <c r="A90" s="65" t="s">
        <v>234</v>
      </c>
      <c r="B90" s="69">
        <v>23804</v>
      </c>
      <c r="C90" s="96"/>
      <c r="D90" s="36">
        <v>524</v>
      </c>
      <c r="E90" s="93"/>
      <c r="F90" s="69">
        <v>24328</v>
      </c>
      <c r="G90" s="93"/>
    </row>
    <row r="91" spans="1:7" ht="11.25">
      <c r="A91" s="65" t="s">
        <v>235</v>
      </c>
      <c r="B91" s="69">
        <v>0</v>
      </c>
      <c r="C91" s="96"/>
      <c r="D91" s="36">
        <v>4627</v>
      </c>
      <c r="E91" s="93"/>
      <c r="F91" s="69">
        <v>4627</v>
      </c>
      <c r="G91" s="93"/>
    </row>
    <row r="92" spans="1:7" ht="11.25">
      <c r="A92" s="65" t="s">
        <v>236</v>
      </c>
      <c r="B92" s="69">
        <v>1237</v>
      </c>
      <c r="C92" s="96"/>
      <c r="D92" s="36">
        <v>10870</v>
      </c>
      <c r="E92" s="93"/>
      <c r="F92" s="69">
        <v>12107</v>
      </c>
      <c r="G92" s="93"/>
    </row>
    <row r="93" spans="1:7" ht="11.25">
      <c r="A93" s="65" t="s">
        <v>237</v>
      </c>
      <c r="B93" s="69">
        <v>2990</v>
      </c>
      <c r="C93" s="96"/>
      <c r="D93" s="36">
        <v>2806</v>
      </c>
      <c r="E93" s="93"/>
      <c r="F93" s="69">
        <v>5796</v>
      </c>
      <c r="G93" s="93"/>
    </row>
    <row r="94" spans="1:7" ht="11.25">
      <c r="A94" s="65" t="s">
        <v>238</v>
      </c>
      <c r="B94" s="69">
        <v>8225</v>
      </c>
      <c r="C94" s="96"/>
      <c r="D94" s="36">
        <v>304</v>
      </c>
      <c r="E94" s="93"/>
      <c r="F94" s="69">
        <v>8529</v>
      </c>
      <c r="G94" s="93"/>
    </row>
    <row r="95" spans="1:7" ht="11.25">
      <c r="A95" s="65" t="s">
        <v>239</v>
      </c>
      <c r="B95" s="69">
        <v>3177</v>
      </c>
      <c r="C95" s="96"/>
      <c r="D95" s="36">
        <v>222</v>
      </c>
      <c r="E95" s="93"/>
      <c r="F95" s="69">
        <v>3399</v>
      </c>
      <c r="G95" s="93"/>
    </row>
    <row r="96" spans="1:7" ht="11.25">
      <c r="A96" s="65" t="s">
        <v>240</v>
      </c>
      <c r="B96" s="69">
        <v>2322</v>
      </c>
      <c r="C96" s="96"/>
      <c r="D96" s="36">
        <v>765</v>
      </c>
      <c r="E96" s="93"/>
      <c r="F96" s="69">
        <v>3087</v>
      </c>
      <c r="G96" s="93"/>
    </row>
    <row r="97" spans="1:7" ht="11.25">
      <c r="A97" s="65" t="s">
        <v>241</v>
      </c>
      <c r="B97" s="69">
        <v>24082</v>
      </c>
      <c r="C97" s="96"/>
      <c r="D97" s="36">
        <v>571</v>
      </c>
      <c r="E97" s="93"/>
      <c r="F97" s="69">
        <v>24652</v>
      </c>
      <c r="G97" s="93"/>
    </row>
    <row r="98" spans="1:7" ht="11.25">
      <c r="A98" s="65" t="s">
        <v>242</v>
      </c>
      <c r="B98" s="69">
        <v>9376</v>
      </c>
      <c r="C98" s="96"/>
      <c r="D98" s="36">
        <v>313</v>
      </c>
      <c r="E98" s="93"/>
      <c r="F98" s="69">
        <v>9688</v>
      </c>
      <c r="G98" s="93"/>
    </row>
    <row r="99" spans="1:7" ht="11.25">
      <c r="A99" s="65" t="s">
        <v>243</v>
      </c>
      <c r="B99" s="69">
        <v>4758</v>
      </c>
      <c r="C99" s="96"/>
      <c r="D99" s="36">
        <v>44</v>
      </c>
      <c r="E99" s="93"/>
      <c r="F99" s="69">
        <v>4801</v>
      </c>
      <c r="G99" s="93"/>
    </row>
    <row r="100" spans="1:7" ht="11.25">
      <c r="A100" s="65" t="s">
        <v>244</v>
      </c>
      <c r="B100" s="69">
        <v>5348</v>
      </c>
      <c r="C100" s="96"/>
      <c r="D100" s="36">
        <v>604</v>
      </c>
      <c r="E100" s="93"/>
      <c r="F100" s="69">
        <v>5952</v>
      </c>
      <c r="G100" s="93"/>
    </row>
    <row r="101" spans="1:7" ht="11.25">
      <c r="A101" s="65" t="s">
        <v>245</v>
      </c>
      <c r="B101" s="69">
        <v>1325</v>
      </c>
      <c r="C101" s="96"/>
      <c r="D101" s="36">
        <v>0</v>
      </c>
      <c r="E101" s="93"/>
      <c r="F101" s="69">
        <v>1325</v>
      </c>
      <c r="G101" s="93"/>
    </row>
    <row r="102" spans="1:7" ht="11.25">
      <c r="A102" s="65" t="s">
        <v>246</v>
      </c>
      <c r="B102" s="69">
        <v>1793</v>
      </c>
      <c r="C102" s="96"/>
      <c r="D102" s="36">
        <v>413</v>
      </c>
      <c r="E102" s="93"/>
      <c r="F102" s="69">
        <v>2206</v>
      </c>
      <c r="G102" s="93"/>
    </row>
    <row r="103" spans="1:7" ht="11.25">
      <c r="A103" s="65" t="s">
        <v>247</v>
      </c>
      <c r="B103" s="69">
        <v>4457</v>
      </c>
      <c r="C103" s="96"/>
      <c r="D103" s="36">
        <v>87</v>
      </c>
      <c r="E103" s="93"/>
      <c r="F103" s="69">
        <v>4545</v>
      </c>
      <c r="G103" s="93"/>
    </row>
    <row r="104" spans="1:7" ht="11.25">
      <c r="A104" s="65" t="s">
        <v>248</v>
      </c>
      <c r="B104" s="69">
        <v>1244</v>
      </c>
      <c r="C104" s="96"/>
      <c r="D104" s="36">
        <v>1253</v>
      </c>
      <c r="E104" s="93"/>
      <c r="F104" s="69">
        <v>2497</v>
      </c>
      <c r="G104" s="93"/>
    </row>
    <row r="105" spans="1:7" ht="11.25">
      <c r="A105" s="65" t="s">
        <v>249</v>
      </c>
      <c r="B105" s="69">
        <v>13246</v>
      </c>
      <c r="C105" s="96"/>
      <c r="D105" s="36">
        <v>1103</v>
      </c>
      <c r="E105" s="93"/>
      <c r="F105" s="69">
        <v>14349</v>
      </c>
      <c r="G105" s="93"/>
    </row>
    <row r="106" spans="1:7" ht="11.25">
      <c r="A106" s="65" t="s">
        <v>250</v>
      </c>
      <c r="B106" s="69">
        <v>6892</v>
      </c>
      <c r="C106" s="96"/>
      <c r="D106" s="36">
        <v>1198</v>
      </c>
      <c r="E106" s="93"/>
      <c r="F106" s="69">
        <v>8091</v>
      </c>
      <c r="G106" s="93"/>
    </row>
    <row r="107" spans="1:7" ht="11.25">
      <c r="A107" s="65" t="s">
        <v>251</v>
      </c>
      <c r="B107" s="69">
        <v>44558</v>
      </c>
      <c r="C107" s="96"/>
      <c r="D107" s="36">
        <v>0</v>
      </c>
      <c r="E107" s="93"/>
      <c r="F107" s="69">
        <v>44558</v>
      </c>
      <c r="G107" s="93"/>
    </row>
    <row r="108" spans="1:12" ht="11.25">
      <c r="A108" s="65" t="s">
        <v>252</v>
      </c>
      <c r="B108" s="69">
        <v>9069</v>
      </c>
      <c r="C108" s="96"/>
      <c r="D108" s="36">
        <v>137</v>
      </c>
      <c r="E108" s="93"/>
      <c r="F108" s="69">
        <v>9206</v>
      </c>
      <c r="G108" s="93"/>
      <c r="H108" s="8"/>
      <c r="I108" s="8"/>
      <c r="J108" s="8"/>
      <c r="K108" s="8"/>
      <c r="L108" s="8"/>
    </row>
    <row r="109" spans="1:12" ht="11.25">
      <c r="A109" s="65" t="s">
        <v>253</v>
      </c>
      <c r="B109" s="69">
        <v>9080</v>
      </c>
      <c r="C109" s="113"/>
      <c r="D109" s="36">
        <v>0</v>
      </c>
      <c r="E109" s="93"/>
      <c r="F109" s="69">
        <v>9080</v>
      </c>
      <c r="G109" s="93"/>
      <c r="H109" s="8"/>
      <c r="I109" s="8"/>
      <c r="J109" s="8"/>
      <c r="K109" s="8"/>
      <c r="L109" s="8"/>
    </row>
    <row r="110" spans="1:12" ht="11.25">
      <c r="A110" s="187" t="s">
        <v>254</v>
      </c>
      <c r="B110" s="73">
        <v>850</v>
      </c>
      <c r="C110" s="75"/>
      <c r="D110" s="342">
        <v>4982</v>
      </c>
      <c r="E110" s="190"/>
      <c r="F110" s="73">
        <v>5832</v>
      </c>
      <c r="G110" s="75"/>
      <c r="H110" s="8"/>
      <c r="I110" s="8"/>
      <c r="J110" s="8"/>
      <c r="K110" s="8"/>
      <c r="L110" s="8"/>
    </row>
    <row r="111" spans="1:12" ht="11.25">
      <c r="A111" s="191" t="s">
        <v>256</v>
      </c>
      <c r="B111" s="69">
        <v>18693</v>
      </c>
      <c r="C111" s="93"/>
      <c r="D111" s="38">
        <v>716</v>
      </c>
      <c r="E111" s="38"/>
      <c r="F111" s="69">
        <v>19409</v>
      </c>
      <c r="G111" s="93"/>
      <c r="H111" s="8"/>
      <c r="I111" s="8"/>
      <c r="J111" s="8"/>
      <c r="K111" s="8"/>
      <c r="L111" s="8"/>
    </row>
    <row r="112" spans="1:12" ht="11.25">
      <c r="A112" s="191" t="s">
        <v>257</v>
      </c>
      <c r="B112" s="69">
        <v>0</v>
      </c>
      <c r="C112" s="93"/>
      <c r="D112" s="38">
        <v>745</v>
      </c>
      <c r="E112" s="38"/>
      <c r="F112" s="69">
        <v>745</v>
      </c>
      <c r="G112" s="93"/>
      <c r="H112" s="8"/>
      <c r="I112" s="8"/>
      <c r="J112" s="8"/>
      <c r="K112" s="8"/>
      <c r="L112" s="8"/>
    </row>
    <row r="113" spans="1:12" ht="11.25">
      <c r="A113" s="192" t="s">
        <v>258</v>
      </c>
      <c r="B113" s="71">
        <v>65196</v>
      </c>
      <c r="C113" s="94"/>
      <c r="D113" s="45">
        <v>1596</v>
      </c>
      <c r="E113" s="45"/>
      <c r="F113" s="71">
        <v>66792</v>
      </c>
      <c r="G113" s="94"/>
      <c r="H113" s="8"/>
      <c r="I113" s="8"/>
      <c r="J113" s="8"/>
      <c r="K113" s="8"/>
      <c r="L113" s="8"/>
    </row>
    <row r="114" spans="1:12" ht="11.25">
      <c r="A114" s="343"/>
      <c r="B114" s="344"/>
      <c r="C114" s="345"/>
      <c r="D114" s="345"/>
      <c r="E114" s="345"/>
      <c r="F114" s="346"/>
      <c r="G114" s="343"/>
      <c r="H114" s="8"/>
      <c r="I114" s="8"/>
      <c r="J114" s="8"/>
      <c r="K114" s="8"/>
      <c r="L114" s="8"/>
    </row>
    <row r="115" spans="1:12" ht="11.25">
      <c r="A115" s="347" t="s">
        <v>259</v>
      </c>
      <c r="B115" s="73">
        <v>905130</v>
      </c>
      <c r="C115" s="75"/>
      <c r="D115" s="342">
        <v>89667</v>
      </c>
      <c r="E115" s="342"/>
      <c r="F115" s="73">
        <v>994797</v>
      </c>
      <c r="G115" s="75"/>
      <c r="H115" s="8"/>
      <c r="I115" s="8"/>
      <c r="J115" s="8"/>
      <c r="K115" s="8"/>
      <c r="L115" s="8"/>
    </row>
    <row r="116" spans="1:12" ht="11.25">
      <c r="A116" s="35" t="s">
        <v>260</v>
      </c>
      <c r="B116" s="69">
        <v>84739</v>
      </c>
      <c r="C116" s="93"/>
      <c r="D116" s="38">
        <v>8039</v>
      </c>
      <c r="E116" s="38"/>
      <c r="F116" s="69">
        <v>92778</v>
      </c>
      <c r="G116" s="76"/>
      <c r="H116" s="8"/>
      <c r="I116" s="8"/>
      <c r="J116" s="8"/>
      <c r="K116" s="8"/>
      <c r="L116" s="8"/>
    </row>
    <row r="117" spans="1:12" ht="11.25">
      <c r="A117" s="42" t="s">
        <v>261</v>
      </c>
      <c r="B117" s="71">
        <v>989870</v>
      </c>
      <c r="C117" s="94"/>
      <c r="D117" s="45">
        <v>97706</v>
      </c>
      <c r="E117" s="45"/>
      <c r="F117" s="71">
        <v>1087576</v>
      </c>
      <c r="G117" s="77"/>
      <c r="H117" s="8"/>
      <c r="I117" s="8"/>
      <c r="J117" s="8"/>
      <c r="K117" s="8"/>
      <c r="L117" s="8"/>
    </row>
    <row r="118" spans="1:7" ht="11.25">
      <c r="A118" s="8" t="s">
        <v>270</v>
      </c>
      <c r="B118" s="161"/>
      <c r="C118" s="8"/>
      <c r="D118" s="88"/>
      <c r="E118" s="8"/>
      <c r="F118" s="161"/>
      <c r="G118" s="8"/>
    </row>
  </sheetData>
  <sheetProtection/>
  <mergeCells count="14">
    <mergeCell ref="A1:G1"/>
    <mergeCell ref="A2:G2"/>
    <mergeCell ref="A5:A6"/>
    <mergeCell ref="B5:G5"/>
    <mergeCell ref="B6:C6"/>
    <mergeCell ref="D6:E6"/>
    <mergeCell ref="F6:G6"/>
    <mergeCell ref="A61:G61"/>
    <mergeCell ref="A62:G62"/>
    <mergeCell ref="A65:A66"/>
    <mergeCell ref="B65:G65"/>
    <mergeCell ref="B66:C66"/>
    <mergeCell ref="D66:E66"/>
    <mergeCell ref="F66:G6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L118"/>
  <sheetViews>
    <sheetView zoomScalePageLayoutView="0" workbookViewId="0" topLeftCell="A1">
      <selection activeCell="A1" sqref="A1:G1"/>
    </sheetView>
  </sheetViews>
  <sheetFormatPr defaultColWidth="11.421875" defaultRowHeight="12.75"/>
  <cols>
    <col min="1" max="1" width="21.8515625" style="1" bestFit="1" customWidth="1"/>
    <col min="2" max="2" width="10.00390625" style="1" customWidth="1"/>
    <col min="3" max="3" width="3.7109375" style="1" customWidth="1"/>
    <col min="4" max="4" width="10.00390625" style="1" customWidth="1"/>
    <col min="5" max="5" width="3.7109375" style="1" customWidth="1"/>
    <col min="6" max="6" width="10.00390625" style="1" customWidth="1"/>
    <col min="7" max="7" width="3.7109375" style="1" customWidth="1"/>
    <col min="8" max="16384" width="11.421875" style="1" customWidth="1"/>
  </cols>
  <sheetData>
    <row r="1" spans="1:7" ht="11.25">
      <c r="A1" s="445" t="s">
        <v>328</v>
      </c>
      <c r="B1" s="406"/>
      <c r="C1" s="406"/>
      <c r="D1" s="406"/>
      <c r="E1" s="406"/>
      <c r="F1" s="406"/>
      <c r="G1" s="406"/>
    </row>
    <row r="2" spans="1:7" ht="11.25">
      <c r="A2" s="407" t="s">
        <v>155</v>
      </c>
      <c r="B2" s="407"/>
      <c r="C2" s="407"/>
      <c r="D2" s="407"/>
      <c r="E2" s="407"/>
      <c r="F2" s="407"/>
      <c r="G2" s="407"/>
    </row>
    <row r="3" spans="1:7" ht="11.25">
      <c r="A3" s="82"/>
      <c r="B3" s="82"/>
      <c r="C3" s="82"/>
      <c r="D3" s="82"/>
      <c r="E3" s="82"/>
      <c r="F3" s="82"/>
      <c r="G3" s="82"/>
    </row>
    <row r="4" spans="1:7" ht="11.25">
      <c r="A4" s="341"/>
      <c r="B4" s="30"/>
      <c r="C4" s="341"/>
      <c r="D4" s="30"/>
      <c r="E4" s="341"/>
      <c r="F4" s="97"/>
      <c r="G4" s="143" t="s">
        <v>156</v>
      </c>
    </row>
    <row r="5" spans="1:7" ht="11.25">
      <c r="A5" s="408" t="s">
        <v>157</v>
      </c>
      <c r="B5" s="437" t="s">
        <v>329</v>
      </c>
      <c r="C5" s="437"/>
      <c r="D5" s="437"/>
      <c r="E5" s="437"/>
      <c r="F5" s="437"/>
      <c r="G5" s="438"/>
    </row>
    <row r="6" spans="1:7" ht="11.25">
      <c r="A6" s="409"/>
      <c r="B6" s="439" t="s">
        <v>325</v>
      </c>
      <c r="C6" s="440"/>
      <c r="D6" s="441" t="s">
        <v>326</v>
      </c>
      <c r="E6" s="442"/>
      <c r="F6" s="441" t="s">
        <v>327</v>
      </c>
      <c r="G6" s="442" t="s">
        <v>327</v>
      </c>
    </row>
    <row r="7" spans="1:7" ht="11.25">
      <c r="A7" s="65" t="s">
        <v>158</v>
      </c>
      <c r="B7" s="53">
        <v>30666</v>
      </c>
      <c r="C7" s="75"/>
      <c r="D7" s="53">
        <v>12</v>
      </c>
      <c r="E7" s="75"/>
      <c r="F7" s="53">
        <v>30679</v>
      </c>
      <c r="G7" s="75"/>
    </row>
    <row r="8" spans="1:7" ht="11.25">
      <c r="A8" s="65" t="s">
        <v>159</v>
      </c>
      <c r="B8" s="85">
        <v>64311</v>
      </c>
      <c r="C8" s="93"/>
      <c r="D8" s="85">
        <v>0</v>
      </c>
      <c r="E8" s="93"/>
      <c r="F8" s="85">
        <v>64311</v>
      </c>
      <c r="G8" s="93"/>
    </row>
    <row r="9" spans="1:7" ht="11.25">
      <c r="A9" s="65" t="s">
        <v>160</v>
      </c>
      <c r="B9" s="85">
        <v>38083</v>
      </c>
      <c r="C9" s="93"/>
      <c r="D9" s="85">
        <v>51</v>
      </c>
      <c r="E9" s="93"/>
      <c r="F9" s="85">
        <v>38134</v>
      </c>
      <c r="G9" s="93"/>
    </row>
    <row r="10" spans="1:7" ht="11.25">
      <c r="A10" s="65" t="s">
        <v>161</v>
      </c>
      <c r="B10" s="85">
        <v>14779</v>
      </c>
      <c r="C10" s="93"/>
      <c r="D10" s="85">
        <v>13</v>
      </c>
      <c r="E10" s="93"/>
      <c r="F10" s="85">
        <v>14792</v>
      </c>
      <c r="G10" s="93"/>
    </row>
    <row r="11" spans="1:7" ht="11.25">
      <c r="A11" s="65" t="s">
        <v>162</v>
      </c>
      <c r="B11" s="85">
        <v>10070</v>
      </c>
      <c r="C11" s="93"/>
      <c r="D11" s="85">
        <v>24</v>
      </c>
      <c r="E11" s="93"/>
      <c r="F11" s="85">
        <v>10093</v>
      </c>
      <c r="G11" s="93"/>
    </row>
    <row r="12" spans="1:7" ht="11.25">
      <c r="A12" s="65" t="s">
        <v>163</v>
      </c>
      <c r="B12" s="85">
        <v>105571</v>
      </c>
      <c r="C12" s="93"/>
      <c r="D12" s="85">
        <v>3</v>
      </c>
      <c r="E12" s="93"/>
      <c r="F12" s="85">
        <v>105574</v>
      </c>
      <c r="G12" s="93"/>
    </row>
    <row r="13" spans="1:7" ht="11.25">
      <c r="A13" s="65" t="s">
        <v>164</v>
      </c>
      <c r="B13" s="85">
        <v>25699</v>
      </c>
      <c r="C13" s="93"/>
      <c r="D13" s="85">
        <v>23</v>
      </c>
      <c r="E13" s="93"/>
      <c r="F13" s="85">
        <v>25721</v>
      </c>
      <c r="G13" s="93"/>
    </row>
    <row r="14" spans="1:7" ht="11.25">
      <c r="A14" s="65" t="s">
        <v>165</v>
      </c>
      <c r="B14" s="85">
        <v>44431</v>
      </c>
      <c r="C14" s="93"/>
      <c r="D14" s="85">
        <v>0</v>
      </c>
      <c r="E14" s="93"/>
      <c r="F14" s="85">
        <v>44431</v>
      </c>
      <c r="G14" s="93"/>
    </row>
    <row r="15" spans="1:7" ht="11.25">
      <c r="A15" s="65" t="s">
        <v>166</v>
      </c>
      <c r="B15" s="85">
        <v>22407</v>
      </c>
      <c r="C15" s="93"/>
      <c r="D15" s="85">
        <v>0</v>
      </c>
      <c r="E15" s="93"/>
      <c r="F15" s="85">
        <v>22407</v>
      </c>
      <c r="G15" s="93"/>
    </row>
    <row r="16" spans="1:7" ht="11.25">
      <c r="A16" s="65" t="s">
        <v>167</v>
      </c>
      <c r="B16" s="85">
        <v>38000</v>
      </c>
      <c r="C16" s="93"/>
      <c r="D16" s="85">
        <v>96</v>
      </c>
      <c r="E16" s="93"/>
      <c r="F16" s="85">
        <v>38096</v>
      </c>
      <c r="G16" s="93"/>
    </row>
    <row r="17" spans="1:7" ht="11.25">
      <c r="A17" s="65" t="s">
        <v>168</v>
      </c>
      <c r="B17" s="85">
        <v>74063</v>
      </c>
      <c r="C17" s="93"/>
      <c r="D17" s="85">
        <v>0</v>
      </c>
      <c r="E17" s="93"/>
      <c r="F17" s="85">
        <v>74063</v>
      </c>
      <c r="G17" s="93"/>
    </row>
    <row r="18" spans="1:7" ht="11.25">
      <c r="A18" s="65" t="s">
        <v>169</v>
      </c>
      <c r="B18" s="85">
        <v>14851</v>
      </c>
      <c r="C18" s="93"/>
      <c r="D18" s="85">
        <v>21</v>
      </c>
      <c r="E18" s="93"/>
      <c r="F18" s="85">
        <v>14872</v>
      </c>
      <c r="G18" s="93"/>
    </row>
    <row r="19" spans="1:7" ht="11.25">
      <c r="A19" s="65" t="s">
        <v>170</v>
      </c>
      <c r="B19" s="85">
        <v>370353</v>
      </c>
      <c r="C19" s="93"/>
      <c r="D19" s="85">
        <v>0</v>
      </c>
      <c r="E19" s="93"/>
      <c r="F19" s="85">
        <v>370353</v>
      </c>
      <c r="G19" s="93"/>
    </row>
    <row r="20" spans="1:7" ht="11.25">
      <c r="A20" s="65" t="s">
        <v>171</v>
      </c>
      <c r="B20" s="85">
        <v>59203</v>
      </c>
      <c r="C20" s="93"/>
      <c r="D20" s="85">
        <v>0</v>
      </c>
      <c r="E20" s="93"/>
      <c r="F20" s="85">
        <v>59203</v>
      </c>
      <c r="G20" s="93"/>
    </row>
    <row r="21" spans="1:7" ht="11.25">
      <c r="A21" s="65" t="s">
        <v>172</v>
      </c>
      <c r="B21" s="85">
        <v>8253</v>
      </c>
      <c r="C21" s="93"/>
      <c r="D21" s="85">
        <v>0</v>
      </c>
      <c r="E21" s="93"/>
      <c r="F21" s="85">
        <v>8253</v>
      </c>
      <c r="G21" s="93"/>
    </row>
    <row r="22" spans="1:7" ht="11.25">
      <c r="A22" s="65" t="s">
        <v>173</v>
      </c>
      <c r="B22" s="85">
        <v>41075</v>
      </c>
      <c r="C22" s="93"/>
      <c r="D22" s="85">
        <v>0</v>
      </c>
      <c r="E22" s="93"/>
      <c r="F22" s="85">
        <v>41075</v>
      </c>
      <c r="G22" s="93"/>
    </row>
    <row r="23" spans="1:7" ht="11.25">
      <c r="A23" s="65" t="s">
        <v>174</v>
      </c>
      <c r="B23" s="85">
        <v>67879</v>
      </c>
      <c r="C23" s="93"/>
      <c r="D23" s="85">
        <v>88</v>
      </c>
      <c r="E23" s="93"/>
      <c r="F23" s="85">
        <v>67967</v>
      </c>
      <c r="G23" s="93"/>
    </row>
    <row r="24" spans="1:7" ht="11.25">
      <c r="A24" s="65" t="s">
        <v>175</v>
      </c>
      <c r="B24" s="85">
        <v>41454</v>
      </c>
      <c r="C24" s="93"/>
      <c r="D24" s="85">
        <v>0</v>
      </c>
      <c r="E24" s="93"/>
      <c r="F24" s="85">
        <v>41454</v>
      </c>
      <c r="G24" s="93"/>
    </row>
    <row r="25" spans="1:7" ht="11.25">
      <c r="A25" s="65" t="s">
        <v>176</v>
      </c>
      <c r="B25" s="85">
        <v>13664</v>
      </c>
      <c r="C25" s="93"/>
      <c r="D25" s="85">
        <v>58</v>
      </c>
      <c r="E25" s="93"/>
      <c r="F25" s="85">
        <v>13722</v>
      </c>
      <c r="G25" s="93"/>
    </row>
    <row r="26" spans="1:7" ht="11.25">
      <c r="A26" s="65" t="s">
        <v>177</v>
      </c>
      <c r="B26" s="85">
        <v>12277</v>
      </c>
      <c r="C26" s="93"/>
      <c r="D26" s="85">
        <v>24</v>
      </c>
      <c r="E26" s="93"/>
      <c r="F26" s="85">
        <v>12301</v>
      </c>
      <c r="G26" s="93"/>
    </row>
    <row r="27" spans="1:7" ht="11.25">
      <c r="A27" s="65" t="s">
        <v>178</v>
      </c>
      <c r="B27" s="85">
        <v>15691</v>
      </c>
      <c r="C27" s="93"/>
      <c r="D27" s="85">
        <v>63</v>
      </c>
      <c r="E27" s="93"/>
      <c r="F27" s="85">
        <v>15754</v>
      </c>
      <c r="G27" s="93"/>
    </row>
    <row r="28" spans="1:7" ht="11.25">
      <c r="A28" s="65" t="s">
        <v>179</v>
      </c>
      <c r="B28" s="85">
        <v>39245</v>
      </c>
      <c r="C28" s="93"/>
      <c r="D28" s="85">
        <v>157</v>
      </c>
      <c r="E28" s="93"/>
      <c r="F28" s="85">
        <v>39401</v>
      </c>
      <c r="G28" s="93"/>
    </row>
    <row r="29" spans="1:7" ht="11.25">
      <c r="A29" s="65" t="s">
        <v>180</v>
      </c>
      <c r="B29" s="85">
        <v>41685</v>
      </c>
      <c r="C29" s="93"/>
      <c r="D29" s="85">
        <v>0</v>
      </c>
      <c r="E29" s="93"/>
      <c r="F29" s="85">
        <v>41685</v>
      </c>
      <c r="G29" s="93"/>
    </row>
    <row r="30" spans="1:7" ht="11.25">
      <c r="A30" s="65" t="s">
        <v>181</v>
      </c>
      <c r="B30" s="85">
        <v>11657</v>
      </c>
      <c r="C30" s="93"/>
      <c r="D30" s="85">
        <v>0</v>
      </c>
      <c r="E30" s="93"/>
      <c r="F30" s="85">
        <v>11657</v>
      </c>
      <c r="G30" s="93"/>
    </row>
    <row r="31" spans="1:7" ht="11.25">
      <c r="A31" s="65" t="s">
        <v>182</v>
      </c>
      <c r="B31" s="85">
        <v>37627</v>
      </c>
      <c r="C31" s="93"/>
      <c r="D31" s="85">
        <v>228</v>
      </c>
      <c r="E31" s="93"/>
      <c r="F31" s="85">
        <v>37855</v>
      </c>
      <c r="G31" s="93"/>
    </row>
    <row r="32" spans="1:7" ht="11.25">
      <c r="A32" s="65" t="s">
        <v>183</v>
      </c>
      <c r="B32" s="85">
        <v>49615</v>
      </c>
      <c r="C32" s="93"/>
      <c r="D32" s="85">
        <v>0</v>
      </c>
      <c r="E32" s="93"/>
      <c r="F32" s="85">
        <v>49615</v>
      </c>
      <c r="G32" s="93"/>
    </row>
    <row r="33" spans="1:7" ht="11.25">
      <c r="A33" s="65" t="s">
        <v>184</v>
      </c>
      <c r="B33" s="85">
        <v>48501</v>
      </c>
      <c r="C33" s="93"/>
      <c r="D33" s="85">
        <v>0</v>
      </c>
      <c r="E33" s="93"/>
      <c r="F33" s="85">
        <v>48501</v>
      </c>
      <c r="G33" s="93"/>
    </row>
    <row r="34" spans="1:7" ht="11.25">
      <c r="A34" s="65" t="s">
        <v>185</v>
      </c>
      <c r="B34" s="85">
        <v>53678</v>
      </c>
      <c r="C34" s="93"/>
      <c r="D34" s="85">
        <v>0</v>
      </c>
      <c r="E34" s="93"/>
      <c r="F34" s="85">
        <v>53678</v>
      </c>
      <c r="G34" s="93"/>
    </row>
    <row r="35" spans="1:7" ht="11.25">
      <c r="A35" s="65" t="s">
        <v>186</v>
      </c>
      <c r="B35" s="85">
        <v>34287</v>
      </c>
      <c r="C35" s="93"/>
      <c r="D35" s="85">
        <v>85</v>
      </c>
      <c r="E35" s="93"/>
      <c r="F35" s="85">
        <v>34373</v>
      </c>
      <c r="G35" s="93"/>
    </row>
    <row r="36" spans="1:7" ht="11.25">
      <c r="A36" s="65" t="s">
        <v>187</v>
      </c>
      <c r="B36" s="85">
        <v>69640</v>
      </c>
      <c r="C36" s="93"/>
      <c r="D36" s="85">
        <v>119</v>
      </c>
      <c r="E36" s="93"/>
      <c r="F36" s="85">
        <v>69759</v>
      </c>
      <c r="G36" s="93"/>
    </row>
    <row r="37" spans="1:7" ht="11.25">
      <c r="A37" s="65" t="s">
        <v>188</v>
      </c>
      <c r="B37" s="85">
        <v>129523</v>
      </c>
      <c r="C37" s="93"/>
      <c r="D37" s="85">
        <v>0</v>
      </c>
      <c r="E37" s="93"/>
      <c r="F37" s="85">
        <v>129523</v>
      </c>
      <c r="G37" s="93"/>
    </row>
    <row r="38" spans="1:7" ht="11.25">
      <c r="A38" s="65" t="s">
        <v>189</v>
      </c>
      <c r="B38" s="85">
        <v>139260</v>
      </c>
      <c r="C38" s="93"/>
      <c r="D38" s="85">
        <v>726</v>
      </c>
      <c r="E38" s="93"/>
      <c r="F38" s="85">
        <v>139986</v>
      </c>
      <c r="G38" s="93"/>
    </row>
    <row r="39" spans="1:7" ht="11.25">
      <c r="A39" s="65" t="s">
        <v>190</v>
      </c>
      <c r="B39" s="85">
        <v>15412</v>
      </c>
      <c r="C39" s="93"/>
      <c r="D39" s="85">
        <v>0</v>
      </c>
      <c r="E39" s="93"/>
      <c r="F39" s="85">
        <v>15412</v>
      </c>
      <c r="G39" s="93"/>
    </row>
    <row r="40" spans="1:7" ht="11.25">
      <c r="A40" s="65" t="s">
        <v>191</v>
      </c>
      <c r="B40" s="85">
        <v>156994</v>
      </c>
      <c r="C40" s="93"/>
      <c r="D40" s="85">
        <v>0</v>
      </c>
      <c r="E40" s="93"/>
      <c r="F40" s="85">
        <v>156994</v>
      </c>
      <c r="G40" s="93"/>
    </row>
    <row r="41" spans="1:7" ht="11.25">
      <c r="A41" s="65" t="s">
        <v>192</v>
      </c>
      <c r="B41" s="85">
        <v>174462</v>
      </c>
      <c r="C41" s="93"/>
      <c r="D41" s="85">
        <v>0</v>
      </c>
      <c r="E41" s="93"/>
      <c r="F41" s="85">
        <v>174462</v>
      </c>
      <c r="G41" s="93"/>
    </row>
    <row r="42" spans="1:7" ht="11.25">
      <c r="A42" s="65" t="s">
        <v>193</v>
      </c>
      <c r="B42" s="85">
        <v>59858</v>
      </c>
      <c r="C42" s="93"/>
      <c r="D42" s="85">
        <v>0</v>
      </c>
      <c r="E42" s="93"/>
      <c r="F42" s="85">
        <v>59858</v>
      </c>
      <c r="G42" s="93"/>
    </row>
    <row r="43" spans="1:7" ht="11.25">
      <c r="A43" s="65" t="s">
        <v>194</v>
      </c>
      <c r="B43" s="85">
        <v>18075</v>
      </c>
      <c r="C43" s="93"/>
      <c r="D43" s="85">
        <v>0</v>
      </c>
      <c r="E43" s="93"/>
      <c r="F43" s="85">
        <v>18075</v>
      </c>
      <c r="G43" s="93"/>
    </row>
    <row r="44" spans="1:7" ht="11.25">
      <c r="A44" s="65" t="s">
        <v>195</v>
      </c>
      <c r="B44" s="85">
        <v>52475</v>
      </c>
      <c r="C44" s="93"/>
      <c r="D44" s="85">
        <v>0</v>
      </c>
      <c r="E44" s="93"/>
      <c r="F44" s="85">
        <v>52475</v>
      </c>
      <c r="G44" s="93"/>
    </row>
    <row r="45" spans="1:7" ht="11.25">
      <c r="A45" s="65" t="s">
        <v>196</v>
      </c>
      <c r="B45" s="85">
        <v>96405</v>
      </c>
      <c r="C45" s="93"/>
      <c r="D45" s="85">
        <v>113</v>
      </c>
      <c r="E45" s="93"/>
      <c r="F45" s="85">
        <v>96518</v>
      </c>
      <c r="G45" s="93"/>
    </row>
    <row r="46" spans="1:7" ht="11.25">
      <c r="A46" s="65" t="s">
        <v>197</v>
      </c>
      <c r="B46" s="85">
        <v>15368</v>
      </c>
      <c r="C46" s="93"/>
      <c r="D46" s="85">
        <v>21</v>
      </c>
      <c r="E46" s="93"/>
      <c r="F46" s="85">
        <v>15390</v>
      </c>
      <c r="G46" s="93"/>
    </row>
    <row r="47" spans="1:7" ht="11.25">
      <c r="A47" s="65" t="s">
        <v>198</v>
      </c>
      <c r="B47" s="85">
        <v>34250</v>
      </c>
      <c r="C47" s="93"/>
      <c r="D47" s="85">
        <v>0</v>
      </c>
      <c r="E47" s="93"/>
      <c r="F47" s="85">
        <v>34250</v>
      </c>
      <c r="G47" s="93"/>
    </row>
    <row r="48" spans="1:7" ht="11.25">
      <c r="A48" s="65" t="s">
        <v>199</v>
      </c>
      <c r="B48" s="85">
        <v>29191</v>
      </c>
      <c r="C48" s="93"/>
      <c r="D48" s="85">
        <v>0</v>
      </c>
      <c r="E48" s="93"/>
      <c r="F48" s="85">
        <v>29191</v>
      </c>
      <c r="G48" s="93"/>
    </row>
    <row r="49" spans="1:7" ht="11.25">
      <c r="A49" s="65" t="s">
        <v>200</v>
      </c>
      <c r="B49" s="85">
        <v>60599</v>
      </c>
      <c r="C49" s="93"/>
      <c r="D49" s="85">
        <v>115</v>
      </c>
      <c r="E49" s="93"/>
      <c r="F49" s="85">
        <v>60714</v>
      </c>
      <c r="G49" s="93"/>
    </row>
    <row r="50" spans="1:7" ht="11.25">
      <c r="A50" s="65" t="s">
        <v>201</v>
      </c>
      <c r="B50" s="85">
        <v>11538</v>
      </c>
      <c r="C50" s="93"/>
      <c r="D50" s="85">
        <v>457</v>
      </c>
      <c r="E50" s="93"/>
      <c r="F50" s="85">
        <v>11995</v>
      </c>
      <c r="G50" s="93"/>
    </row>
    <row r="51" spans="1:7" ht="11.25">
      <c r="A51" s="65" t="s">
        <v>202</v>
      </c>
      <c r="B51" s="85">
        <v>108439</v>
      </c>
      <c r="C51" s="93"/>
      <c r="D51" s="85">
        <v>0</v>
      </c>
      <c r="E51" s="93"/>
      <c r="F51" s="85">
        <v>108439</v>
      </c>
      <c r="G51" s="93"/>
    </row>
    <row r="52" spans="1:7" ht="11.25">
      <c r="A52" s="65" t="s">
        <v>203</v>
      </c>
      <c r="B52" s="85">
        <v>56637</v>
      </c>
      <c r="C52" s="93"/>
      <c r="D52" s="85">
        <v>143</v>
      </c>
      <c r="E52" s="93"/>
      <c r="F52" s="85">
        <v>56781</v>
      </c>
      <c r="G52" s="93"/>
    </row>
    <row r="53" spans="1:7" ht="11.25">
      <c r="A53" s="65" t="s">
        <v>204</v>
      </c>
      <c r="B53" s="85">
        <v>14297</v>
      </c>
      <c r="C53" s="93"/>
      <c r="D53" s="85">
        <v>33</v>
      </c>
      <c r="E53" s="93"/>
      <c r="F53" s="85">
        <v>14330</v>
      </c>
      <c r="G53" s="93"/>
    </row>
    <row r="54" spans="1:7" ht="11.25">
      <c r="A54" s="65" t="s">
        <v>205</v>
      </c>
      <c r="B54" s="85">
        <v>37866</v>
      </c>
      <c r="C54" s="93"/>
      <c r="D54" s="85">
        <v>0</v>
      </c>
      <c r="E54" s="93"/>
      <c r="F54" s="85">
        <v>37866</v>
      </c>
      <c r="G54" s="93"/>
    </row>
    <row r="55" spans="1:7" ht="11.25">
      <c r="A55" s="65" t="s">
        <v>206</v>
      </c>
      <c r="B55" s="85">
        <v>4640</v>
      </c>
      <c r="C55" s="93"/>
      <c r="D55" s="85">
        <v>0</v>
      </c>
      <c r="E55" s="93"/>
      <c r="F55" s="85">
        <v>4640</v>
      </c>
      <c r="G55" s="93"/>
    </row>
    <row r="56" spans="1:7" ht="11.25">
      <c r="A56" s="65" t="s">
        <v>207</v>
      </c>
      <c r="B56" s="85">
        <v>65738</v>
      </c>
      <c r="C56" s="93"/>
      <c r="D56" s="85">
        <v>13</v>
      </c>
      <c r="E56" s="93"/>
      <c r="F56" s="85">
        <v>65750</v>
      </c>
      <c r="G56" s="93"/>
    </row>
    <row r="57" spans="1:7" ht="11.25">
      <c r="A57" s="65" t="s">
        <v>208</v>
      </c>
      <c r="B57" s="85">
        <v>31302</v>
      </c>
      <c r="C57" s="93"/>
      <c r="D57" s="85">
        <v>1</v>
      </c>
      <c r="E57" s="93"/>
      <c r="F57" s="85">
        <v>31303</v>
      </c>
      <c r="G57" s="93"/>
    </row>
    <row r="58" spans="1:7" ht="11.25">
      <c r="A58" s="65" t="s">
        <v>209</v>
      </c>
      <c r="B58" s="85">
        <v>49648</v>
      </c>
      <c r="C58" s="93"/>
      <c r="D58" s="85">
        <v>0</v>
      </c>
      <c r="E58" s="93"/>
      <c r="F58" s="85">
        <v>49648</v>
      </c>
      <c r="G58" s="93"/>
    </row>
    <row r="59" spans="1:7" ht="11.25">
      <c r="A59" s="66" t="s">
        <v>210</v>
      </c>
      <c r="B59" s="99">
        <v>17674</v>
      </c>
      <c r="C59" s="94"/>
      <c r="D59" s="99">
        <v>286</v>
      </c>
      <c r="E59" s="94"/>
      <c r="F59" s="99">
        <v>17960</v>
      </c>
      <c r="G59" s="94"/>
    </row>
    <row r="60" spans="1:7" ht="11.25">
      <c r="A60" s="50"/>
      <c r="B60" s="16"/>
      <c r="C60" s="38"/>
      <c r="D60" s="16"/>
      <c r="E60" s="38"/>
      <c r="F60" s="16"/>
      <c r="G60" s="38"/>
    </row>
    <row r="61" spans="1:7" ht="11.25">
      <c r="A61" s="445" t="s">
        <v>328</v>
      </c>
      <c r="B61" s="406"/>
      <c r="C61" s="406"/>
      <c r="D61" s="406"/>
      <c r="E61" s="406"/>
      <c r="F61" s="406"/>
      <c r="G61" s="406"/>
    </row>
    <row r="62" spans="1:7" ht="11.25">
      <c r="A62" s="407" t="s">
        <v>155</v>
      </c>
      <c r="B62" s="407"/>
      <c r="C62" s="407"/>
      <c r="D62" s="407"/>
      <c r="E62" s="407"/>
      <c r="F62" s="407"/>
      <c r="G62" s="407"/>
    </row>
    <row r="63" spans="1:7" ht="11.25">
      <c r="A63" s="82"/>
      <c r="B63" s="82"/>
      <c r="C63" s="82"/>
      <c r="D63" s="82"/>
      <c r="E63" s="82"/>
      <c r="F63" s="82"/>
      <c r="G63" s="82"/>
    </row>
    <row r="64" spans="1:7" ht="11.25">
      <c r="A64" s="341"/>
      <c r="B64" s="30"/>
      <c r="C64" s="341"/>
      <c r="D64" s="30"/>
      <c r="E64" s="341"/>
      <c r="F64" s="97"/>
      <c r="G64" s="143" t="s">
        <v>156</v>
      </c>
    </row>
    <row r="65" spans="1:7" ht="11.25">
      <c r="A65" s="408" t="s">
        <v>157</v>
      </c>
      <c r="B65" s="437" t="s">
        <v>329</v>
      </c>
      <c r="C65" s="437"/>
      <c r="D65" s="437"/>
      <c r="E65" s="437"/>
      <c r="F65" s="437"/>
      <c r="G65" s="438"/>
    </row>
    <row r="66" spans="1:7" ht="11.25">
      <c r="A66" s="409"/>
      <c r="B66" s="439" t="s">
        <v>325</v>
      </c>
      <c r="C66" s="440"/>
      <c r="D66" s="441" t="s">
        <v>326</v>
      </c>
      <c r="E66" s="442"/>
      <c r="F66" s="441" t="s">
        <v>327</v>
      </c>
      <c r="G66" s="442" t="s">
        <v>327</v>
      </c>
    </row>
    <row r="67" spans="1:7" ht="11.25">
      <c r="A67" s="65" t="s">
        <v>211</v>
      </c>
      <c r="B67" s="16">
        <v>17061</v>
      </c>
      <c r="C67" s="16"/>
      <c r="D67" s="53">
        <v>0</v>
      </c>
      <c r="E67" s="75"/>
      <c r="F67" s="85">
        <v>17061</v>
      </c>
      <c r="G67" s="93"/>
    </row>
    <row r="68" spans="1:7" ht="11.25">
      <c r="A68" s="65" t="s">
        <v>212</v>
      </c>
      <c r="B68" s="16">
        <v>92330</v>
      </c>
      <c r="C68" s="16"/>
      <c r="D68" s="85">
        <v>0</v>
      </c>
      <c r="E68" s="93"/>
      <c r="F68" s="85">
        <v>92330</v>
      </c>
      <c r="G68" s="93"/>
    </row>
    <row r="69" spans="1:7" ht="11.25">
      <c r="A69" s="65" t="s">
        <v>213</v>
      </c>
      <c r="B69" s="16">
        <v>21950</v>
      </c>
      <c r="C69" s="16"/>
      <c r="D69" s="85">
        <v>9</v>
      </c>
      <c r="E69" s="93"/>
      <c r="F69" s="85">
        <v>21959</v>
      </c>
      <c r="G69" s="93"/>
    </row>
    <row r="70" spans="1:7" ht="11.25">
      <c r="A70" s="65" t="s">
        <v>214</v>
      </c>
      <c r="B70" s="16">
        <v>51641</v>
      </c>
      <c r="C70" s="16"/>
      <c r="D70" s="85">
        <v>0</v>
      </c>
      <c r="E70" s="93"/>
      <c r="F70" s="85">
        <v>51641</v>
      </c>
      <c r="G70" s="93"/>
    </row>
    <row r="71" spans="1:7" ht="11.25">
      <c r="A71" s="65" t="s">
        <v>215</v>
      </c>
      <c r="B71" s="16">
        <v>107149</v>
      </c>
      <c r="C71" s="16"/>
      <c r="D71" s="85">
        <v>231</v>
      </c>
      <c r="E71" s="93"/>
      <c r="F71" s="85">
        <v>107380</v>
      </c>
      <c r="G71" s="93"/>
    </row>
    <row r="72" spans="1:7" ht="11.25">
      <c r="A72" s="65" t="s">
        <v>216</v>
      </c>
      <c r="B72" s="16">
        <v>24214</v>
      </c>
      <c r="C72" s="16"/>
      <c r="D72" s="85">
        <v>17</v>
      </c>
      <c r="E72" s="93"/>
      <c r="F72" s="85">
        <v>24231</v>
      </c>
      <c r="G72" s="93"/>
    </row>
    <row r="73" spans="1:7" ht="11.25">
      <c r="A73" s="65" t="s">
        <v>217</v>
      </c>
      <c r="B73" s="16">
        <v>480435</v>
      </c>
      <c r="C73" s="16"/>
      <c r="D73" s="85">
        <v>0</v>
      </c>
      <c r="E73" s="93"/>
      <c r="F73" s="85">
        <v>480435</v>
      </c>
      <c r="G73" s="93"/>
    </row>
    <row r="74" spans="1:7" ht="11.25">
      <c r="A74" s="65" t="s">
        <v>218</v>
      </c>
      <c r="B74" s="16">
        <v>83788</v>
      </c>
      <c r="C74" s="16"/>
      <c r="D74" s="85">
        <v>0</v>
      </c>
      <c r="E74" s="93"/>
      <c r="F74" s="85">
        <v>83788</v>
      </c>
      <c r="G74" s="93"/>
    </row>
    <row r="75" spans="1:7" ht="11.25">
      <c r="A75" s="65" t="s">
        <v>219</v>
      </c>
      <c r="B75" s="16">
        <v>29095</v>
      </c>
      <c r="C75" s="16"/>
      <c r="D75" s="85">
        <v>0</v>
      </c>
      <c r="E75" s="93"/>
      <c r="F75" s="85">
        <v>29095</v>
      </c>
      <c r="G75" s="93"/>
    </row>
    <row r="76" spans="1:7" ht="11.25">
      <c r="A76" s="65" t="s">
        <v>220</v>
      </c>
      <c r="B76" s="16">
        <v>249839</v>
      </c>
      <c r="C76" s="16"/>
      <c r="D76" s="85">
        <v>0</v>
      </c>
      <c r="E76" s="93"/>
      <c r="F76" s="85">
        <v>249839</v>
      </c>
      <c r="G76" s="93"/>
    </row>
    <row r="77" spans="1:7" ht="11.25">
      <c r="A77" s="65" t="s">
        <v>221</v>
      </c>
      <c r="B77" s="16">
        <v>63703</v>
      </c>
      <c r="C77" s="97"/>
      <c r="D77" s="85">
        <v>1</v>
      </c>
      <c r="E77" s="93"/>
      <c r="F77" s="85">
        <v>63704</v>
      </c>
      <c r="G77" s="93"/>
    </row>
    <row r="78" spans="1:7" ht="11.25">
      <c r="A78" s="65" t="s">
        <v>222</v>
      </c>
      <c r="B78" s="16">
        <v>55786</v>
      </c>
      <c r="C78" s="97"/>
      <c r="D78" s="85">
        <v>0</v>
      </c>
      <c r="E78" s="93"/>
      <c r="F78" s="85">
        <v>55786</v>
      </c>
      <c r="G78" s="93"/>
    </row>
    <row r="79" spans="1:7" ht="11.25">
      <c r="A79" s="65" t="s">
        <v>223</v>
      </c>
      <c r="B79" s="16">
        <v>21014</v>
      </c>
      <c r="C79" s="97"/>
      <c r="D79" s="85">
        <v>36</v>
      </c>
      <c r="E79" s="93"/>
      <c r="F79" s="85">
        <v>21049</v>
      </c>
      <c r="G79" s="93"/>
    </row>
    <row r="80" spans="1:7" ht="11.25">
      <c r="A80" s="65" t="s">
        <v>224</v>
      </c>
      <c r="B80" s="16">
        <v>91104</v>
      </c>
      <c r="C80" s="97"/>
      <c r="D80" s="85">
        <v>72</v>
      </c>
      <c r="E80" s="93"/>
      <c r="F80" s="85">
        <v>91175</v>
      </c>
      <c r="G80" s="93"/>
    </row>
    <row r="81" spans="1:7" ht="11.25">
      <c r="A81" s="65" t="s">
        <v>225</v>
      </c>
      <c r="B81" s="16">
        <v>111231</v>
      </c>
      <c r="C81" s="97"/>
      <c r="D81" s="85">
        <v>0</v>
      </c>
      <c r="E81" s="93"/>
      <c r="F81" s="85">
        <v>111231</v>
      </c>
      <c r="G81" s="93"/>
    </row>
    <row r="82" spans="1:7" ht="11.25">
      <c r="A82" s="65" t="s">
        <v>226</v>
      </c>
      <c r="B82" s="16">
        <v>69879</v>
      </c>
      <c r="C82" s="97"/>
      <c r="D82" s="85">
        <v>0</v>
      </c>
      <c r="E82" s="93"/>
      <c r="F82" s="85">
        <v>69879</v>
      </c>
      <c r="G82" s="93"/>
    </row>
    <row r="83" spans="1:7" ht="11.25">
      <c r="A83" s="65" t="s">
        <v>227</v>
      </c>
      <c r="B83" s="16">
        <v>165746</v>
      </c>
      <c r="C83" s="97"/>
      <c r="D83" s="85">
        <v>5</v>
      </c>
      <c r="E83" s="93"/>
      <c r="F83" s="85">
        <v>165751</v>
      </c>
      <c r="G83" s="93"/>
    </row>
    <row r="84" spans="1:7" ht="11.25">
      <c r="A84" s="65" t="s">
        <v>228</v>
      </c>
      <c r="B84" s="16">
        <v>19395</v>
      </c>
      <c r="C84" s="97"/>
      <c r="D84" s="85">
        <v>36</v>
      </c>
      <c r="E84" s="93"/>
      <c r="F84" s="85">
        <v>19431</v>
      </c>
      <c r="G84" s="93"/>
    </row>
    <row r="85" spans="1:7" ht="11.25">
      <c r="A85" s="65" t="s">
        <v>229</v>
      </c>
      <c r="B85" s="16">
        <v>41860</v>
      </c>
      <c r="C85" s="97"/>
      <c r="D85" s="85">
        <v>0</v>
      </c>
      <c r="E85" s="93"/>
      <c r="F85" s="85">
        <v>41860</v>
      </c>
      <c r="G85" s="93"/>
    </row>
    <row r="86" spans="1:7" ht="11.25">
      <c r="A86" s="65" t="s">
        <v>230</v>
      </c>
      <c r="B86" s="16">
        <v>50157</v>
      </c>
      <c r="C86" s="97"/>
      <c r="D86" s="85">
        <v>0</v>
      </c>
      <c r="E86" s="93"/>
      <c r="F86" s="85">
        <v>50157</v>
      </c>
      <c r="G86" s="93"/>
    </row>
    <row r="87" spans="1:7" ht="11.25">
      <c r="A87" s="65" t="s">
        <v>231</v>
      </c>
      <c r="B87" s="16">
        <v>21392</v>
      </c>
      <c r="C87" s="97"/>
      <c r="D87" s="85">
        <v>0</v>
      </c>
      <c r="E87" s="93"/>
      <c r="F87" s="85">
        <v>21392</v>
      </c>
      <c r="G87" s="93"/>
    </row>
    <row r="88" spans="1:7" ht="11.25">
      <c r="A88" s="65" t="s">
        <v>232</v>
      </c>
      <c r="B88" s="16">
        <v>32042</v>
      </c>
      <c r="C88" s="97"/>
      <c r="D88" s="85">
        <v>0</v>
      </c>
      <c r="E88" s="93"/>
      <c r="F88" s="85">
        <v>32042</v>
      </c>
      <c r="G88" s="93"/>
    </row>
    <row r="89" spans="1:7" ht="11.25">
      <c r="A89" s="65" t="s">
        <v>233</v>
      </c>
      <c r="B89" s="16">
        <v>304922</v>
      </c>
      <c r="C89" s="97"/>
      <c r="D89" s="85">
        <v>1</v>
      </c>
      <c r="E89" s="93"/>
      <c r="F89" s="85">
        <v>304924</v>
      </c>
      <c r="G89" s="93"/>
    </row>
    <row r="90" spans="1:7" ht="11.25">
      <c r="A90" s="65" t="s">
        <v>234</v>
      </c>
      <c r="B90" s="16">
        <v>159290</v>
      </c>
      <c r="C90" s="97"/>
      <c r="D90" s="85">
        <v>0</v>
      </c>
      <c r="E90" s="93"/>
      <c r="F90" s="85">
        <v>159290</v>
      </c>
      <c r="G90" s="93"/>
    </row>
    <row r="91" spans="1:7" ht="11.25">
      <c r="A91" s="65" t="s">
        <v>235</v>
      </c>
      <c r="B91" s="16">
        <v>111144</v>
      </c>
      <c r="C91" s="97"/>
      <c r="D91" s="85">
        <v>28</v>
      </c>
      <c r="E91" s="93"/>
      <c r="F91" s="85">
        <v>111171</v>
      </c>
      <c r="G91" s="93"/>
    </row>
    <row r="92" spans="1:7" ht="11.25">
      <c r="A92" s="65" t="s">
        <v>236</v>
      </c>
      <c r="B92" s="16">
        <v>90446</v>
      </c>
      <c r="C92" s="97"/>
      <c r="D92" s="85">
        <v>0</v>
      </c>
      <c r="E92" s="93"/>
      <c r="F92" s="85">
        <v>90446</v>
      </c>
      <c r="G92" s="93"/>
    </row>
    <row r="93" spans="1:7" ht="11.25">
      <c r="A93" s="65" t="s">
        <v>237</v>
      </c>
      <c r="B93" s="16">
        <v>24823</v>
      </c>
      <c r="C93" s="97"/>
      <c r="D93" s="85">
        <v>7</v>
      </c>
      <c r="E93" s="93"/>
      <c r="F93" s="85">
        <v>24831</v>
      </c>
      <c r="G93" s="93"/>
    </row>
    <row r="94" spans="1:7" ht="11.25">
      <c r="A94" s="65" t="s">
        <v>238</v>
      </c>
      <c r="B94" s="16">
        <v>72878</v>
      </c>
      <c r="C94" s="97"/>
      <c r="D94" s="85">
        <v>163</v>
      </c>
      <c r="E94" s="93"/>
      <c r="F94" s="85">
        <v>73041</v>
      </c>
      <c r="G94" s="93"/>
    </row>
    <row r="95" spans="1:7" ht="11.25">
      <c r="A95" s="65" t="s">
        <v>239</v>
      </c>
      <c r="B95" s="16">
        <v>40227</v>
      </c>
      <c r="C95" s="97"/>
      <c r="D95" s="85">
        <v>14</v>
      </c>
      <c r="E95" s="93"/>
      <c r="F95" s="85">
        <v>40240</v>
      </c>
      <c r="G95" s="93"/>
    </row>
    <row r="96" spans="1:7" ht="11.25">
      <c r="A96" s="65" t="s">
        <v>240</v>
      </c>
      <c r="B96" s="16">
        <v>29596</v>
      </c>
      <c r="C96" s="97"/>
      <c r="D96" s="85">
        <v>0</v>
      </c>
      <c r="E96" s="93"/>
      <c r="F96" s="85">
        <v>29596</v>
      </c>
      <c r="G96" s="93"/>
    </row>
    <row r="97" spans="1:7" ht="11.25">
      <c r="A97" s="65" t="s">
        <v>241</v>
      </c>
      <c r="B97" s="16">
        <v>116829</v>
      </c>
      <c r="C97" s="97"/>
      <c r="D97" s="85">
        <v>45</v>
      </c>
      <c r="E97" s="93"/>
      <c r="F97" s="85">
        <v>116873</v>
      </c>
      <c r="G97" s="93"/>
    </row>
    <row r="98" spans="1:7" ht="11.25">
      <c r="A98" s="65" t="s">
        <v>242</v>
      </c>
      <c r="B98" s="16">
        <v>73275</v>
      </c>
      <c r="C98" s="97"/>
      <c r="D98" s="85">
        <v>0</v>
      </c>
      <c r="E98" s="93"/>
      <c r="F98" s="85">
        <v>73275</v>
      </c>
      <c r="G98" s="93"/>
    </row>
    <row r="99" spans="1:7" ht="11.25">
      <c r="A99" s="65" t="s">
        <v>243</v>
      </c>
      <c r="B99" s="16">
        <v>34937</v>
      </c>
      <c r="C99" s="97"/>
      <c r="D99" s="85">
        <v>458</v>
      </c>
      <c r="E99" s="93"/>
      <c r="F99" s="85">
        <v>35395</v>
      </c>
      <c r="G99" s="93"/>
    </row>
    <row r="100" spans="1:7" ht="11.25">
      <c r="A100" s="65" t="s">
        <v>244</v>
      </c>
      <c r="B100" s="16">
        <v>51788</v>
      </c>
      <c r="C100" s="97"/>
      <c r="D100" s="85">
        <v>31</v>
      </c>
      <c r="E100" s="93"/>
      <c r="F100" s="85">
        <v>51819</v>
      </c>
      <c r="G100" s="93"/>
    </row>
    <row r="101" spans="1:7" ht="11.25">
      <c r="A101" s="65" t="s">
        <v>245</v>
      </c>
      <c r="B101" s="16">
        <v>44302</v>
      </c>
      <c r="C101" s="97"/>
      <c r="D101" s="85">
        <v>88</v>
      </c>
      <c r="E101" s="93"/>
      <c r="F101" s="85">
        <v>44391</v>
      </c>
      <c r="G101" s="93"/>
    </row>
    <row r="102" spans="1:7" ht="11.25">
      <c r="A102" s="65" t="s">
        <v>246</v>
      </c>
      <c r="B102" s="16">
        <v>40444</v>
      </c>
      <c r="C102" s="97"/>
      <c r="D102" s="85">
        <v>0</v>
      </c>
      <c r="E102" s="93"/>
      <c r="F102" s="85">
        <v>40444</v>
      </c>
      <c r="G102" s="93"/>
    </row>
    <row r="103" spans="1:7" ht="11.25">
      <c r="A103" s="65" t="s">
        <v>247</v>
      </c>
      <c r="B103" s="16">
        <v>35901</v>
      </c>
      <c r="C103" s="97"/>
      <c r="D103" s="85">
        <v>0</v>
      </c>
      <c r="E103" s="93"/>
      <c r="F103" s="85">
        <v>35901</v>
      </c>
      <c r="G103" s="93"/>
    </row>
    <row r="104" spans="1:7" ht="11.25">
      <c r="A104" s="65" t="s">
        <v>248</v>
      </c>
      <c r="B104" s="16">
        <v>18073</v>
      </c>
      <c r="C104" s="97"/>
      <c r="D104" s="85">
        <v>0</v>
      </c>
      <c r="E104" s="93"/>
      <c r="F104" s="85">
        <v>18073</v>
      </c>
      <c r="G104" s="93"/>
    </row>
    <row r="105" spans="1:7" ht="11.25">
      <c r="A105" s="65" t="s">
        <v>249</v>
      </c>
      <c r="B105" s="16">
        <v>99970</v>
      </c>
      <c r="C105" s="97"/>
      <c r="D105" s="85">
        <v>76</v>
      </c>
      <c r="E105" s="93"/>
      <c r="F105" s="85">
        <v>100046</v>
      </c>
      <c r="G105" s="93"/>
    </row>
    <row r="106" spans="1:7" ht="11.25">
      <c r="A106" s="65" t="s">
        <v>250</v>
      </c>
      <c r="B106" s="16">
        <v>135002</v>
      </c>
      <c r="C106" s="97"/>
      <c r="D106" s="85">
        <v>3</v>
      </c>
      <c r="E106" s="93"/>
      <c r="F106" s="85">
        <v>135005</v>
      </c>
      <c r="G106" s="93"/>
    </row>
    <row r="107" spans="1:12" ht="11.25">
      <c r="A107" s="65" t="s">
        <v>251</v>
      </c>
      <c r="B107" s="16">
        <v>336512</v>
      </c>
      <c r="C107" s="97"/>
      <c r="D107" s="85">
        <v>0</v>
      </c>
      <c r="E107" s="93"/>
      <c r="F107" s="85">
        <v>336512</v>
      </c>
      <c r="G107" s="93"/>
      <c r="H107" s="8"/>
      <c r="I107" s="8"/>
      <c r="J107" s="8"/>
      <c r="K107" s="8"/>
      <c r="L107" s="8"/>
    </row>
    <row r="108" spans="1:12" ht="11.25">
      <c r="A108" s="65" t="s">
        <v>252</v>
      </c>
      <c r="B108" s="16">
        <v>173067</v>
      </c>
      <c r="C108" s="97"/>
      <c r="D108" s="85">
        <v>218</v>
      </c>
      <c r="E108" s="93"/>
      <c r="F108" s="85">
        <v>173285</v>
      </c>
      <c r="G108" s="93"/>
      <c r="H108" s="8"/>
      <c r="I108" s="8"/>
      <c r="J108" s="8"/>
      <c r="K108" s="8"/>
      <c r="L108" s="8"/>
    </row>
    <row r="109" spans="1:12" ht="11.25">
      <c r="A109" s="65" t="s">
        <v>253</v>
      </c>
      <c r="B109" s="16">
        <v>128444</v>
      </c>
      <c r="C109" s="16"/>
      <c r="D109" s="85">
        <v>0</v>
      </c>
      <c r="E109" s="93"/>
      <c r="F109" s="85">
        <v>128444</v>
      </c>
      <c r="G109" s="93"/>
      <c r="H109" s="8"/>
      <c r="I109" s="8"/>
      <c r="J109" s="8"/>
      <c r="K109" s="8"/>
      <c r="L109" s="8"/>
    </row>
    <row r="110" spans="1:12" ht="11.25">
      <c r="A110" s="52" t="s">
        <v>254</v>
      </c>
      <c r="B110" s="188">
        <v>199123</v>
      </c>
      <c r="C110" s="342"/>
      <c r="D110" s="53">
        <v>0</v>
      </c>
      <c r="E110" s="190"/>
      <c r="F110" s="53">
        <v>199123</v>
      </c>
      <c r="G110" s="75"/>
      <c r="H110" s="8"/>
      <c r="I110" s="8"/>
      <c r="J110" s="8"/>
      <c r="K110" s="8"/>
      <c r="L110" s="8"/>
    </row>
    <row r="111" spans="1:12" ht="11.25">
      <c r="A111" s="59" t="s">
        <v>256</v>
      </c>
      <c r="B111" s="16">
        <v>174377</v>
      </c>
      <c r="C111" s="38"/>
      <c r="D111" s="85">
        <v>1</v>
      </c>
      <c r="E111" s="38"/>
      <c r="F111" s="85">
        <v>174377</v>
      </c>
      <c r="G111" s="93"/>
      <c r="H111" s="8"/>
      <c r="I111" s="8"/>
      <c r="J111" s="8"/>
      <c r="K111" s="8"/>
      <c r="L111" s="8"/>
    </row>
    <row r="112" spans="1:12" ht="11.25">
      <c r="A112" s="59" t="s">
        <v>257</v>
      </c>
      <c r="B112" s="16">
        <v>84966</v>
      </c>
      <c r="C112" s="38"/>
      <c r="D112" s="85">
        <v>0</v>
      </c>
      <c r="E112" s="38"/>
      <c r="F112" s="85">
        <v>84966</v>
      </c>
      <c r="G112" s="93"/>
      <c r="H112" s="8"/>
      <c r="I112" s="8"/>
      <c r="J112" s="8"/>
      <c r="K112" s="8"/>
      <c r="L112" s="8"/>
    </row>
    <row r="113" spans="1:12" ht="11.25">
      <c r="A113" s="60" t="s">
        <v>258</v>
      </c>
      <c r="B113" s="101">
        <v>435386</v>
      </c>
      <c r="C113" s="45"/>
      <c r="D113" s="99">
        <v>30374</v>
      </c>
      <c r="E113" s="45"/>
      <c r="F113" s="99">
        <v>465760</v>
      </c>
      <c r="G113" s="94"/>
      <c r="H113" s="8"/>
      <c r="I113" s="8"/>
      <c r="J113" s="8"/>
      <c r="K113" s="8"/>
      <c r="L113" s="8"/>
    </row>
    <row r="114" spans="1:12" ht="11.25">
      <c r="A114" s="8"/>
      <c r="B114" s="16"/>
      <c r="C114" s="38"/>
      <c r="D114" s="16"/>
      <c r="E114" s="38"/>
      <c r="F114" s="97"/>
      <c r="G114" s="8"/>
      <c r="H114" s="8"/>
      <c r="I114" s="8"/>
      <c r="J114" s="8"/>
      <c r="K114" s="8"/>
      <c r="L114" s="8"/>
    </row>
    <row r="115" spans="1:12" ht="11.25">
      <c r="A115" s="347" t="s">
        <v>259</v>
      </c>
      <c r="B115" s="53">
        <v>6901042</v>
      </c>
      <c r="C115" s="75"/>
      <c r="D115" s="188">
        <v>4514</v>
      </c>
      <c r="E115" s="342"/>
      <c r="F115" s="53">
        <v>6905556</v>
      </c>
      <c r="G115" s="75"/>
      <c r="H115" s="8"/>
      <c r="I115" s="8"/>
      <c r="J115" s="8"/>
      <c r="K115" s="8"/>
      <c r="L115" s="8"/>
    </row>
    <row r="116" spans="1:12" ht="11.25">
      <c r="A116" s="35" t="s">
        <v>260</v>
      </c>
      <c r="B116" s="85">
        <v>893853</v>
      </c>
      <c r="C116" s="93"/>
      <c r="D116" s="16">
        <v>30375</v>
      </c>
      <c r="E116" s="38"/>
      <c r="F116" s="85">
        <v>924227</v>
      </c>
      <c r="G116" s="76"/>
      <c r="H116" s="8"/>
      <c r="I116" s="8"/>
      <c r="J116" s="8"/>
      <c r="K116" s="8"/>
      <c r="L116" s="8"/>
    </row>
    <row r="117" spans="1:12" ht="11.25">
      <c r="A117" s="42" t="s">
        <v>261</v>
      </c>
      <c r="B117" s="99">
        <v>7794895</v>
      </c>
      <c r="C117" s="94"/>
      <c r="D117" s="101">
        <v>34889</v>
      </c>
      <c r="E117" s="45"/>
      <c r="F117" s="99">
        <v>7829784</v>
      </c>
      <c r="G117" s="77"/>
      <c r="H117" s="8"/>
      <c r="I117" s="8"/>
      <c r="J117" s="8"/>
      <c r="K117" s="8"/>
      <c r="L117" s="8"/>
    </row>
    <row r="118" spans="1:12" ht="11.25">
      <c r="A118" s="8" t="s">
        <v>270</v>
      </c>
      <c r="B118" s="97"/>
      <c r="C118" s="8"/>
      <c r="D118" s="97"/>
      <c r="E118" s="8"/>
      <c r="F118" s="97"/>
      <c r="G118" s="8"/>
      <c r="H118" s="8"/>
      <c r="I118" s="8"/>
      <c r="J118" s="8"/>
      <c r="K118" s="8"/>
      <c r="L118" s="8"/>
    </row>
  </sheetData>
  <sheetProtection/>
  <mergeCells count="14">
    <mergeCell ref="A1:G1"/>
    <mergeCell ref="A2:G2"/>
    <mergeCell ref="A5:A6"/>
    <mergeCell ref="B5:G5"/>
    <mergeCell ref="B6:C6"/>
    <mergeCell ref="D6:E6"/>
    <mergeCell ref="F6:G6"/>
    <mergeCell ref="A61:G61"/>
    <mergeCell ref="A62:G62"/>
    <mergeCell ref="A65:A66"/>
    <mergeCell ref="B65:G65"/>
    <mergeCell ref="B66:C66"/>
    <mergeCell ref="D66:E66"/>
    <mergeCell ref="F66:G6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M118"/>
  <sheetViews>
    <sheetView zoomScalePageLayoutView="0" workbookViewId="0" topLeftCell="A1">
      <selection activeCell="A1" sqref="A1:K1"/>
    </sheetView>
  </sheetViews>
  <sheetFormatPr defaultColWidth="11.421875" defaultRowHeight="12.75"/>
  <cols>
    <col min="1" max="1" width="21.8515625" style="1" bestFit="1" customWidth="1"/>
    <col min="2" max="2" width="9.7109375" style="1" customWidth="1"/>
    <col min="3" max="3" width="3.28125" style="1" customWidth="1"/>
    <col min="4" max="4" width="9.7109375" style="1" customWidth="1"/>
    <col min="5" max="5" width="3.28125" style="1" customWidth="1"/>
    <col min="6" max="6" width="9.7109375" style="1" customWidth="1"/>
    <col min="7" max="7" width="3.28125" style="1" customWidth="1"/>
    <col min="8" max="8" width="9.7109375" style="1" customWidth="1"/>
    <col min="9" max="9" width="3.28125" style="1" customWidth="1"/>
    <col min="10" max="10" width="9.7109375" style="1" customWidth="1"/>
    <col min="11" max="11" width="3.28125" style="1" customWidth="1"/>
    <col min="12" max="12" width="6.00390625" style="1" customWidth="1"/>
    <col min="13" max="16384" width="11.421875" style="1" customWidth="1"/>
  </cols>
  <sheetData>
    <row r="1" spans="1:11" ht="11.25">
      <c r="A1" s="406" t="s">
        <v>334</v>
      </c>
      <c r="B1" s="406"/>
      <c r="C1" s="406"/>
      <c r="D1" s="406"/>
      <c r="E1" s="406"/>
      <c r="F1" s="406"/>
      <c r="G1" s="406"/>
      <c r="H1" s="406"/>
      <c r="I1" s="406"/>
      <c r="J1" s="406"/>
      <c r="K1" s="406"/>
    </row>
    <row r="2" spans="1:11" ht="11.25">
      <c r="A2" s="407" t="s">
        <v>265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436"/>
      <c r="K4" s="43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35" t="s">
        <v>158</v>
      </c>
      <c r="B7" s="41">
        <v>21427</v>
      </c>
      <c r="C7" s="37"/>
      <c r="D7" s="17">
        <v>23716</v>
      </c>
      <c r="E7" s="39"/>
      <c r="F7" s="41">
        <v>21847</v>
      </c>
      <c r="G7" s="76"/>
      <c r="H7" s="17">
        <v>25095</v>
      </c>
      <c r="I7" s="17"/>
      <c r="J7" s="69">
        <v>24135.98679</v>
      </c>
      <c r="K7" s="76"/>
    </row>
    <row r="8" spans="1:11" ht="11.25">
      <c r="A8" s="35" t="s">
        <v>159</v>
      </c>
      <c r="B8" s="41">
        <v>19658</v>
      </c>
      <c r="C8" s="37"/>
      <c r="D8" s="17">
        <v>19479</v>
      </c>
      <c r="E8" s="39"/>
      <c r="F8" s="41">
        <v>19722</v>
      </c>
      <c r="G8" s="76"/>
      <c r="H8" s="17">
        <v>20157</v>
      </c>
      <c r="I8" s="17"/>
      <c r="J8" s="69">
        <v>19170.867</v>
      </c>
      <c r="K8" s="76"/>
    </row>
    <row r="9" spans="1:11" ht="11.25">
      <c r="A9" s="35" t="s">
        <v>160</v>
      </c>
      <c r="B9" s="41">
        <v>12565</v>
      </c>
      <c r="C9" s="37"/>
      <c r="D9" s="17">
        <v>14060</v>
      </c>
      <c r="E9" s="39"/>
      <c r="F9" s="41">
        <v>14898</v>
      </c>
      <c r="G9" s="76"/>
      <c r="H9" s="17">
        <v>16234</v>
      </c>
      <c r="I9" s="17"/>
      <c r="J9" s="69">
        <v>17410.28696790302</v>
      </c>
      <c r="K9" s="76"/>
    </row>
    <row r="10" spans="1:11" ht="11.25">
      <c r="A10" s="35" t="s">
        <v>161</v>
      </c>
      <c r="B10" s="41">
        <v>1312</v>
      </c>
      <c r="C10" s="37"/>
      <c r="D10" s="17">
        <v>639</v>
      </c>
      <c r="E10" s="39"/>
      <c r="F10" s="41">
        <v>864</v>
      </c>
      <c r="G10" s="76"/>
      <c r="H10" s="17">
        <v>349</v>
      </c>
      <c r="I10" s="17"/>
      <c r="J10" s="69">
        <v>1592.08</v>
      </c>
      <c r="K10" s="76"/>
    </row>
    <row r="11" spans="1:11" ht="11.25">
      <c r="A11" s="35" t="s">
        <v>162</v>
      </c>
      <c r="B11" s="41">
        <v>7059</v>
      </c>
      <c r="C11" s="37"/>
      <c r="D11" s="17">
        <v>7578</v>
      </c>
      <c r="E11" s="39"/>
      <c r="F11" s="41">
        <v>10004</v>
      </c>
      <c r="G11" s="76"/>
      <c r="H11" s="17">
        <v>8240</v>
      </c>
      <c r="I11" s="17"/>
      <c r="J11" s="69">
        <v>8733.275</v>
      </c>
      <c r="K11" s="76"/>
    </row>
    <row r="12" spans="1:11" ht="11.25">
      <c r="A12" s="35" t="s">
        <v>163</v>
      </c>
      <c r="B12" s="41">
        <v>56503</v>
      </c>
      <c r="C12" s="37"/>
      <c r="D12" s="17">
        <v>68262</v>
      </c>
      <c r="E12" s="39"/>
      <c r="F12" s="41">
        <v>80878</v>
      </c>
      <c r="G12" s="76"/>
      <c r="H12" s="17">
        <v>72880</v>
      </c>
      <c r="I12" s="17"/>
      <c r="J12" s="69">
        <v>73346.888</v>
      </c>
      <c r="K12" s="76"/>
    </row>
    <row r="13" spans="1:11" ht="11.25">
      <c r="A13" s="35" t="s">
        <v>164</v>
      </c>
      <c r="B13" s="41">
        <v>13417</v>
      </c>
      <c r="C13" s="37"/>
      <c r="D13" s="17">
        <v>13849</v>
      </c>
      <c r="E13" s="39"/>
      <c r="F13" s="41">
        <v>14591</v>
      </c>
      <c r="G13" s="76"/>
      <c r="H13" s="17">
        <v>14337</v>
      </c>
      <c r="I13" s="17"/>
      <c r="J13" s="69">
        <v>14884.647</v>
      </c>
      <c r="K13" s="76"/>
    </row>
    <row r="14" spans="1:11" ht="11.25">
      <c r="A14" s="35" t="s">
        <v>165</v>
      </c>
      <c r="B14" s="41">
        <v>15738</v>
      </c>
      <c r="C14" s="37"/>
      <c r="D14" s="17">
        <v>16505</v>
      </c>
      <c r="E14" s="39"/>
      <c r="F14" s="41">
        <v>18583</v>
      </c>
      <c r="G14" s="76"/>
      <c r="H14" s="17">
        <v>18282</v>
      </c>
      <c r="I14" s="17"/>
      <c r="J14" s="69">
        <v>19143.689</v>
      </c>
      <c r="K14" s="76"/>
    </row>
    <row r="15" spans="1:11" ht="11.25">
      <c r="A15" s="35" t="s">
        <v>166</v>
      </c>
      <c r="B15" s="41">
        <v>8594</v>
      </c>
      <c r="C15" s="37"/>
      <c r="D15" s="17">
        <v>8142</v>
      </c>
      <c r="E15" s="39"/>
      <c r="F15" s="41">
        <v>8543</v>
      </c>
      <c r="G15" s="76"/>
      <c r="H15" s="17">
        <v>8684</v>
      </c>
      <c r="I15" s="17"/>
      <c r="J15" s="69">
        <v>8661.615</v>
      </c>
      <c r="K15" s="76"/>
    </row>
    <row r="16" spans="1:11" ht="11.25">
      <c r="A16" s="35" t="s">
        <v>167</v>
      </c>
      <c r="B16" s="41">
        <v>10508</v>
      </c>
      <c r="C16" s="37"/>
      <c r="D16" s="17">
        <v>11199</v>
      </c>
      <c r="E16" s="39"/>
      <c r="F16" s="41">
        <v>11473</v>
      </c>
      <c r="G16" s="76"/>
      <c r="H16" s="17">
        <v>11117</v>
      </c>
      <c r="I16" s="17"/>
      <c r="J16" s="69">
        <v>12242.163</v>
      </c>
      <c r="K16" s="76"/>
    </row>
    <row r="17" spans="1:11" ht="11.25">
      <c r="A17" s="35" t="s">
        <v>168</v>
      </c>
      <c r="B17" s="41">
        <v>29692</v>
      </c>
      <c r="C17" s="37"/>
      <c r="D17" s="17">
        <v>38768</v>
      </c>
      <c r="E17" s="39"/>
      <c r="F17" s="41">
        <v>54207</v>
      </c>
      <c r="G17" s="76"/>
      <c r="H17" s="17">
        <v>51451</v>
      </c>
      <c r="I17" s="17"/>
      <c r="J17" s="69">
        <v>51500.98760110989</v>
      </c>
      <c r="K17" s="76"/>
    </row>
    <row r="18" spans="1:11" ht="11.25">
      <c r="A18" s="35" t="s">
        <v>169</v>
      </c>
      <c r="B18" s="41">
        <v>14776</v>
      </c>
      <c r="C18" s="37"/>
      <c r="D18" s="17">
        <v>14561</v>
      </c>
      <c r="E18" s="39"/>
      <c r="F18" s="41">
        <v>15271</v>
      </c>
      <c r="G18" s="76"/>
      <c r="H18" s="17">
        <v>15468</v>
      </c>
      <c r="I18" s="17"/>
      <c r="J18" s="69">
        <v>16370.20643</v>
      </c>
      <c r="K18" s="76"/>
    </row>
    <row r="19" spans="1:11" ht="11.25">
      <c r="A19" s="35" t="s">
        <v>170</v>
      </c>
      <c r="B19" s="41">
        <v>72520</v>
      </c>
      <c r="C19" s="37"/>
      <c r="D19" s="17">
        <v>85575</v>
      </c>
      <c r="E19" s="39"/>
      <c r="F19" s="41">
        <v>80300</v>
      </c>
      <c r="G19" s="76"/>
      <c r="H19" s="17">
        <v>81580</v>
      </c>
      <c r="I19" s="17"/>
      <c r="J19" s="69">
        <v>80211.61812000001</v>
      </c>
      <c r="K19" s="76"/>
    </row>
    <row r="20" spans="1:11" ht="11.25">
      <c r="A20" s="35" t="s">
        <v>171</v>
      </c>
      <c r="B20" s="41">
        <v>25336</v>
      </c>
      <c r="C20" s="37"/>
      <c r="D20" s="17">
        <v>26365</v>
      </c>
      <c r="E20" s="39"/>
      <c r="F20" s="41">
        <v>26712</v>
      </c>
      <c r="G20" s="76"/>
      <c r="H20" s="17">
        <v>27598</v>
      </c>
      <c r="I20" s="17"/>
      <c r="J20" s="69">
        <v>26023.62906</v>
      </c>
      <c r="K20" s="76"/>
    </row>
    <row r="21" spans="1:11" ht="11.25">
      <c r="A21" s="35" t="s">
        <v>172</v>
      </c>
      <c r="B21" s="41">
        <v>6387</v>
      </c>
      <c r="C21" s="37"/>
      <c r="D21" s="17">
        <v>6724</v>
      </c>
      <c r="E21" s="39"/>
      <c r="F21" s="41">
        <v>6762</v>
      </c>
      <c r="G21" s="76"/>
      <c r="H21" s="17">
        <v>6766</v>
      </c>
      <c r="I21" s="17"/>
      <c r="J21" s="69">
        <v>7242.265</v>
      </c>
      <c r="K21" s="76"/>
    </row>
    <row r="22" spans="1:11" ht="11.25">
      <c r="A22" s="35" t="s">
        <v>173</v>
      </c>
      <c r="B22" s="41">
        <v>1911</v>
      </c>
      <c r="C22" s="37"/>
      <c r="D22" s="17">
        <v>1623</v>
      </c>
      <c r="E22" s="39"/>
      <c r="F22" s="41">
        <v>1796</v>
      </c>
      <c r="G22" s="76"/>
      <c r="H22" s="17">
        <v>1916</v>
      </c>
      <c r="I22" s="17"/>
      <c r="J22" s="69">
        <v>1320.6790500000002</v>
      </c>
      <c r="K22" s="76"/>
    </row>
    <row r="23" spans="1:11" ht="11.25">
      <c r="A23" s="35" t="s">
        <v>174</v>
      </c>
      <c r="B23" s="41">
        <v>40357</v>
      </c>
      <c r="C23" s="37"/>
      <c r="D23" s="17">
        <v>41621</v>
      </c>
      <c r="E23" s="39"/>
      <c r="F23" s="41">
        <v>42686</v>
      </c>
      <c r="G23" s="76"/>
      <c r="H23" s="17">
        <v>41439</v>
      </c>
      <c r="I23" s="17"/>
      <c r="J23" s="69">
        <v>42098.310950000014</v>
      </c>
      <c r="K23" s="76"/>
    </row>
    <row r="24" spans="1:11" ht="11.25">
      <c r="A24" s="35" t="s">
        <v>175</v>
      </c>
      <c r="B24" s="41">
        <v>28662</v>
      </c>
      <c r="C24" s="37"/>
      <c r="D24" s="17">
        <v>30539</v>
      </c>
      <c r="E24" s="39"/>
      <c r="F24" s="41">
        <v>31437</v>
      </c>
      <c r="G24" s="76"/>
      <c r="H24" s="17">
        <v>17310</v>
      </c>
      <c r="I24" s="17"/>
      <c r="J24" s="69">
        <v>18043.19407</v>
      </c>
      <c r="K24" s="76"/>
    </row>
    <row r="25" spans="1:11" ht="11.25">
      <c r="A25" s="35" t="s">
        <v>176</v>
      </c>
      <c r="B25" s="41">
        <v>10906</v>
      </c>
      <c r="C25" s="37"/>
      <c r="D25" s="17">
        <v>10952</v>
      </c>
      <c r="E25" s="39"/>
      <c r="F25" s="41">
        <v>11725</v>
      </c>
      <c r="G25" s="76"/>
      <c r="H25" s="17">
        <v>12862</v>
      </c>
      <c r="I25" s="17"/>
      <c r="J25" s="69">
        <v>13301.67053</v>
      </c>
      <c r="K25" s="76"/>
    </row>
    <row r="26" spans="1:11" ht="11.25">
      <c r="A26" s="35" t="s">
        <v>177</v>
      </c>
      <c r="B26" s="41">
        <v>2379</v>
      </c>
      <c r="C26" s="37"/>
      <c r="D26" s="17">
        <v>4545</v>
      </c>
      <c r="E26" s="39"/>
      <c r="F26" s="41">
        <v>2615</v>
      </c>
      <c r="G26" s="76"/>
      <c r="H26" s="17">
        <v>10808</v>
      </c>
      <c r="I26" s="17"/>
      <c r="J26" s="69">
        <v>11631.117410000003</v>
      </c>
      <c r="K26" s="76"/>
    </row>
    <row r="27" spans="1:11" ht="11.25">
      <c r="A27" s="35" t="s">
        <v>178</v>
      </c>
      <c r="B27" s="41">
        <v>1905</v>
      </c>
      <c r="C27" s="37"/>
      <c r="D27" s="17">
        <v>1261</v>
      </c>
      <c r="E27" s="39"/>
      <c r="F27" s="41">
        <v>1405</v>
      </c>
      <c r="G27" s="76"/>
      <c r="H27" s="17">
        <v>10814</v>
      </c>
      <c r="I27" s="17"/>
      <c r="J27" s="69">
        <v>1066.546</v>
      </c>
      <c r="K27" s="76"/>
    </row>
    <row r="28" spans="1:11" ht="11.25">
      <c r="A28" s="35" t="s">
        <v>179</v>
      </c>
      <c r="B28" s="41">
        <v>26561</v>
      </c>
      <c r="C28" s="37"/>
      <c r="D28" s="17">
        <v>28718</v>
      </c>
      <c r="E28" s="39"/>
      <c r="F28" s="41">
        <v>28266</v>
      </c>
      <c r="G28" s="76"/>
      <c r="H28" s="17">
        <v>24823</v>
      </c>
      <c r="I28" s="17"/>
      <c r="J28" s="69">
        <v>27765.826550000005</v>
      </c>
      <c r="K28" s="76"/>
    </row>
    <row r="29" spans="1:11" ht="11.25">
      <c r="A29" s="35" t="s">
        <v>180</v>
      </c>
      <c r="B29" s="41">
        <v>25398</v>
      </c>
      <c r="C29" s="37"/>
      <c r="D29" s="17">
        <v>27457</v>
      </c>
      <c r="E29" s="39"/>
      <c r="F29" s="41">
        <v>23751</v>
      </c>
      <c r="G29" s="76"/>
      <c r="H29" s="17">
        <v>33570</v>
      </c>
      <c r="I29" s="17"/>
      <c r="J29" s="69">
        <v>20702.532</v>
      </c>
      <c r="K29" s="76"/>
    </row>
    <row r="30" spans="1:11" ht="11.25">
      <c r="A30" s="35" t="s">
        <v>181</v>
      </c>
      <c r="B30" s="41">
        <v>6033</v>
      </c>
      <c r="C30" s="37"/>
      <c r="D30" s="17">
        <v>6321</v>
      </c>
      <c r="E30" s="39"/>
      <c r="F30" s="41">
        <v>6439</v>
      </c>
      <c r="G30" s="76"/>
      <c r="H30" s="17">
        <v>7112</v>
      </c>
      <c r="I30" s="17"/>
      <c r="J30" s="69">
        <v>7057.557039999999</v>
      </c>
      <c r="K30" s="76"/>
    </row>
    <row r="31" spans="1:11" ht="11.25">
      <c r="A31" s="35" t="s">
        <v>182</v>
      </c>
      <c r="B31" s="41">
        <v>23431</v>
      </c>
      <c r="C31" s="37"/>
      <c r="D31" s="17">
        <v>21854</v>
      </c>
      <c r="E31" s="39"/>
      <c r="F31" s="41">
        <v>23041</v>
      </c>
      <c r="G31" s="76"/>
      <c r="H31" s="17">
        <v>22892</v>
      </c>
      <c r="I31" s="17"/>
      <c r="J31" s="69">
        <v>24387.423</v>
      </c>
      <c r="K31" s="76"/>
    </row>
    <row r="32" spans="1:11" ht="11.25">
      <c r="A32" s="35" t="s">
        <v>183</v>
      </c>
      <c r="B32" s="41">
        <v>24287</v>
      </c>
      <c r="C32" s="37"/>
      <c r="D32" s="17">
        <v>25351</v>
      </c>
      <c r="E32" s="39"/>
      <c r="F32" s="41">
        <v>25952</v>
      </c>
      <c r="G32" s="76"/>
      <c r="H32" s="17">
        <v>26204</v>
      </c>
      <c r="I32" s="17"/>
      <c r="J32" s="69">
        <v>26973.074459999996</v>
      </c>
      <c r="K32" s="76"/>
    </row>
    <row r="33" spans="1:11" ht="11.25">
      <c r="A33" s="35" t="s">
        <v>184</v>
      </c>
      <c r="B33" s="41">
        <v>26531</v>
      </c>
      <c r="C33" s="37"/>
      <c r="D33" s="17">
        <v>28535</v>
      </c>
      <c r="E33" s="39"/>
      <c r="F33" s="41">
        <v>24668</v>
      </c>
      <c r="G33" s="76"/>
      <c r="H33" s="17">
        <v>27734</v>
      </c>
      <c r="I33" s="17"/>
      <c r="J33" s="69">
        <v>27362.791507381044</v>
      </c>
      <c r="K33" s="76"/>
    </row>
    <row r="34" spans="1:11" ht="11.25">
      <c r="A34" s="35" t="s">
        <v>185</v>
      </c>
      <c r="B34" s="41">
        <v>18431</v>
      </c>
      <c r="C34" s="37"/>
      <c r="D34" s="17">
        <v>19531</v>
      </c>
      <c r="E34" s="39"/>
      <c r="F34" s="41">
        <v>20043</v>
      </c>
      <c r="G34" s="76"/>
      <c r="H34" s="17">
        <v>18903</v>
      </c>
      <c r="I34" s="17"/>
      <c r="J34" s="69">
        <v>19483.009</v>
      </c>
      <c r="K34" s="76"/>
    </row>
    <row r="35" spans="1:11" ht="11.25">
      <c r="A35" s="35" t="s">
        <v>186</v>
      </c>
      <c r="B35" s="41">
        <v>16095</v>
      </c>
      <c r="C35" s="37"/>
      <c r="D35" s="17">
        <v>16513</v>
      </c>
      <c r="E35" s="39"/>
      <c r="F35" s="41">
        <v>16840</v>
      </c>
      <c r="G35" s="76"/>
      <c r="H35" s="17">
        <v>16777</v>
      </c>
      <c r="I35" s="17"/>
      <c r="J35" s="69">
        <v>17945.558869999997</v>
      </c>
      <c r="K35" s="76"/>
    </row>
    <row r="36" spans="1:11" ht="11.25">
      <c r="A36" s="35" t="s">
        <v>187</v>
      </c>
      <c r="B36" s="41">
        <v>26721</v>
      </c>
      <c r="C36" s="37"/>
      <c r="D36" s="17">
        <v>28464</v>
      </c>
      <c r="E36" s="39"/>
      <c r="F36" s="41">
        <v>21896</v>
      </c>
      <c r="G36" s="76"/>
      <c r="H36" s="17">
        <v>19120</v>
      </c>
      <c r="I36" s="17"/>
      <c r="J36" s="69">
        <v>20921.00561</v>
      </c>
      <c r="K36" s="76"/>
    </row>
    <row r="37" spans="1:11" ht="11.25">
      <c r="A37" s="35" t="s">
        <v>188</v>
      </c>
      <c r="B37" s="41">
        <v>32694</v>
      </c>
      <c r="C37" s="37"/>
      <c r="D37" s="17">
        <v>33937</v>
      </c>
      <c r="E37" s="39"/>
      <c r="F37" s="41">
        <v>33145</v>
      </c>
      <c r="G37" s="76"/>
      <c r="H37" s="17">
        <v>30632</v>
      </c>
      <c r="I37" s="17"/>
      <c r="J37" s="69">
        <v>34407.12899999999</v>
      </c>
      <c r="K37" s="76"/>
    </row>
    <row r="38" spans="1:11" ht="11.25">
      <c r="A38" s="35" t="s">
        <v>189</v>
      </c>
      <c r="B38" s="36" t="s">
        <v>255</v>
      </c>
      <c r="C38" s="37"/>
      <c r="D38" s="38" t="s">
        <v>255</v>
      </c>
      <c r="E38" s="39"/>
      <c r="F38" s="36" t="s">
        <v>255</v>
      </c>
      <c r="G38" s="76"/>
      <c r="H38" s="38" t="s">
        <v>255</v>
      </c>
      <c r="I38" s="17"/>
      <c r="J38" s="36" t="s">
        <v>255</v>
      </c>
      <c r="K38" s="76"/>
    </row>
    <row r="39" spans="1:11" ht="11.25">
      <c r="A39" s="35" t="s">
        <v>190</v>
      </c>
      <c r="B39" s="41">
        <v>11287</v>
      </c>
      <c r="C39" s="37"/>
      <c r="D39" s="17">
        <v>11661</v>
      </c>
      <c r="E39" s="39"/>
      <c r="F39" s="41">
        <v>11342</v>
      </c>
      <c r="G39" s="76"/>
      <c r="H39" s="17">
        <v>12055</v>
      </c>
      <c r="I39" s="17"/>
      <c r="J39" s="69">
        <v>12730.296900000001</v>
      </c>
      <c r="K39" s="76"/>
    </row>
    <row r="40" spans="1:11" ht="11.25">
      <c r="A40" s="35" t="s">
        <v>191</v>
      </c>
      <c r="B40" s="41">
        <v>82805</v>
      </c>
      <c r="C40" s="37"/>
      <c r="D40" s="17">
        <v>91315</v>
      </c>
      <c r="E40" s="39"/>
      <c r="F40" s="41">
        <v>91351</v>
      </c>
      <c r="G40" s="76"/>
      <c r="H40" s="17">
        <v>90348</v>
      </c>
      <c r="I40" s="17"/>
      <c r="J40" s="69">
        <v>93428.17686000004</v>
      </c>
      <c r="K40" s="76"/>
    </row>
    <row r="41" spans="1:11" ht="11.25">
      <c r="A41" s="35" t="s">
        <v>192</v>
      </c>
      <c r="B41" s="41">
        <v>34608</v>
      </c>
      <c r="C41" s="37"/>
      <c r="D41" s="17">
        <v>35344</v>
      </c>
      <c r="E41" s="39"/>
      <c r="F41" s="41">
        <v>36480</v>
      </c>
      <c r="G41" s="76"/>
      <c r="H41" s="17">
        <v>49933</v>
      </c>
      <c r="I41" s="17"/>
      <c r="J41" s="69">
        <v>45159.39120830379</v>
      </c>
      <c r="K41" s="76"/>
    </row>
    <row r="42" spans="1:11" ht="11.25">
      <c r="A42" s="35" t="s">
        <v>193</v>
      </c>
      <c r="B42" s="41">
        <v>45647</v>
      </c>
      <c r="C42" s="37"/>
      <c r="D42" s="17">
        <v>46401</v>
      </c>
      <c r="E42" s="39"/>
      <c r="F42" s="41">
        <v>49239</v>
      </c>
      <c r="G42" s="76"/>
      <c r="H42" s="17">
        <v>42308</v>
      </c>
      <c r="I42" s="17"/>
      <c r="J42" s="69">
        <v>44025.56617</v>
      </c>
      <c r="K42" s="76"/>
    </row>
    <row r="43" spans="1:11" ht="11.25">
      <c r="A43" s="35" t="s">
        <v>194</v>
      </c>
      <c r="B43" s="41">
        <v>7868</v>
      </c>
      <c r="C43" s="37"/>
      <c r="D43" s="17">
        <v>-2050</v>
      </c>
      <c r="E43" s="39"/>
      <c r="F43" s="41">
        <v>-2977</v>
      </c>
      <c r="G43" s="76"/>
      <c r="H43" s="17">
        <v>-3907</v>
      </c>
      <c r="I43" s="17"/>
      <c r="J43" s="69">
        <v>-3444.96632</v>
      </c>
      <c r="K43" s="76"/>
    </row>
    <row r="44" spans="1:11" ht="11.25">
      <c r="A44" s="35" t="s">
        <v>195</v>
      </c>
      <c r="B44" s="41">
        <v>3056</v>
      </c>
      <c r="C44" s="37"/>
      <c r="D44" s="17">
        <v>19379</v>
      </c>
      <c r="E44" s="39"/>
      <c r="F44" s="41">
        <v>20460</v>
      </c>
      <c r="G44" s="76"/>
      <c r="H44" s="17">
        <v>23073</v>
      </c>
      <c r="I44" s="17"/>
      <c r="J44" s="69">
        <v>21865.667439999997</v>
      </c>
      <c r="K44" s="76"/>
    </row>
    <row r="45" spans="1:11" ht="11.25">
      <c r="A45" s="35" t="s">
        <v>196</v>
      </c>
      <c r="B45" s="41">
        <v>48494</v>
      </c>
      <c r="C45" s="37"/>
      <c r="D45" s="17">
        <v>50301</v>
      </c>
      <c r="E45" s="39"/>
      <c r="F45" s="41">
        <v>51472</v>
      </c>
      <c r="G45" s="76"/>
      <c r="H45" s="17">
        <v>55601</v>
      </c>
      <c r="I45" s="17"/>
      <c r="J45" s="69">
        <v>56853.76319</v>
      </c>
      <c r="K45" s="76"/>
    </row>
    <row r="46" spans="1:11" ht="11.25">
      <c r="A46" s="35" t="s">
        <v>197</v>
      </c>
      <c r="B46" s="41">
        <v>7559</v>
      </c>
      <c r="C46" s="37"/>
      <c r="D46" s="17">
        <v>7465</v>
      </c>
      <c r="E46" s="39"/>
      <c r="F46" s="41">
        <v>8316</v>
      </c>
      <c r="G46" s="76"/>
      <c r="H46" s="17">
        <v>8539</v>
      </c>
      <c r="I46" s="17"/>
      <c r="J46" s="69">
        <v>9118.21</v>
      </c>
      <c r="K46" s="76"/>
    </row>
    <row r="47" spans="1:11" ht="11.25">
      <c r="A47" s="35" t="s">
        <v>198</v>
      </c>
      <c r="B47" s="41">
        <v>11725</v>
      </c>
      <c r="C47" s="37"/>
      <c r="D47" s="17">
        <v>12476</v>
      </c>
      <c r="E47" s="39"/>
      <c r="F47" s="41">
        <v>12865</v>
      </c>
      <c r="G47" s="76"/>
      <c r="H47" s="17">
        <v>13065</v>
      </c>
      <c r="I47" s="17"/>
      <c r="J47" s="69">
        <v>14184.3</v>
      </c>
      <c r="K47" s="76"/>
    </row>
    <row r="48" spans="1:11" ht="11.25">
      <c r="A48" s="35" t="s">
        <v>199</v>
      </c>
      <c r="B48" s="41">
        <v>16353</v>
      </c>
      <c r="C48" s="37"/>
      <c r="D48" s="17">
        <v>17053</v>
      </c>
      <c r="E48" s="39"/>
      <c r="F48" s="41">
        <v>22334</v>
      </c>
      <c r="G48" s="76"/>
      <c r="H48" s="17">
        <v>18008</v>
      </c>
      <c r="I48" s="17"/>
      <c r="J48" s="69">
        <v>19406.387089999997</v>
      </c>
      <c r="K48" s="76"/>
    </row>
    <row r="49" spans="1:11" ht="11.25">
      <c r="A49" s="35" t="s">
        <v>200</v>
      </c>
      <c r="B49" s="41">
        <v>28355</v>
      </c>
      <c r="C49" s="37"/>
      <c r="D49" s="17">
        <v>27282</v>
      </c>
      <c r="E49" s="39"/>
      <c r="F49" s="41">
        <v>29478</v>
      </c>
      <c r="G49" s="76"/>
      <c r="H49" s="17">
        <v>31349</v>
      </c>
      <c r="I49" s="17"/>
      <c r="J49" s="69">
        <v>32466.567</v>
      </c>
      <c r="K49" s="76"/>
    </row>
    <row r="50" spans="1:11" ht="11.25">
      <c r="A50" s="35" t="s">
        <v>201</v>
      </c>
      <c r="B50" s="41">
        <v>8665</v>
      </c>
      <c r="C50" s="37"/>
      <c r="D50" s="17">
        <v>8727</v>
      </c>
      <c r="E50" s="39"/>
      <c r="F50" s="41">
        <v>8890</v>
      </c>
      <c r="G50" s="76"/>
      <c r="H50" s="17">
        <v>9776</v>
      </c>
      <c r="I50" s="17"/>
      <c r="J50" s="69">
        <v>9680.92371</v>
      </c>
      <c r="K50" s="76"/>
    </row>
    <row r="51" spans="1:11" ht="11.25">
      <c r="A51" s="35" t="s">
        <v>202</v>
      </c>
      <c r="B51" s="41">
        <v>53475</v>
      </c>
      <c r="C51" s="37"/>
      <c r="D51" s="17">
        <v>58816</v>
      </c>
      <c r="E51" s="39"/>
      <c r="F51" s="41">
        <v>63969</v>
      </c>
      <c r="G51" s="76"/>
      <c r="H51" s="17">
        <v>65548</v>
      </c>
      <c r="I51" s="17"/>
      <c r="J51" s="69">
        <v>66865.044</v>
      </c>
      <c r="K51" s="76"/>
    </row>
    <row r="52" spans="1:11" ht="11.25">
      <c r="A52" s="35" t="s">
        <v>203</v>
      </c>
      <c r="B52" s="41">
        <v>15874</v>
      </c>
      <c r="C52" s="37"/>
      <c r="D52" s="17">
        <v>14432</v>
      </c>
      <c r="E52" s="39"/>
      <c r="F52" s="41">
        <v>19964</v>
      </c>
      <c r="G52" s="76"/>
      <c r="H52" s="17">
        <v>16781</v>
      </c>
      <c r="I52" s="17"/>
      <c r="J52" s="69">
        <v>15822.621819999997</v>
      </c>
      <c r="K52" s="76"/>
    </row>
    <row r="53" spans="1:11" ht="11.25">
      <c r="A53" s="35" t="s">
        <v>204</v>
      </c>
      <c r="B53" s="41">
        <v>9398</v>
      </c>
      <c r="C53" s="37"/>
      <c r="D53" s="17">
        <v>10035</v>
      </c>
      <c r="E53" s="39"/>
      <c r="F53" s="41">
        <v>10156</v>
      </c>
      <c r="G53" s="76"/>
      <c r="H53" s="17">
        <v>9654</v>
      </c>
      <c r="I53" s="17"/>
      <c r="J53" s="69">
        <v>9511.48243</v>
      </c>
      <c r="K53" s="76"/>
    </row>
    <row r="54" spans="1:11" ht="11.25">
      <c r="A54" s="35" t="s">
        <v>205</v>
      </c>
      <c r="B54" s="41">
        <v>11206</v>
      </c>
      <c r="C54" s="37"/>
      <c r="D54" s="17">
        <v>10808</v>
      </c>
      <c r="E54" s="39"/>
      <c r="F54" s="41">
        <v>12753</v>
      </c>
      <c r="G54" s="76"/>
      <c r="H54" s="17">
        <v>12447</v>
      </c>
      <c r="I54" s="17"/>
      <c r="J54" s="69">
        <v>12932.73381</v>
      </c>
      <c r="K54" s="76"/>
    </row>
    <row r="55" spans="1:11" ht="11.25">
      <c r="A55" s="35" t="s">
        <v>206</v>
      </c>
      <c r="B55" s="41">
        <v>4162</v>
      </c>
      <c r="C55" s="37"/>
      <c r="D55" s="17">
        <v>4330</v>
      </c>
      <c r="E55" s="39"/>
      <c r="F55" s="41">
        <v>4853</v>
      </c>
      <c r="G55" s="76"/>
      <c r="H55" s="17">
        <v>5204</v>
      </c>
      <c r="I55" s="17"/>
      <c r="J55" s="69">
        <v>5912.8405699999985</v>
      </c>
      <c r="K55" s="76"/>
    </row>
    <row r="56" spans="1:11" ht="11.25">
      <c r="A56" s="35" t="s">
        <v>207</v>
      </c>
      <c r="B56" s="41">
        <v>34044</v>
      </c>
      <c r="C56" s="37"/>
      <c r="D56" s="17">
        <v>36022</v>
      </c>
      <c r="E56" s="39"/>
      <c r="F56" s="41">
        <v>36848</v>
      </c>
      <c r="G56" s="76"/>
      <c r="H56" s="17">
        <v>36993</v>
      </c>
      <c r="I56" s="17"/>
      <c r="J56" s="69">
        <v>38293.192</v>
      </c>
      <c r="K56" s="76"/>
    </row>
    <row r="57" spans="1:11" ht="11.25">
      <c r="A57" s="35" t="s">
        <v>208</v>
      </c>
      <c r="B57" s="41">
        <v>17995</v>
      </c>
      <c r="C57" s="37"/>
      <c r="D57" s="17">
        <v>17793</v>
      </c>
      <c r="E57" s="39"/>
      <c r="F57" s="41">
        <v>17346</v>
      </c>
      <c r="G57" s="76"/>
      <c r="H57" s="17">
        <v>18007</v>
      </c>
      <c r="I57" s="17"/>
      <c r="J57" s="69">
        <v>17732.096</v>
      </c>
      <c r="K57" s="76"/>
    </row>
    <row r="58" spans="1:11" ht="11.25">
      <c r="A58" s="35" t="s">
        <v>209</v>
      </c>
      <c r="B58" s="41">
        <v>1480</v>
      </c>
      <c r="C58" s="37"/>
      <c r="D58" s="17">
        <v>161</v>
      </c>
      <c r="E58" s="39"/>
      <c r="F58" s="41">
        <v>127</v>
      </c>
      <c r="G58" s="76"/>
      <c r="H58" s="17">
        <v>114</v>
      </c>
      <c r="I58" s="17"/>
      <c r="J58" s="69">
        <v>43.002601021224</v>
      </c>
      <c r="K58" s="76"/>
    </row>
    <row r="59" spans="1:11" ht="11.25">
      <c r="A59" s="42" t="s">
        <v>210</v>
      </c>
      <c r="B59" s="49">
        <v>6686</v>
      </c>
      <c r="C59" s="44"/>
      <c r="D59" s="51">
        <v>6275</v>
      </c>
      <c r="E59" s="46"/>
      <c r="F59" s="49">
        <v>6012</v>
      </c>
      <c r="G59" s="77"/>
      <c r="H59" s="51">
        <v>5966</v>
      </c>
      <c r="I59" s="51"/>
      <c r="J59" s="71">
        <v>6314.586</v>
      </c>
      <c r="K59" s="77"/>
    </row>
    <row r="60" spans="1:9" ht="11.25">
      <c r="A60" s="50"/>
      <c r="B60" s="17"/>
      <c r="C60" s="17"/>
      <c r="D60" s="17"/>
      <c r="E60" s="17"/>
      <c r="F60" s="17"/>
      <c r="G60" s="39"/>
      <c r="H60" s="62"/>
      <c r="I60" s="19"/>
    </row>
    <row r="61" spans="1:11" ht="11.25">
      <c r="A61" s="406" t="s">
        <v>334</v>
      </c>
      <c r="B61" s="406"/>
      <c r="C61" s="406"/>
      <c r="D61" s="406"/>
      <c r="E61" s="406"/>
      <c r="F61" s="406"/>
      <c r="G61" s="406"/>
      <c r="H61" s="406"/>
      <c r="I61" s="406"/>
      <c r="J61" s="406"/>
      <c r="K61" s="406"/>
    </row>
    <row r="62" spans="1:11" ht="11.25">
      <c r="A62" s="407" t="s">
        <v>265</v>
      </c>
      <c r="B62" s="406"/>
      <c r="C62" s="406"/>
      <c r="D62" s="406"/>
      <c r="E62" s="406"/>
      <c r="F62" s="406"/>
      <c r="G62" s="406"/>
      <c r="H62" s="406"/>
      <c r="I62" s="406"/>
      <c r="J62" s="406"/>
      <c r="K62" s="406"/>
    </row>
    <row r="63" spans="1:11" ht="11.25">
      <c r="A63" s="30"/>
      <c r="B63" s="30"/>
      <c r="C63" s="30"/>
      <c r="D63" s="30"/>
      <c r="E63" s="31"/>
      <c r="F63" s="32"/>
      <c r="G63" s="33"/>
      <c r="H63" s="34"/>
      <c r="I63" s="385" t="s">
        <v>156</v>
      </c>
      <c r="J63" s="436"/>
      <c r="K63" s="43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50" t="s">
        <v>211</v>
      </c>
      <c r="B66" s="41">
        <v>2491</v>
      </c>
      <c r="C66" s="37"/>
      <c r="D66" s="17">
        <v>2017</v>
      </c>
      <c r="E66" s="39"/>
      <c r="F66" s="41">
        <v>1794</v>
      </c>
      <c r="G66" s="76"/>
      <c r="H66" s="17">
        <v>1785</v>
      </c>
      <c r="I66" s="17"/>
      <c r="J66" s="69">
        <v>1717.564</v>
      </c>
      <c r="K66" s="76"/>
    </row>
    <row r="67" spans="1:11" ht="11.25">
      <c r="A67" s="50" t="s">
        <v>212</v>
      </c>
      <c r="B67" s="41">
        <v>38278</v>
      </c>
      <c r="C67" s="37"/>
      <c r="D67" s="17">
        <v>39387</v>
      </c>
      <c r="E67" s="39"/>
      <c r="F67" s="41">
        <v>31223</v>
      </c>
      <c r="G67" s="76"/>
      <c r="H67" s="17">
        <v>31521</v>
      </c>
      <c r="I67" s="17"/>
      <c r="J67" s="69">
        <v>30164.633479999997</v>
      </c>
      <c r="K67" s="76"/>
    </row>
    <row r="68" spans="1:11" ht="11.25">
      <c r="A68" s="50" t="s">
        <v>213</v>
      </c>
      <c r="B68" s="41">
        <v>1232</v>
      </c>
      <c r="C68" s="37"/>
      <c r="D68" s="17">
        <v>10277</v>
      </c>
      <c r="E68" s="39"/>
      <c r="F68" s="41">
        <v>10862</v>
      </c>
      <c r="G68" s="76"/>
      <c r="H68" s="17">
        <v>11845</v>
      </c>
      <c r="I68" s="17"/>
      <c r="J68" s="69">
        <v>12517.859</v>
      </c>
      <c r="K68" s="76"/>
    </row>
    <row r="69" spans="1:11" ht="11.25">
      <c r="A69" s="50" t="s">
        <v>214</v>
      </c>
      <c r="B69" s="41">
        <v>25543</v>
      </c>
      <c r="C69" s="37"/>
      <c r="D69" s="17">
        <v>25168</v>
      </c>
      <c r="E69" s="39"/>
      <c r="F69" s="41">
        <v>25836</v>
      </c>
      <c r="G69" s="76"/>
      <c r="H69" s="17">
        <v>28667</v>
      </c>
      <c r="I69" s="17"/>
      <c r="J69" s="69">
        <v>29067.172750000005</v>
      </c>
      <c r="K69" s="76"/>
    </row>
    <row r="70" spans="1:11" ht="11.25">
      <c r="A70" s="50" t="s">
        <v>215</v>
      </c>
      <c r="B70" s="41">
        <v>35633</v>
      </c>
      <c r="C70" s="37"/>
      <c r="D70" s="17">
        <v>36054</v>
      </c>
      <c r="E70" s="39"/>
      <c r="F70" s="41">
        <v>38412</v>
      </c>
      <c r="G70" s="76"/>
      <c r="H70" s="17">
        <v>38681</v>
      </c>
      <c r="I70" s="17"/>
      <c r="J70" s="69">
        <v>40234.50061</v>
      </c>
      <c r="K70" s="76"/>
    </row>
    <row r="71" spans="1:11" ht="11.25">
      <c r="A71" s="50" t="s">
        <v>216</v>
      </c>
      <c r="B71" s="41">
        <v>14438</v>
      </c>
      <c r="C71" s="37"/>
      <c r="D71" s="17">
        <v>13813</v>
      </c>
      <c r="E71" s="39"/>
      <c r="F71" s="41">
        <v>14423</v>
      </c>
      <c r="G71" s="76"/>
      <c r="H71" s="17">
        <v>16965</v>
      </c>
      <c r="I71" s="17"/>
      <c r="J71" s="69">
        <v>-376.1865299999971</v>
      </c>
      <c r="K71" s="76"/>
    </row>
    <row r="72" spans="1:11" ht="11.25">
      <c r="A72" s="50" t="s">
        <v>217</v>
      </c>
      <c r="B72" s="41">
        <v>140557</v>
      </c>
      <c r="C72" s="37"/>
      <c r="D72" s="17">
        <v>146145</v>
      </c>
      <c r="E72" s="39"/>
      <c r="F72" s="41">
        <v>148671</v>
      </c>
      <c r="G72" s="76"/>
      <c r="H72" s="17">
        <v>147008</v>
      </c>
      <c r="I72" s="17"/>
      <c r="J72" s="69">
        <v>146652.88381</v>
      </c>
      <c r="K72" s="76"/>
    </row>
    <row r="73" spans="1:11" ht="11.25">
      <c r="A73" s="50" t="s">
        <v>218</v>
      </c>
      <c r="B73" s="41">
        <v>40407</v>
      </c>
      <c r="C73" s="37"/>
      <c r="D73" s="17">
        <v>43377</v>
      </c>
      <c r="E73" s="39"/>
      <c r="F73" s="41">
        <v>45818</v>
      </c>
      <c r="G73" s="76"/>
      <c r="H73" s="17">
        <v>42790</v>
      </c>
      <c r="I73" s="17"/>
      <c r="J73" s="69">
        <v>42976.84437</v>
      </c>
      <c r="K73" s="76"/>
    </row>
    <row r="74" spans="1:11" ht="11.25">
      <c r="A74" s="50" t="s">
        <v>219</v>
      </c>
      <c r="B74" s="41">
        <v>11812</v>
      </c>
      <c r="C74" s="37"/>
      <c r="D74" s="17">
        <v>11309</v>
      </c>
      <c r="E74" s="39"/>
      <c r="F74" s="41">
        <v>11964</v>
      </c>
      <c r="G74" s="76"/>
      <c r="H74" s="17">
        <v>11243</v>
      </c>
      <c r="I74" s="17"/>
      <c r="J74" s="69">
        <v>11743.30405</v>
      </c>
      <c r="K74" s="76"/>
    </row>
    <row r="75" spans="1:11" ht="11.25">
      <c r="A75" s="50" t="s">
        <v>220</v>
      </c>
      <c r="B75" s="41">
        <v>58470</v>
      </c>
      <c r="C75" s="37"/>
      <c r="D75" s="17">
        <v>61255</v>
      </c>
      <c r="E75" s="39"/>
      <c r="F75" s="41">
        <v>63954</v>
      </c>
      <c r="G75" s="76"/>
      <c r="H75" s="17">
        <v>68153</v>
      </c>
      <c r="I75" s="17"/>
      <c r="J75" s="69">
        <v>71111.971</v>
      </c>
      <c r="K75" s="76"/>
    </row>
    <row r="76" spans="1:11" ht="11.25">
      <c r="A76" s="50" t="s">
        <v>221</v>
      </c>
      <c r="B76" s="41">
        <v>33422</v>
      </c>
      <c r="C76" s="37"/>
      <c r="D76" s="17">
        <v>33932</v>
      </c>
      <c r="E76" s="39"/>
      <c r="F76" s="41">
        <v>35626</v>
      </c>
      <c r="G76" s="76"/>
      <c r="H76" s="17">
        <v>35639</v>
      </c>
      <c r="I76" s="17"/>
      <c r="J76" s="69">
        <v>35213</v>
      </c>
      <c r="K76" s="76"/>
    </row>
    <row r="77" spans="1:11" ht="11.25">
      <c r="A77" s="50" t="s">
        <v>222</v>
      </c>
      <c r="B77" s="41">
        <v>32300</v>
      </c>
      <c r="C77" s="37"/>
      <c r="D77" s="17">
        <v>36460</v>
      </c>
      <c r="E77" s="39"/>
      <c r="F77" s="41">
        <v>37401</v>
      </c>
      <c r="G77" s="76"/>
      <c r="H77" s="17">
        <v>38253</v>
      </c>
      <c r="I77" s="17"/>
      <c r="J77" s="69">
        <v>41409.955819999996</v>
      </c>
      <c r="K77" s="76"/>
    </row>
    <row r="78" spans="1:11" ht="11.25">
      <c r="A78" s="50" t="s">
        <v>223</v>
      </c>
      <c r="B78" s="41">
        <v>14489</v>
      </c>
      <c r="C78" s="37"/>
      <c r="D78" s="17">
        <v>15392</v>
      </c>
      <c r="E78" s="39"/>
      <c r="F78" s="41">
        <v>16458</v>
      </c>
      <c r="G78" s="76"/>
      <c r="H78" s="17">
        <v>16824</v>
      </c>
      <c r="I78" s="17"/>
      <c r="J78" s="69">
        <v>17040.005650000003</v>
      </c>
      <c r="K78" s="76"/>
    </row>
    <row r="79" spans="1:11" ht="11.25">
      <c r="A79" s="50" t="s">
        <v>224</v>
      </c>
      <c r="B79" s="41">
        <v>17125</v>
      </c>
      <c r="C79" s="37"/>
      <c r="D79" s="17">
        <v>17146</v>
      </c>
      <c r="E79" s="39"/>
      <c r="F79" s="41">
        <v>20242</v>
      </c>
      <c r="G79" s="76"/>
      <c r="H79" s="17">
        <v>20838</v>
      </c>
      <c r="I79" s="17"/>
      <c r="J79" s="69">
        <v>22478.727759999998</v>
      </c>
      <c r="K79" s="76"/>
    </row>
    <row r="80" spans="1:11" ht="11.25">
      <c r="A80" s="50" t="s">
        <v>225</v>
      </c>
      <c r="B80" s="41">
        <v>28848</v>
      </c>
      <c r="C80" s="37"/>
      <c r="D80" s="17">
        <v>30853</v>
      </c>
      <c r="E80" s="39"/>
      <c r="F80" s="41">
        <v>30976</v>
      </c>
      <c r="G80" s="76"/>
      <c r="H80" s="17">
        <v>32793</v>
      </c>
      <c r="I80" s="17"/>
      <c r="J80" s="69">
        <v>17791.717829999998</v>
      </c>
      <c r="K80" s="76"/>
    </row>
    <row r="81" spans="1:11" ht="11.25">
      <c r="A81" s="50" t="s">
        <v>226</v>
      </c>
      <c r="B81" s="41">
        <v>28529</v>
      </c>
      <c r="C81" s="37"/>
      <c r="D81" s="17">
        <v>26005</v>
      </c>
      <c r="E81" s="39"/>
      <c r="F81" s="41">
        <v>36462</v>
      </c>
      <c r="G81" s="76"/>
      <c r="H81" s="17">
        <v>35133</v>
      </c>
      <c r="I81" s="17"/>
      <c r="J81" s="69">
        <v>31613.42253</v>
      </c>
      <c r="K81" s="76"/>
    </row>
    <row r="82" spans="1:11" ht="11.25">
      <c r="A82" s="50" t="s">
        <v>227</v>
      </c>
      <c r="B82" s="41">
        <v>53198</v>
      </c>
      <c r="C82" s="37"/>
      <c r="D82" s="17">
        <v>54134</v>
      </c>
      <c r="E82" s="39"/>
      <c r="F82" s="41">
        <v>56510</v>
      </c>
      <c r="G82" s="76"/>
      <c r="H82" s="17">
        <v>58658</v>
      </c>
      <c r="I82" s="17"/>
      <c r="J82" s="69">
        <v>46562.130130000005</v>
      </c>
      <c r="K82" s="76"/>
    </row>
    <row r="83" spans="1:11" ht="11.25">
      <c r="A83" s="50" t="s">
        <v>228</v>
      </c>
      <c r="B83" s="41">
        <v>8992</v>
      </c>
      <c r="C83" s="37"/>
      <c r="D83" s="17">
        <v>8899</v>
      </c>
      <c r="E83" s="39"/>
      <c r="F83" s="41">
        <v>9374</v>
      </c>
      <c r="G83" s="76"/>
      <c r="H83" s="17">
        <v>11392</v>
      </c>
      <c r="I83" s="17"/>
      <c r="J83" s="69">
        <v>9827.46086</v>
      </c>
      <c r="K83" s="76"/>
    </row>
    <row r="84" spans="1:11" ht="11.25">
      <c r="A84" s="50" t="s">
        <v>229</v>
      </c>
      <c r="B84" s="41">
        <v>19480</v>
      </c>
      <c r="C84" s="37"/>
      <c r="D84" s="17">
        <v>20082</v>
      </c>
      <c r="E84" s="39"/>
      <c r="F84" s="41">
        <v>19444</v>
      </c>
      <c r="G84" s="76"/>
      <c r="H84" s="17">
        <v>21438</v>
      </c>
      <c r="I84" s="17"/>
      <c r="J84" s="69">
        <v>22499.38675</v>
      </c>
      <c r="K84" s="76"/>
    </row>
    <row r="85" spans="1:11" ht="11.25">
      <c r="A85" s="50" t="s">
        <v>230</v>
      </c>
      <c r="B85" s="41">
        <v>21641</v>
      </c>
      <c r="C85" s="37"/>
      <c r="D85" s="17">
        <v>21218</v>
      </c>
      <c r="E85" s="39"/>
      <c r="F85" s="41">
        <v>19780</v>
      </c>
      <c r="G85" s="76"/>
      <c r="H85" s="17">
        <v>22110</v>
      </c>
      <c r="I85" s="17"/>
      <c r="J85" s="69">
        <v>23144.221920000004</v>
      </c>
      <c r="K85" s="76"/>
    </row>
    <row r="86" spans="1:11" ht="11.25">
      <c r="A86" s="50" t="s">
        <v>231</v>
      </c>
      <c r="B86" s="41">
        <v>19416</v>
      </c>
      <c r="C86" s="37"/>
      <c r="D86" s="17">
        <v>19648</v>
      </c>
      <c r="E86" s="39"/>
      <c r="F86" s="41">
        <v>20258</v>
      </c>
      <c r="G86" s="76"/>
      <c r="H86" s="17">
        <v>21206</v>
      </c>
      <c r="I86" s="17"/>
      <c r="J86" s="69">
        <v>22406.438189999997</v>
      </c>
      <c r="K86" s="76"/>
    </row>
    <row r="87" spans="1:11" ht="11.25">
      <c r="A87" s="50" t="s">
        <v>232</v>
      </c>
      <c r="B87" s="41">
        <v>14103</v>
      </c>
      <c r="C87" s="37"/>
      <c r="D87" s="17">
        <v>15397</v>
      </c>
      <c r="E87" s="39"/>
      <c r="F87" s="41">
        <v>21653</v>
      </c>
      <c r="G87" s="76"/>
      <c r="H87" s="17">
        <v>22168</v>
      </c>
      <c r="I87" s="17"/>
      <c r="J87" s="69">
        <v>21586.59347</v>
      </c>
      <c r="K87" s="76"/>
    </row>
    <row r="88" spans="1:11" ht="11.25">
      <c r="A88" s="50" t="s">
        <v>233</v>
      </c>
      <c r="B88" s="41">
        <v>95912</v>
      </c>
      <c r="C88" s="37"/>
      <c r="D88" s="17">
        <v>94676</v>
      </c>
      <c r="E88" s="39"/>
      <c r="F88" s="41">
        <v>95842</v>
      </c>
      <c r="G88" s="76"/>
      <c r="H88" s="17">
        <v>106596</v>
      </c>
      <c r="I88" s="17"/>
      <c r="J88" s="69">
        <v>112933.45066000002</v>
      </c>
      <c r="K88" s="76"/>
    </row>
    <row r="89" spans="1:11" ht="11.25">
      <c r="A89" s="50" t="s">
        <v>234</v>
      </c>
      <c r="B89" s="41">
        <v>74714</v>
      </c>
      <c r="C89" s="37"/>
      <c r="D89" s="17">
        <v>73503</v>
      </c>
      <c r="E89" s="39"/>
      <c r="F89" s="41">
        <v>73319</v>
      </c>
      <c r="G89" s="76"/>
      <c r="H89" s="17">
        <v>71345</v>
      </c>
      <c r="I89" s="17"/>
      <c r="J89" s="69">
        <v>74317.64011</v>
      </c>
      <c r="K89" s="76"/>
    </row>
    <row r="90" spans="1:11" ht="11.25">
      <c r="A90" s="50" t="s">
        <v>235</v>
      </c>
      <c r="B90" s="41">
        <v>50497</v>
      </c>
      <c r="C90" s="37"/>
      <c r="D90" s="17">
        <v>47227</v>
      </c>
      <c r="E90" s="39"/>
      <c r="F90" s="41">
        <v>51306</v>
      </c>
      <c r="G90" s="76"/>
      <c r="H90" s="17">
        <v>53781</v>
      </c>
      <c r="I90" s="17"/>
      <c r="J90" s="69">
        <v>48120.967970000005</v>
      </c>
      <c r="K90" s="76"/>
    </row>
    <row r="91" spans="1:11" ht="11.25">
      <c r="A91" s="50" t="s">
        <v>236</v>
      </c>
      <c r="B91" s="41">
        <v>66734</v>
      </c>
      <c r="C91" s="37"/>
      <c r="D91" s="17">
        <v>69320</v>
      </c>
      <c r="E91" s="39"/>
      <c r="F91" s="41">
        <v>72032</v>
      </c>
      <c r="G91" s="76"/>
      <c r="H91" s="17">
        <v>85872</v>
      </c>
      <c r="I91" s="17"/>
      <c r="J91" s="69">
        <v>90928.30481472435</v>
      </c>
      <c r="K91" s="76"/>
    </row>
    <row r="92" spans="1:11" ht="11.25">
      <c r="A92" s="50" t="s">
        <v>237</v>
      </c>
      <c r="B92" s="41">
        <v>15604</v>
      </c>
      <c r="C92" s="37"/>
      <c r="D92" s="17">
        <v>17349</v>
      </c>
      <c r="E92" s="39"/>
      <c r="F92" s="41">
        <v>17698</v>
      </c>
      <c r="G92" s="76"/>
      <c r="H92" s="17">
        <v>11433</v>
      </c>
      <c r="I92" s="17"/>
      <c r="J92" s="69">
        <v>13922.371</v>
      </c>
      <c r="K92" s="76"/>
    </row>
    <row r="93" spans="1:11" ht="11.25">
      <c r="A93" s="50" t="s">
        <v>238</v>
      </c>
      <c r="B93" s="41">
        <v>25117</v>
      </c>
      <c r="C93" s="37"/>
      <c r="D93" s="17">
        <v>26972</v>
      </c>
      <c r="E93" s="39"/>
      <c r="F93" s="41">
        <v>26376</v>
      </c>
      <c r="G93" s="76"/>
      <c r="H93" s="17">
        <v>27792</v>
      </c>
      <c r="I93" s="17"/>
      <c r="J93" s="69">
        <v>31065.492</v>
      </c>
      <c r="K93" s="76"/>
    </row>
    <row r="94" spans="1:11" ht="11.25">
      <c r="A94" s="50" t="s">
        <v>239</v>
      </c>
      <c r="B94" s="41">
        <v>17581</v>
      </c>
      <c r="C94" s="37"/>
      <c r="D94" s="17">
        <v>18656</v>
      </c>
      <c r="E94" s="39"/>
      <c r="F94" s="41">
        <v>19383</v>
      </c>
      <c r="G94" s="76"/>
      <c r="H94" s="17">
        <v>20105</v>
      </c>
      <c r="I94" s="17"/>
      <c r="J94" s="69">
        <v>20318.541410000005</v>
      </c>
      <c r="K94" s="76"/>
    </row>
    <row r="95" spans="1:11" ht="11.25">
      <c r="A95" s="50" t="s">
        <v>240</v>
      </c>
      <c r="B95" s="41">
        <v>11950</v>
      </c>
      <c r="C95" s="37"/>
      <c r="D95" s="17">
        <v>12409</v>
      </c>
      <c r="E95" s="39"/>
      <c r="F95" s="41">
        <v>12267</v>
      </c>
      <c r="G95" s="76"/>
      <c r="H95" s="17">
        <v>12774</v>
      </c>
      <c r="I95" s="17"/>
      <c r="J95" s="69">
        <v>13300.031</v>
      </c>
      <c r="K95" s="76"/>
    </row>
    <row r="96" spans="1:11" ht="11.25">
      <c r="A96" s="50" t="s">
        <v>241</v>
      </c>
      <c r="B96" s="41">
        <v>62512</v>
      </c>
      <c r="C96" s="37"/>
      <c r="D96" s="17">
        <v>64415</v>
      </c>
      <c r="E96" s="39"/>
      <c r="F96" s="41">
        <v>66565</v>
      </c>
      <c r="G96" s="76"/>
      <c r="H96" s="17">
        <v>53107</v>
      </c>
      <c r="I96" s="17"/>
      <c r="J96" s="69">
        <v>54751.7245</v>
      </c>
      <c r="K96" s="76"/>
    </row>
    <row r="97" spans="1:11" ht="11.25">
      <c r="A97" s="50" t="s">
        <v>242</v>
      </c>
      <c r="B97" s="41">
        <v>39950</v>
      </c>
      <c r="C97" s="37"/>
      <c r="D97" s="17">
        <v>41463</v>
      </c>
      <c r="E97" s="39"/>
      <c r="F97" s="41">
        <v>43850</v>
      </c>
      <c r="G97" s="76"/>
      <c r="H97" s="17">
        <v>44018</v>
      </c>
      <c r="I97" s="17"/>
      <c r="J97" s="69">
        <v>46365.426530000004</v>
      </c>
      <c r="K97" s="76"/>
    </row>
    <row r="98" spans="1:11" ht="11.25">
      <c r="A98" s="50" t="s">
        <v>243</v>
      </c>
      <c r="B98" s="41">
        <v>16959</v>
      </c>
      <c r="C98" s="37"/>
      <c r="D98" s="17">
        <v>17359</v>
      </c>
      <c r="E98" s="39"/>
      <c r="F98" s="41">
        <v>17495</v>
      </c>
      <c r="G98" s="76"/>
      <c r="H98" s="17">
        <v>18734</v>
      </c>
      <c r="I98" s="17"/>
      <c r="J98" s="69">
        <v>17130.60873</v>
      </c>
      <c r="K98" s="76"/>
    </row>
    <row r="99" spans="1:11" ht="11.25">
      <c r="A99" s="50" t="s">
        <v>244</v>
      </c>
      <c r="B99" s="41">
        <v>18992</v>
      </c>
      <c r="C99" s="37"/>
      <c r="D99" s="17">
        <v>19925</v>
      </c>
      <c r="E99" s="39"/>
      <c r="F99" s="41">
        <v>22176</v>
      </c>
      <c r="G99" s="76"/>
      <c r="H99" s="17">
        <v>21915</v>
      </c>
      <c r="I99" s="17"/>
      <c r="J99" s="69">
        <v>15053.97508</v>
      </c>
      <c r="K99" s="76"/>
    </row>
    <row r="100" spans="1:11" ht="11.25">
      <c r="A100" s="50" t="s">
        <v>245</v>
      </c>
      <c r="B100" s="41">
        <v>19347</v>
      </c>
      <c r="C100" s="37"/>
      <c r="D100" s="17">
        <v>18897</v>
      </c>
      <c r="E100" s="39"/>
      <c r="F100" s="41">
        <v>17334</v>
      </c>
      <c r="G100" s="76"/>
      <c r="H100" s="17">
        <v>17058</v>
      </c>
      <c r="I100" s="17"/>
      <c r="J100" s="69">
        <v>19113.934220000003</v>
      </c>
      <c r="K100" s="76"/>
    </row>
    <row r="101" spans="1:11" ht="11.25">
      <c r="A101" s="50" t="s">
        <v>246</v>
      </c>
      <c r="B101" s="41">
        <v>24394</v>
      </c>
      <c r="C101" s="37"/>
      <c r="D101" s="17">
        <v>26495</v>
      </c>
      <c r="E101" s="39"/>
      <c r="F101" s="41">
        <v>13540</v>
      </c>
      <c r="G101" s="76"/>
      <c r="H101" s="17">
        <v>14051</v>
      </c>
      <c r="I101" s="17"/>
      <c r="J101" s="69">
        <v>14165.433949999999</v>
      </c>
      <c r="K101" s="76"/>
    </row>
    <row r="102" spans="1:11" ht="11.25">
      <c r="A102" s="50" t="s">
        <v>247</v>
      </c>
      <c r="B102" s="41">
        <v>13867</v>
      </c>
      <c r="C102" s="37"/>
      <c r="D102" s="17">
        <v>13554</v>
      </c>
      <c r="E102" s="39"/>
      <c r="F102" s="41">
        <v>15420</v>
      </c>
      <c r="G102" s="76"/>
      <c r="H102" s="17">
        <v>15737</v>
      </c>
      <c r="I102" s="17"/>
      <c r="J102" s="69">
        <v>15657.38333</v>
      </c>
      <c r="K102" s="76"/>
    </row>
    <row r="103" spans="1:11" ht="11.25">
      <c r="A103" s="50" t="s">
        <v>248</v>
      </c>
      <c r="B103" s="41">
        <v>10504</v>
      </c>
      <c r="C103" s="37"/>
      <c r="D103" s="17">
        <v>10733</v>
      </c>
      <c r="E103" s="39"/>
      <c r="F103" s="41">
        <v>10863</v>
      </c>
      <c r="G103" s="76"/>
      <c r="H103" s="17">
        <v>10971</v>
      </c>
      <c r="I103" s="17"/>
      <c r="J103" s="69">
        <v>10527.496</v>
      </c>
      <c r="K103" s="76"/>
    </row>
    <row r="104" spans="1:11" ht="11.25">
      <c r="A104" s="50" t="s">
        <v>249</v>
      </c>
      <c r="B104" s="41">
        <v>21499</v>
      </c>
      <c r="C104" s="37"/>
      <c r="D104" s="17">
        <v>20865</v>
      </c>
      <c r="E104" s="39"/>
      <c r="F104" s="41">
        <v>19004</v>
      </c>
      <c r="G104" s="76"/>
      <c r="H104" s="17">
        <v>18504</v>
      </c>
      <c r="I104" s="17"/>
      <c r="J104" s="69">
        <v>20629.80545</v>
      </c>
      <c r="K104" s="76"/>
    </row>
    <row r="105" spans="1:11" ht="11.25">
      <c r="A105" s="50" t="s">
        <v>250</v>
      </c>
      <c r="B105" s="41">
        <v>99479</v>
      </c>
      <c r="C105" s="37"/>
      <c r="D105" s="17">
        <v>104931</v>
      </c>
      <c r="E105" s="39"/>
      <c r="F105" s="41">
        <v>100356</v>
      </c>
      <c r="G105" s="76"/>
      <c r="H105" s="17">
        <v>97152</v>
      </c>
      <c r="I105" s="17"/>
      <c r="J105" s="69">
        <v>92447.73767000002</v>
      </c>
      <c r="K105" s="76"/>
    </row>
    <row r="106" spans="1:11" ht="11.25">
      <c r="A106" s="50" t="s">
        <v>251</v>
      </c>
      <c r="B106" s="41">
        <v>92216</v>
      </c>
      <c r="C106" s="37"/>
      <c r="D106" s="17">
        <v>94278</v>
      </c>
      <c r="E106" s="39"/>
      <c r="F106" s="41">
        <v>96053</v>
      </c>
      <c r="G106" s="76"/>
      <c r="H106" s="17">
        <v>97278</v>
      </c>
      <c r="I106" s="17"/>
      <c r="J106" s="69">
        <v>94985.17757000001</v>
      </c>
      <c r="K106" s="76"/>
    </row>
    <row r="107" spans="1:11" ht="11.25">
      <c r="A107" s="50" t="s">
        <v>252</v>
      </c>
      <c r="B107" s="41">
        <v>132540</v>
      </c>
      <c r="C107" s="37"/>
      <c r="D107" s="17">
        <v>130511</v>
      </c>
      <c r="E107" s="39"/>
      <c r="F107" s="41">
        <v>130305</v>
      </c>
      <c r="G107" s="76"/>
      <c r="H107" s="17">
        <v>126995</v>
      </c>
      <c r="I107" s="17"/>
      <c r="J107" s="69">
        <v>130524.10491000002</v>
      </c>
      <c r="K107" s="76"/>
    </row>
    <row r="108" spans="1:11" ht="11.25">
      <c r="A108" s="50" t="s">
        <v>253</v>
      </c>
      <c r="B108" s="49">
        <v>34273</v>
      </c>
      <c r="C108" s="44"/>
      <c r="D108" s="17">
        <v>35227</v>
      </c>
      <c r="E108" s="39"/>
      <c r="F108" s="49">
        <v>37301</v>
      </c>
      <c r="G108" s="77"/>
      <c r="H108" s="17">
        <v>38620</v>
      </c>
      <c r="I108" s="17"/>
      <c r="J108" s="71">
        <v>40732.90852</v>
      </c>
      <c r="K108" s="77"/>
    </row>
    <row r="109" spans="1:11" ht="11.25">
      <c r="A109" s="52" t="s">
        <v>254</v>
      </c>
      <c r="B109" s="53" t="s">
        <v>255</v>
      </c>
      <c r="C109" s="54"/>
      <c r="D109" s="53" t="s">
        <v>255</v>
      </c>
      <c r="E109" s="75"/>
      <c r="F109" s="53" t="s">
        <v>255</v>
      </c>
      <c r="G109" s="56"/>
      <c r="H109" s="53" t="s">
        <v>255</v>
      </c>
      <c r="I109" s="56"/>
      <c r="J109" s="73">
        <v>18035.08149</v>
      </c>
      <c r="K109" s="75"/>
    </row>
    <row r="110" spans="1:11" ht="11.25">
      <c r="A110" s="59" t="s">
        <v>256</v>
      </c>
      <c r="B110" s="41">
        <v>19240</v>
      </c>
      <c r="C110" s="37"/>
      <c r="D110" s="41">
        <v>18859</v>
      </c>
      <c r="E110" s="37"/>
      <c r="F110" s="41">
        <v>23268</v>
      </c>
      <c r="G110" s="76"/>
      <c r="H110" s="41">
        <v>24880</v>
      </c>
      <c r="I110" s="76"/>
      <c r="J110" s="69">
        <v>18860.3559</v>
      </c>
      <c r="K110" s="76"/>
    </row>
    <row r="111" spans="1:11" ht="11.25">
      <c r="A111" s="59" t="s">
        <v>257</v>
      </c>
      <c r="B111" s="41">
        <v>6821</v>
      </c>
      <c r="C111" s="37"/>
      <c r="D111" s="41">
        <v>3434</v>
      </c>
      <c r="E111" s="37"/>
      <c r="F111" s="41">
        <v>4775</v>
      </c>
      <c r="G111" s="76"/>
      <c r="H111" s="41">
        <v>6756</v>
      </c>
      <c r="I111" s="76"/>
      <c r="J111" s="69">
        <v>8973.638</v>
      </c>
      <c r="K111" s="76"/>
    </row>
    <row r="112" spans="1:11" ht="11.25">
      <c r="A112" s="60" t="s">
        <v>258</v>
      </c>
      <c r="B112" s="49">
        <v>52557</v>
      </c>
      <c r="C112" s="44"/>
      <c r="D112" s="49">
        <v>55859</v>
      </c>
      <c r="E112" s="44"/>
      <c r="F112" s="49">
        <v>55165</v>
      </c>
      <c r="G112" s="77"/>
      <c r="H112" s="49">
        <v>47220</v>
      </c>
      <c r="I112" s="77"/>
      <c r="J112" s="71">
        <v>45924.130450000004</v>
      </c>
      <c r="K112" s="77"/>
    </row>
    <row r="113" spans="1:9" ht="11.25">
      <c r="A113" s="8"/>
      <c r="B113" s="81"/>
      <c r="C113" s="81"/>
      <c r="D113" s="81"/>
      <c r="E113" s="39"/>
      <c r="F113" s="62"/>
      <c r="G113" s="19"/>
      <c r="I113" s="19"/>
    </row>
    <row r="114" spans="1:13" ht="11.25">
      <c r="A114" s="63" t="s">
        <v>259</v>
      </c>
      <c r="B114" s="57">
        <v>2712083</v>
      </c>
      <c r="C114" s="75"/>
      <c r="D114" s="57">
        <v>2830690</v>
      </c>
      <c r="E114" s="54"/>
      <c r="F114" s="57">
        <v>2906227</v>
      </c>
      <c r="G114" s="91"/>
      <c r="H114" s="57">
        <v>2939056</v>
      </c>
      <c r="I114" s="91"/>
      <c r="J114" s="73">
        <v>2916452</v>
      </c>
      <c r="K114" s="91"/>
      <c r="M114" s="19"/>
    </row>
    <row r="115" spans="1:11" ht="11.25">
      <c r="A115" s="65" t="s">
        <v>260</v>
      </c>
      <c r="B115" s="41">
        <v>89897</v>
      </c>
      <c r="C115" s="76"/>
      <c r="D115" s="41">
        <v>85700</v>
      </c>
      <c r="E115" s="37"/>
      <c r="F115" s="41">
        <v>107247</v>
      </c>
      <c r="G115" s="76"/>
      <c r="H115" s="41">
        <v>96399</v>
      </c>
      <c r="I115" s="76"/>
      <c r="J115" s="69">
        <v>91793.20584000001</v>
      </c>
      <c r="K115" s="76"/>
    </row>
    <row r="116" spans="1:13" ht="11.25">
      <c r="A116" s="66" t="s">
        <v>261</v>
      </c>
      <c r="B116" s="49">
        <v>2801980</v>
      </c>
      <c r="C116" s="77"/>
      <c r="D116" s="49">
        <v>2916389</v>
      </c>
      <c r="E116" s="44"/>
      <c r="F116" s="49">
        <v>3013474</v>
      </c>
      <c r="G116" s="77"/>
      <c r="H116" s="49">
        <v>3035454</v>
      </c>
      <c r="I116" s="77"/>
      <c r="J116" s="71">
        <v>3008245</v>
      </c>
      <c r="K116" s="77"/>
      <c r="M116" s="19"/>
    </row>
    <row r="117" spans="1:11" ht="11.25">
      <c r="A117" s="356" t="s">
        <v>335</v>
      </c>
      <c r="B117" s="356"/>
      <c r="C117" s="356"/>
      <c r="D117" s="356"/>
      <c r="E117" s="356"/>
      <c r="F117" s="356"/>
      <c r="G117" s="356"/>
      <c r="H117" s="356"/>
      <c r="I117" s="356"/>
      <c r="J117" s="356"/>
      <c r="K117" s="356"/>
    </row>
    <row r="118" ht="11.25">
      <c r="A118" s="1" t="s">
        <v>336</v>
      </c>
    </row>
  </sheetData>
  <sheetProtection/>
  <mergeCells count="19">
    <mergeCell ref="A1:K1"/>
    <mergeCell ref="A2:K2"/>
    <mergeCell ref="I4:K4"/>
    <mergeCell ref="A5:A6"/>
    <mergeCell ref="B5:C6"/>
    <mergeCell ref="D5:E6"/>
    <mergeCell ref="F5:G6"/>
    <mergeCell ref="H5:I6"/>
    <mergeCell ref="J5:K6"/>
    <mergeCell ref="A117:K117"/>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M118"/>
  <sheetViews>
    <sheetView zoomScalePageLayoutView="0" workbookViewId="0" topLeftCell="A1">
      <selection activeCell="A1" sqref="A1:K1"/>
    </sheetView>
  </sheetViews>
  <sheetFormatPr defaultColWidth="11.421875" defaultRowHeight="12.75"/>
  <cols>
    <col min="1" max="1" width="21.8515625" style="1" bestFit="1" customWidth="1"/>
    <col min="2" max="2" width="10.140625" style="1" customWidth="1"/>
    <col min="3" max="3" width="3.7109375" style="1" customWidth="1"/>
    <col min="4" max="4" width="10.140625" style="1" customWidth="1"/>
    <col min="5" max="5" width="3.7109375" style="1" customWidth="1"/>
    <col min="6" max="6" width="10.140625" style="1" customWidth="1"/>
    <col min="7" max="7" width="3.7109375" style="1" customWidth="1"/>
    <col min="8" max="8" width="10.140625" style="1" customWidth="1"/>
    <col min="9" max="9" width="3.7109375" style="1" customWidth="1"/>
    <col min="10" max="10" width="10.140625" style="1" customWidth="1"/>
    <col min="11" max="11" width="3.7109375" style="1" customWidth="1"/>
    <col min="12" max="16384" width="11.421875" style="1" customWidth="1"/>
  </cols>
  <sheetData>
    <row r="1" spans="1:11" ht="11.25">
      <c r="A1" s="406" t="s">
        <v>337</v>
      </c>
      <c r="B1" s="406"/>
      <c r="C1" s="406"/>
      <c r="D1" s="406"/>
      <c r="E1" s="406"/>
      <c r="F1" s="406"/>
      <c r="G1" s="406"/>
      <c r="H1" s="406"/>
      <c r="I1" s="406"/>
      <c r="J1" s="406"/>
      <c r="K1" s="406"/>
    </row>
    <row r="2" spans="1:11" ht="11.25">
      <c r="A2" s="407" t="s">
        <v>155</v>
      </c>
      <c r="B2" s="406"/>
      <c r="C2" s="406"/>
      <c r="D2" s="406"/>
      <c r="E2" s="406"/>
      <c r="F2" s="406"/>
      <c r="G2" s="406"/>
      <c r="H2" s="406"/>
      <c r="I2" s="406"/>
      <c r="J2" s="406"/>
      <c r="K2" s="406"/>
    </row>
    <row r="3" spans="1:11" ht="11.25">
      <c r="A3" s="169"/>
      <c r="B3" s="166"/>
      <c r="C3" s="166"/>
      <c r="D3" s="166"/>
      <c r="E3" s="166"/>
      <c r="F3" s="166"/>
      <c r="G3" s="166"/>
      <c r="H3" s="166"/>
      <c r="I3" s="166"/>
      <c r="J3" s="166"/>
      <c r="K3" s="166"/>
    </row>
    <row r="4" spans="1:11" ht="11.25">
      <c r="A4" s="30"/>
      <c r="B4" s="30"/>
      <c r="C4" s="30"/>
      <c r="D4" s="30"/>
      <c r="E4" s="31"/>
      <c r="F4" s="32"/>
      <c r="G4" s="33"/>
      <c r="H4" s="34"/>
      <c r="I4" s="385" t="s">
        <v>156</v>
      </c>
      <c r="J4" s="436"/>
      <c r="K4" s="436"/>
    </row>
    <row r="5" spans="1:11" ht="11.25">
      <c r="A5" s="408" t="s">
        <v>157</v>
      </c>
      <c r="B5" s="389">
        <v>2007</v>
      </c>
      <c r="C5" s="390"/>
      <c r="D5" s="389">
        <v>2008</v>
      </c>
      <c r="E5" s="396"/>
      <c r="F5" s="389">
        <v>2009</v>
      </c>
      <c r="G5" s="396"/>
      <c r="H5" s="389">
        <v>2010</v>
      </c>
      <c r="I5" s="396"/>
      <c r="J5" s="389">
        <v>2011</v>
      </c>
      <c r="K5" s="390"/>
    </row>
    <row r="6" spans="1:11" ht="11.25">
      <c r="A6" s="409"/>
      <c r="B6" s="391"/>
      <c r="C6" s="392"/>
      <c r="D6" s="397"/>
      <c r="E6" s="398"/>
      <c r="F6" s="397"/>
      <c r="G6" s="398"/>
      <c r="H6" s="397"/>
      <c r="I6" s="398"/>
      <c r="J6" s="391"/>
      <c r="K6" s="392"/>
    </row>
    <row r="7" spans="1:11" ht="11.25">
      <c r="A7" s="65" t="s">
        <v>158</v>
      </c>
      <c r="B7" s="41">
        <v>21578</v>
      </c>
      <c r="C7" s="17"/>
      <c r="D7" s="41">
        <v>24524</v>
      </c>
      <c r="E7" s="37"/>
      <c r="F7" s="41">
        <v>22556</v>
      </c>
      <c r="G7" s="37"/>
      <c r="H7" s="41">
        <v>25196</v>
      </c>
      <c r="I7" s="76"/>
      <c r="J7" s="41">
        <v>24447.96086</v>
      </c>
      <c r="K7" s="76"/>
    </row>
    <row r="8" spans="1:11" ht="11.25">
      <c r="A8" s="65" t="s">
        <v>159</v>
      </c>
      <c r="B8" s="41">
        <v>19666</v>
      </c>
      <c r="C8" s="17"/>
      <c r="D8" s="41">
        <v>19602</v>
      </c>
      <c r="E8" s="37"/>
      <c r="F8" s="41">
        <v>19865</v>
      </c>
      <c r="G8" s="37"/>
      <c r="H8" s="41">
        <v>20299</v>
      </c>
      <c r="I8" s="76"/>
      <c r="J8" s="41">
        <v>19296.941</v>
      </c>
      <c r="K8" s="76"/>
    </row>
    <row r="9" spans="1:11" ht="11.25">
      <c r="A9" s="65" t="s">
        <v>160</v>
      </c>
      <c r="B9" s="41">
        <v>13979</v>
      </c>
      <c r="C9" s="17"/>
      <c r="D9" s="41">
        <v>14531</v>
      </c>
      <c r="E9" s="37"/>
      <c r="F9" s="41">
        <v>15594</v>
      </c>
      <c r="G9" s="37"/>
      <c r="H9" s="41">
        <v>17044</v>
      </c>
      <c r="I9" s="76"/>
      <c r="J9" s="41">
        <v>17494.986967903016</v>
      </c>
      <c r="K9" s="76"/>
    </row>
    <row r="10" spans="1:11" ht="11.25">
      <c r="A10" s="65" t="s">
        <v>161</v>
      </c>
      <c r="B10" s="41">
        <v>1347</v>
      </c>
      <c r="C10" s="39"/>
      <c r="D10" s="41">
        <v>851</v>
      </c>
      <c r="E10" s="37"/>
      <c r="F10" s="41">
        <v>876</v>
      </c>
      <c r="G10" s="37"/>
      <c r="H10" s="41">
        <v>633</v>
      </c>
      <c r="I10" s="76"/>
      <c r="J10" s="41">
        <v>1618.425</v>
      </c>
      <c r="K10" s="76"/>
    </row>
    <row r="11" spans="1:11" ht="11.25">
      <c r="A11" s="65" t="s">
        <v>162</v>
      </c>
      <c r="B11" s="41">
        <v>7102</v>
      </c>
      <c r="C11" s="17"/>
      <c r="D11" s="41">
        <v>7640</v>
      </c>
      <c r="E11" s="37"/>
      <c r="F11" s="41">
        <v>10142</v>
      </c>
      <c r="G11" s="37"/>
      <c r="H11" s="41">
        <v>8401</v>
      </c>
      <c r="I11" s="76"/>
      <c r="J11" s="41">
        <v>9005.482</v>
      </c>
      <c r="K11" s="76"/>
    </row>
    <row r="12" spans="1:11" ht="11.25">
      <c r="A12" s="65" t="s">
        <v>163</v>
      </c>
      <c r="B12" s="41">
        <v>56573</v>
      </c>
      <c r="C12" s="17"/>
      <c r="D12" s="41">
        <v>68424</v>
      </c>
      <c r="E12" s="37"/>
      <c r="F12" s="41">
        <v>80985</v>
      </c>
      <c r="G12" s="37"/>
      <c r="H12" s="41">
        <v>73124</v>
      </c>
      <c r="I12" s="76"/>
      <c r="J12" s="41">
        <v>74187.487</v>
      </c>
      <c r="K12" s="76"/>
    </row>
    <row r="13" spans="1:11" ht="11.25">
      <c r="A13" s="65" t="s">
        <v>164</v>
      </c>
      <c r="B13" s="41">
        <v>14336</v>
      </c>
      <c r="C13" s="17"/>
      <c r="D13" s="41">
        <v>14809</v>
      </c>
      <c r="E13" s="37"/>
      <c r="F13" s="41">
        <v>15652</v>
      </c>
      <c r="G13" s="37"/>
      <c r="H13" s="41">
        <v>15345</v>
      </c>
      <c r="I13" s="76"/>
      <c r="J13" s="41">
        <v>16235.573</v>
      </c>
      <c r="K13" s="76"/>
    </row>
    <row r="14" spans="1:11" ht="11.25">
      <c r="A14" s="65" t="s">
        <v>165</v>
      </c>
      <c r="B14" s="41">
        <v>16724</v>
      </c>
      <c r="C14" s="17"/>
      <c r="D14" s="41">
        <v>17503</v>
      </c>
      <c r="E14" s="37"/>
      <c r="F14" s="41">
        <v>19052</v>
      </c>
      <c r="G14" s="37"/>
      <c r="H14" s="41">
        <v>18851</v>
      </c>
      <c r="I14" s="76"/>
      <c r="J14" s="41">
        <v>19664.342</v>
      </c>
      <c r="K14" s="76"/>
    </row>
    <row r="15" spans="1:11" ht="11.25">
      <c r="A15" s="65" t="s">
        <v>166</v>
      </c>
      <c r="B15" s="41">
        <v>8594</v>
      </c>
      <c r="C15" s="17"/>
      <c r="D15" s="41">
        <v>8329</v>
      </c>
      <c r="E15" s="37"/>
      <c r="F15" s="41">
        <v>8587</v>
      </c>
      <c r="G15" s="37"/>
      <c r="H15" s="41">
        <v>8720</v>
      </c>
      <c r="I15" s="76"/>
      <c r="J15" s="41">
        <v>8674.238</v>
      </c>
      <c r="K15" s="76"/>
    </row>
    <row r="16" spans="1:11" ht="11.25">
      <c r="A16" s="65" t="s">
        <v>167</v>
      </c>
      <c r="B16" s="41">
        <v>10654</v>
      </c>
      <c r="C16" s="39"/>
      <c r="D16" s="41">
        <v>11364</v>
      </c>
      <c r="E16" s="37"/>
      <c r="F16" s="41">
        <v>11924</v>
      </c>
      <c r="G16" s="37"/>
      <c r="H16" s="41">
        <v>12639</v>
      </c>
      <c r="I16" s="76"/>
      <c r="J16" s="41">
        <v>12736.077</v>
      </c>
      <c r="K16" s="76"/>
    </row>
    <row r="17" spans="1:11" ht="11.25">
      <c r="A17" s="65" t="s">
        <v>168</v>
      </c>
      <c r="B17" s="41">
        <v>32300</v>
      </c>
      <c r="C17" s="17"/>
      <c r="D17" s="41">
        <v>43948</v>
      </c>
      <c r="E17" s="37"/>
      <c r="F17" s="41">
        <v>59386</v>
      </c>
      <c r="G17" s="37"/>
      <c r="H17" s="41">
        <v>59356</v>
      </c>
      <c r="I17" s="76"/>
      <c r="J17" s="41">
        <v>59408.85806913942</v>
      </c>
      <c r="K17" s="76"/>
    </row>
    <row r="18" spans="1:11" ht="11.25">
      <c r="A18" s="65" t="s">
        <v>169</v>
      </c>
      <c r="B18" s="41">
        <v>14777</v>
      </c>
      <c r="C18" s="17"/>
      <c r="D18" s="41">
        <v>14562</v>
      </c>
      <c r="E18" s="37"/>
      <c r="F18" s="41">
        <v>15274</v>
      </c>
      <c r="G18" s="37"/>
      <c r="H18" s="41">
        <v>15491</v>
      </c>
      <c r="I18" s="76"/>
      <c r="J18" s="41">
        <v>16381.10891</v>
      </c>
      <c r="K18" s="76"/>
    </row>
    <row r="19" spans="1:11" ht="11.25">
      <c r="A19" s="65" t="s">
        <v>170</v>
      </c>
      <c r="B19" s="41">
        <v>78705</v>
      </c>
      <c r="C19" s="17"/>
      <c r="D19" s="41">
        <v>86028</v>
      </c>
      <c r="E19" s="37"/>
      <c r="F19" s="41">
        <v>84818</v>
      </c>
      <c r="G19" s="37"/>
      <c r="H19" s="41">
        <v>96523</v>
      </c>
      <c r="I19" s="76"/>
      <c r="J19" s="41">
        <v>89000.52611000002</v>
      </c>
      <c r="K19" s="76"/>
    </row>
    <row r="20" spans="1:11" ht="11.25">
      <c r="A20" s="65" t="s">
        <v>171</v>
      </c>
      <c r="B20" s="41">
        <v>25789</v>
      </c>
      <c r="C20" s="17"/>
      <c r="D20" s="41">
        <v>26824</v>
      </c>
      <c r="E20" s="37"/>
      <c r="F20" s="41">
        <v>27686</v>
      </c>
      <c r="G20" s="37"/>
      <c r="H20" s="41">
        <v>28069</v>
      </c>
      <c r="I20" s="76"/>
      <c r="J20" s="41">
        <v>27694.73431</v>
      </c>
      <c r="K20" s="76"/>
    </row>
    <row r="21" spans="1:11" ht="11.25">
      <c r="A21" s="65" t="s">
        <v>172</v>
      </c>
      <c r="B21" s="41">
        <v>6483</v>
      </c>
      <c r="C21" s="17"/>
      <c r="D21" s="41">
        <v>6736</v>
      </c>
      <c r="E21" s="37"/>
      <c r="F21" s="41">
        <v>7186</v>
      </c>
      <c r="G21" s="37"/>
      <c r="H21" s="41">
        <v>7453</v>
      </c>
      <c r="I21" s="76"/>
      <c r="J21" s="41">
        <v>7291.595</v>
      </c>
      <c r="K21" s="76"/>
    </row>
    <row r="22" spans="1:11" ht="11.25">
      <c r="A22" s="65" t="s">
        <v>173</v>
      </c>
      <c r="B22" s="41">
        <v>2369</v>
      </c>
      <c r="C22" s="17"/>
      <c r="D22" s="41">
        <v>2260</v>
      </c>
      <c r="E22" s="37"/>
      <c r="F22" s="41">
        <v>2341</v>
      </c>
      <c r="G22" s="37"/>
      <c r="H22" s="41">
        <v>2403</v>
      </c>
      <c r="I22" s="76"/>
      <c r="J22" s="41">
        <v>1893.28238</v>
      </c>
      <c r="K22" s="76"/>
    </row>
    <row r="23" spans="1:11" ht="11.25">
      <c r="A23" s="65" t="s">
        <v>174</v>
      </c>
      <c r="B23" s="41">
        <v>45881</v>
      </c>
      <c r="C23" s="17"/>
      <c r="D23" s="41">
        <v>46791</v>
      </c>
      <c r="E23" s="37"/>
      <c r="F23" s="41">
        <v>47887</v>
      </c>
      <c r="G23" s="37"/>
      <c r="H23" s="41">
        <v>47861</v>
      </c>
      <c r="I23" s="76"/>
      <c r="J23" s="41">
        <v>48398.51660000001</v>
      </c>
      <c r="K23" s="76"/>
    </row>
    <row r="24" spans="1:11" ht="11.25">
      <c r="A24" s="65" t="s">
        <v>175</v>
      </c>
      <c r="B24" s="41">
        <v>30134</v>
      </c>
      <c r="C24" s="39"/>
      <c r="D24" s="41">
        <v>31606</v>
      </c>
      <c r="E24" s="37"/>
      <c r="F24" s="41">
        <v>32574</v>
      </c>
      <c r="G24" s="37"/>
      <c r="H24" s="41">
        <v>18525</v>
      </c>
      <c r="I24" s="76"/>
      <c r="J24" s="41">
        <v>19204.403990000003</v>
      </c>
      <c r="K24" s="76"/>
    </row>
    <row r="25" spans="1:11" ht="11.25">
      <c r="A25" s="65" t="s">
        <v>176</v>
      </c>
      <c r="B25" s="41">
        <v>11103</v>
      </c>
      <c r="C25" s="17"/>
      <c r="D25" s="41">
        <v>11149</v>
      </c>
      <c r="E25" s="37"/>
      <c r="F25" s="41">
        <v>12028</v>
      </c>
      <c r="G25" s="37"/>
      <c r="H25" s="41">
        <v>13192</v>
      </c>
      <c r="I25" s="76"/>
      <c r="J25" s="41">
        <v>13454.53494</v>
      </c>
      <c r="K25" s="76"/>
    </row>
    <row r="26" spans="1:11" ht="11.25">
      <c r="A26" s="65" t="s">
        <v>177</v>
      </c>
      <c r="B26" s="41">
        <v>2379</v>
      </c>
      <c r="C26" s="17"/>
      <c r="D26" s="41">
        <v>4545</v>
      </c>
      <c r="E26" s="37"/>
      <c r="F26" s="41">
        <v>2690</v>
      </c>
      <c r="G26" s="37"/>
      <c r="H26" s="41">
        <v>10885</v>
      </c>
      <c r="I26" s="76"/>
      <c r="J26" s="41">
        <v>11631.117410000003</v>
      </c>
      <c r="K26" s="76"/>
    </row>
    <row r="27" spans="1:11" ht="11.25">
      <c r="A27" s="65" t="s">
        <v>178</v>
      </c>
      <c r="B27" s="41">
        <v>1905</v>
      </c>
      <c r="C27" s="17"/>
      <c r="D27" s="41">
        <v>1433</v>
      </c>
      <c r="E27" s="37"/>
      <c r="F27" s="41">
        <v>1510</v>
      </c>
      <c r="G27" s="37"/>
      <c r="H27" s="41">
        <v>10936</v>
      </c>
      <c r="I27" s="76"/>
      <c r="J27" s="41">
        <v>1178.601</v>
      </c>
      <c r="K27" s="76"/>
    </row>
    <row r="28" spans="1:11" ht="11.25">
      <c r="A28" s="65" t="s">
        <v>179</v>
      </c>
      <c r="B28" s="41">
        <v>26967</v>
      </c>
      <c r="C28" s="17"/>
      <c r="D28" s="41">
        <v>29058</v>
      </c>
      <c r="E28" s="37"/>
      <c r="F28" s="41">
        <v>29610</v>
      </c>
      <c r="G28" s="37"/>
      <c r="H28" s="41">
        <v>27837</v>
      </c>
      <c r="I28" s="76"/>
      <c r="J28" s="41">
        <v>28237.42851</v>
      </c>
      <c r="K28" s="76"/>
    </row>
    <row r="29" spans="1:11" ht="11.25">
      <c r="A29" s="65" t="s">
        <v>180</v>
      </c>
      <c r="B29" s="41">
        <v>25668</v>
      </c>
      <c r="C29" s="17"/>
      <c r="D29" s="41">
        <v>27708</v>
      </c>
      <c r="E29" s="37"/>
      <c r="F29" s="41">
        <v>23928</v>
      </c>
      <c r="G29" s="37"/>
      <c r="H29" s="41">
        <v>33714</v>
      </c>
      <c r="I29" s="76"/>
      <c r="J29" s="41">
        <v>20842.439</v>
      </c>
      <c r="K29" s="76"/>
    </row>
    <row r="30" spans="1:11" ht="11.25">
      <c r="A30" s="65" t="s">
        <v>181</v>
      </c>
      <c r="B30" s="41">
        <v>6318</v>
      </c>
      <c r="C30" s="17"/>
      <c r="D30" s="41">
        <v>6611</v>
      </c>
      <c r="E30" s="37"/>
      <c r="F30" s="41">
        <v>6924</v>
      </c>
      <c r="G30" s="37"/>
      <c r="H30" s="41">
        <v>7636</v>
      </c>
      <c r="I30" s="76"/>
      <c r="J30" s="41">
        <v>7506.40748</v>
      </c>
      <c r="K30" s="76"/>
    </row>
    <row r="31" spans="1:11" ht="11.25">
      <c r="A31" s="65" t="s">
        <v>182</v>
      </c>
      <c r="B31" s="41">
        <v>23474</v>
      </c>
      <c r="C31" s="39"/>
      <c r="D31" s="41">
        <v>22127</v>
      </c>
      <c r="E31" s="37"/>
      <c r="F31" s="41">
        <v>23096</v>
      </c>
      <c r="G31" s="37"/>
      <c r="H31" s="41">
        <v>24620</v>
      </c>
      <c r="I31" s="76"/>
      <c r="J31" s="41">
        <v>25473.645</v>
      </c>
      <c r="K31" s="76"/>
    </row>
    <row r="32" spans="1:11" ht="11.25">
      <c r="A32" s="65" t="s">
        <v>183</v>
      </c>
      <c r="B32" s="41">
        <v>24704</v>
      </c>
      <c r="C32" s="17"/>
      <c r="D32" s="41">
        <v>25781</v>
      </c>
      <c r="E32" s="37"/>
      <c r="F32" s="41">
        <v>26582</v>
      </c>
      <c r="G32" s="37"/>
      <c r="H32" s="41">
        <v>27283</v>
      </c>
      <c r="I32" s="76"/>
      <c r="J32" s="41">
        <v>27281.90946</v>
      </c>
      <c r="K32" s="76"/>
    </row>
    <row r="33" spans="1:11" ht="11.25">
      <c r="A33" s="65" t="s">
        <v>184</v>
      </c>
      <c r="B33" s="41">
        <v>28905</v>
      </c>
      <c r="C33" s="17"/>
      <c r="D33" s="41">
        <v>30437</v>
      </c>
      <c r="E33" s="37"/>
      <c r="F33" s="41">
        <v>31699</v>
      </c>
      <c r="G33" s="37"/>
      <c r="H33" s="41">
        <v>30088</v>
      </c>
      <c r="I33" s="76"/>
      <c r="J33" s="41">
        <v>30048.102357381045</v>
      </c>
      <c r="K33" s="76"/>
    </row>
    <row r="34" spans="1:11" ht="11.25">
      <c r="A34" s="65" t="s">
        <v>185</v>
      </c>
      <c r="B34" s="41">
        <v>18471</v>
      </c>
      <c r="C34" s="17"/>
      <c r="D34" s="41">
        <v>19550</v>
      </c>
      <c r="E34" s="37"/>
      <c r="F34" s="41">
        <v>20126</v>
      </c>
      <c r="G34" s="37"/>
      <c r="H34" s="41">
        <v>20285</v>
      </c>
      <c r="I34" s="76"/>
      <c r="J34" s="41">
        <v>20432.33633</v>
      </c>
      <c r="K34" s="76"/>
    </row>
    <row r="35" spans="1:11" ht="11.25">
      <c r="A35" s="65" t="s">
        <v>186</v>
      </c>
      <c r="B35" s="41">
        <v>16734</v>
      </c>
      <c r="C35" s="17"/>
      <c r="D35" s="41">
        <v>17326</v>
      </c>
      <c r="E35" s="37"/>
      <c r="F35" s="41">
        <v>17790</v>
      </c>
      <c r="G35" s="37"/>
      <c r="H35" s="41">
        <v>18240</v>
      </c>
      <c r="I35" s="76"/>
      <c r="J35" s="41">
        <v>18381.25867</v>
      </c>
      <c r="K35" s="76"/>
    </row>
    <row r="36" spans="1:11" ht="11.25">
      <c r="A36" s="65" t="s">
        <v>187</v>
      </c>
      <c r="B36" s="41">
        <v>26966</v>
      </c>
      <c r="C36" s="17"/>
      <c r="D36" s="41">
        <v>28714</v>
      </c>
      <c r="E36" s="37"/>
      <c r="F36" s="41">
        <v>22192</v>
      </c>
      <c r="G36" s="37"/>
      <c r="H36" s="41">
        <v>19811</v>
      </c>
      <c r="I36" s="76"/>
      <c r="J36" s="41">
        <v>21162.15286</v>
      </c>
      <c r="K36" s="76"/>
    </row>
    <row r="37" spans="1:11" ht="11.25">
      <c r="A37" s="65" t="s">
        <v>188</v>
      </c>
      <c r="B37" s="41">
        <v>33209</v>
      </c>
      <c r="C37" s="39"/>
      <c r="D37" s="41">
        <v>34404</v>
      </c>
      <c r="E37" s="37"/>
      <c r="F37" s="41">
        <v>33560</v>
      </c>
      <c r="G37" s="37"/>
      <c r="H37" s="41">
        <v>34370</v>
      </c>
      <c r="I37" s="76"/>
      <c r="J37" s="41">
        <v>38144.4102</v>
      </c>
      <c r="K37" s="76"/>
    </row>
    <row r="38" spans="1:11" ht="11.25">
      <c r="A38" s="65" t="s">
        <v>189</v>
      </c>
      <c r="B38" s="36" t="s">
        <v>255</v>
      </c>
      <c r="C38" s="39"/>
      <c r="D38" s="36" t="s">
        <v>255</v>
      </c>
      <c r="E38" s="37"/>
      <c r="F38" s="36" t="s">
        <v>255</v>
      </c>
      <c r="G38" s="76"/>
      <c r="H38" s="36" t="s">
        <v>255</v>
      </c>
      <c r="I38" s="76"/>
      <c r="J38" s="36" t="s">
        <v>255</v>
      </c>
      <c r="K38" s="76"/>
    </row>
    <row r="39" spans="1:11" ht="11.25">
      <c r="A39" s="65" t="s">
        <v>190</v>
      </c>
      <c r="B39" s="41">
        <v>11345</v>
      </c>
      <c r="C39" s="17"/>
      <c r="D39" s="41">
        <v>11735</v>
      </c>
      <c r="E39" s="37"/>
      <c r="F39" s="41">
        <v>11419</v>
      </c>
      <c r="G39" s="37"/>
      <c r="H39" s="41">
        <v>12177</v>
      </c>
      <c r="I39" s="76"/>
      <c r="J39" s="41">
        <v>12816.63263</v>
      </c>
      <c r="K39" s="76"/>
    </row>
    <row r="40" spans="1:11" ht="11.25">
      <c r="A40" s="65" t="s">
        <v>191</v>
      </c>
      <c r="B40" s="41">
        <v>82887</v>
      </c>
      <c r="C40" s="17"/>
      <c r="D40" s="41">
        <v>91387</v>
      </c>
      <c r="E40" s="37"/>
      <c r="F40" s="41">
        <v>93190</v>
      </c>
      <c r="G40" s="37"/>
      <c r="H40" s="41">
        <v>93252</v>
      </c>
      <c r="I40" s="76"/>
      <c r="J40" s="41">
        <v>94918.48970000002</v>
      </c>
      <c r="K40" s="76"/>
    </row>
    <row r="41" spans="1:11" ht="11.25">
      <c r="A41" s="65" t="s">
        <v>192</v>
      </c>
      <c r="B41" s="41">
        <v>34632</v>
      </c>
      <c r="C41" s="17"/>
      <c r="D41" s="41">
        <v>35657</v>
      </c>
      <c r="E41" s="37"/>
      <c r="F41" s="41">
        <v>36888</v>
      </c>
      <c r="G41" s="37"/>
      <c r="H41" s="41">
        <v>53594</v>
      </c>
      <c r="I41" s="76"/>
      <c r="J41" s="41">
        <v>45231.906208303786</v>
      </c>
      <c r="K41" s="76"/>
    </row>
    <row r="42" spans="1:11" ht="11.25">
      <c r="A42" s="65" t="s">
        <v>193</v>
      </c>
      <c r="B42" s="41">
        <v>46968</v>
      </c>
      <c r="C42" s="17"/>
      <c r="D42" s="41">
        <v>47551</v>
      </c>
      <c r="E42" s="37"/>
      <c r="F42" s="41">
        <v>49465</v>
      </c>
      <c r="G42" s="37"/>
      <c r="H42" s="41">
        <v>42443</v>
      </c>
      <c r="I42" s="76"/>
      <c r="J42" s="41">
        <v>44135.80141000001</v>
      </c>
      <c r="K42" s="76"/>
    </row>
    <row r="43" spans="1:11" ht="11.25">
      <c r="A43" s="65" t="s">
        <v>194</v>
      </c>
      <c r="B43" s="41">
        <v>8180</v>
      </c>
      <c r="C43" s="17"/>
      <c r="D43" s="41">
        <v>8497</v>
      </c>
      <c r="E43" s="37"/>
      <c r="F43" s="41">
        <v>8697</v>
      </c>
      <c r="G43" s="37"/>
      <c r="H43" s="41">
        <v>8850</v>
      </c>
      <c r="I43" s="76"/>
      <c r="J43" s="41">
        <v>9364.858380000001</v>
      </c>
      <c r="K43" s="76"/>
    </row>
    <row r="44" spans="1:11" ht="11.25">
      <c r="A44" s="65" t="s">
        <v>195</v>
      </c>
      <c r="B44" s="41">
        <v>3080</v>
      </c>
      <c r="C44" s="17"/>
      <c r="D44" s="41">
        <v>19397</v>
      </c>
      <c r="E44" s="37"/>
      <c r="F44" s="41">
        <v>20600</v>
      </c>
      <c r="G44" s="37"/>
      <c r="H44" s="41">
        <v>23077</v>
      </c>
      <c r="I44" s="76"/>
      <c r="J44" s="41">
        <v>21868.708489999997</v>
      </c>
      <c r="K44" s="76"/>
    </row>
    <row r="45" spans="1:11" ht="11.25">
      <c r="A45" s="65" t="s">
        <v>196</v>
      </c>
      <c r="B45" s="41">
        <v>48660</v>
      </c>
      <c r="C45" s="17"/>
      <c r="D45" s="41">
        <v>50417</v>
      </c>
      <c r="E45" s="37"/>
      <c r="F45" s="41">
        <v>51472</v>
      </c>
      <c r="G45" s="37"/>
      <c r="H45" s="41">
        <v>56093</v>
      </c>
      <c r="I45" s="76"/>
      <c r="J45" s="41">
        <v>57097.05689</v>
      </c>
      <c r="K45" s="76"/>
    </row>
    <row r="46" spans="1:11" ht="11.25">
      <c r="A46" s="65" t="s">
        <v>197</v>
      </c>
      <c r="B46" s="41">
        <v>7640</v>
      </c>
      <c r="C46" s="17"/>
      <c r="D46" s="41">
        <v>7529</v>
      </c>
      <c r="E46" s="37"/>
      <c r="F46" s="41">
        <v>8351</v>
      </c>
      <c r="G46" s="37"/>
      <c r="H46" s="41">
        <v>8629</v>
      </c>
      <c r="I46" s="76"/>
      <c r="J46" s="41">
        <v>9154.633</v>
      </c>
      <c r="K46" s="76"/>
    </row>
    <row r="47" spans="1:11" ht="11.25">
      <c r="A47" s="65" t="s">
        <v>198</v>
      </c>
      <c r="B47" s="41">
        <v>11879</v>
      </c>
      <c r="C47" s="17"/>
      <c r="D47" s="41">
        <v>12576</v>
      </c>
      <c r="E47" s="37"/>
      <c r="F47" s="41">
        <v>12941</v>
      </c>
      <c r="G47" s="37"/>
      <c r="H47" s="41">
        <v>13191</v>
      </c>
      <c r="I47" s="76"/>
      <c r="J47" s="41">
        <v>14357.046</v>
      </c>
      <c r="K47" s="76"/>
    </row>
    <row r="48" spans="1:11" ht="11.25">
      <c r="A48" s="65" t="s">
        <v>199</v>
      </c>
      <c r="B48" s="41">
        <v>18174</v>
      </c>
      <c r="C48" s="17"/>
      <c r="D48" s="41">
        <v>17786</v>
      </c>
      <c r="E48" s="37"/>
      <c r="F48" s="41">
        <v>22363</v>
      </c>
      <c r="G48" s="37"/>
      <c r="H48" s="41">
        <v>18588</v>
      </c>
      <c r="I48" s="76"/>
      <c r="J48" s="41">
        <v>20378.917029999997</v>
      </c>
      <c r="K48" s="76"/>
    </row>
    <row r="49" spans="1:11" ht="11.25">
      <c r="A49" s="65" t="s">
        <v>200</v>
      </c>
      <c r="B49" s="41">
        <v>28486</v>
      </c>
      <c r="C49" s="17"/>
      <c r="D49" s="41">
        <v>28849</v>
      </c>
      <c r="E49" s="37"/>
      <c r="F49" s="41">
        <v>30478</v>
      </c>
      <c r="G49" s="37"/>
      <c r="H49" s="41">
        <v>32399</v>
      </c>
      <c r="I49" s="76"/>
      <c r="J49" s="41">
        <v>32570.909</v>
      </c>
      <c r="K49" s="76"/>
    </row>
    <row r="50" spans="1:11" ht="11.25">
      <c r="A50" s="65" t="s">
        <v>201</v>
      </c>
      <c r="B50" s="41">
        <v>8696</v>
      </c>
      <c r="C50" s="17"/>
      <c r="D50" s="41">
        <v>8770</v>
      </c>
      <c r="E50" s="37"/>
      <c r="F50" s="41">
        <v>8991</v>
      </c>
      <c r="G50" s="37"/>
      <c r="H50" s="41">
        <v>9825</v>
      </c>
      <c r="I50" s="76"/>
      <c r="J50" s="41">
        <v>9790.22971</v>
      </c>
      <c r="K50" s="76"/>
    </row>
    <row r="51" spans="1:11" ht="11.25">
      <c r="A51" s="65" t="s">
        <v>202</v>
      </c>
      <c r="B51" s="41">
        <v>54168</v>
      </c>
      <c r="C51" s="17"/>
      <c r="D51" s="41">
        <v>59471</v>
      </c>
      <c r="E51" s="37"/>
      <c r="F51" s="41">
        <v>65620</v>
      </c>
      <c r="G51" s="37"/>
      <c r="H51" s="41">
        <v>68386</v>
      </c>
      <c r="I51" s="76"/>
      <c r="J51" s="41">
        <v>71085.771</v>
      </c>
      <c r="K51" s="76"/>
    </row>
    <row r="52" spans="1:11" ht="11.25">
      <c r="A52" s="65" t="s">
        <v>203</v>
      </c>
      <c r="B52" s="41">
        <v>18227</v>
      </c>
      <c r="C52" s="39"/>
      <c r="D52" s="41">
        <v>16485</v>
      </c>
      <c r="E52" s="37"/>
      <c r="F52" s="41">
        <v>21957</v>
      </c>
      <c r="G52" s="37"/>
      <c r="H52" s="41">
        <v>18754</v>
      </c>
      <c r="I52" s="76"/>
      <c r="J52" s="41">
        <v>18184.611419999997</v>
      </c>
      <c r="K52" s="76"/>
    </row>
    <row r="53" spans="1:11" ht="11.25">
      <c r="A53" s="65" t="s">
        <v>204</v>
      </c>
      <c r="B53" s="41">
        <v>9584</v>
      </c>
      <c r="C53" s="17"/>
      <c r="D53" s="41">
        <v>10128</v>
      </c>
      <c r="E53" s="37"/>
      <c r="F53" s="41">
        <v>10156</v>
      </c>
      <c r="G53" s="37"/>
      <c r="H53" s="41">
        <v>9810</v>
      </c>
      <c r="I53" s="76"/>
      <c r="J53" s="41">
        <v>9697.44643</v>
      </c>
      <c r="K53" s="76"/>
    </row>
    <row r="54" spans="1:11" ht="11.25">
      <c r="A54" s="65" t="s">
        <v>205</v>
      </c>
      <c r="B54" s="41">
        <v>11214</v>
      </c>
      <c r="C54" s="17"/>
      <c r="D54" s="41">
        <v>10809</v>
      </c>
      <c r="E54" s="37"/>
      <c r="F54" s="41">
        <v>12797</v>
      </c>
      <c r="G54" s="37"/>
      <c r="H54" s="41">
        <v>12553</v>
      </c>
      <c r="I54" s="76"/>
      <c r="J54" s="41">
        <v>13031.77714</v>
      </c>
      <c r="K54" s="76"/>
    </row>
    <row r="55" spans="1:11" ht="11.25">
      <c r="A55" s="65" t="s">
        <v>206</v>
      </c>
      <c r="B55" s="41">
        <v>4805</v>
      </c>
      <c r="C55" s="17"/>
      <c r="D55" s="41">
        <v>4587</v>
      </c>
      <c r="E55" s="37"/>
      <c r="F55" s="41">
        <v>5116</v>
      </c>
      <c r="G55" s="37"/>
      <c r="H55" s="41">
        <v>5453</v>
      </c>
      <c r="I55" s="76"/>
      <c r="J55" s="41">
        <v>6164.803389999999</v>
      </c>
      <c r="K55" s="76"/>
    </row>
    <row r="56" spans="1:11" ht="11.25">
      <c r="A56" s="65" t="s">
        <v>207</v>
      </c>
      <c r="B56" s="41">
        <v>35419</v>
      </c>
      <c r="C56" s="17"/>
      <c r="D56" s="41">
        <v>36114</v>
      </c>
      <c r="E56" s="37"/>
      <c r="F56" s="41">
        <v>39246</v>
      </c>
      <c r="G56" s="37"/>
      <c r="H56" s="41">
        <v>39105</v>
      </c>
      <c r="I56" s="76"/>
      <c r="J56" s="41">
        <v>40343.649</v>
      </c>
      <c r="K56" s="76"/>
    </row>
    <row r="57" spans="1:11" ht="11.25">
      <c r="A57" s="65" t="s">
        <v>208</v>
      </c>
      <c r="B57" s="41">
        <v>18560</v>
      </c>
      <c r="C57" s="17"/>
      <c r="D57" s="41">
        <v>18024</v>
      </c>
      <c r="E57" s="37"/>
      <c r="F57" s="41">
        <v>17515</v>
      </c>
      <c r="G57" s="37"/>
      <c r="H57" s="41">
        <v>18173</v>
      </c>
      <c r="I57" s="76"/>
      <c r="J57" s="41">
        <v>18049.014</v>
      </c>
      <c r="K57" s="76"/>
    </row>
    <row r="58" spans="1:11" ht="11.25">
      <c r="A58" s="65" t="s">
        <v>209</v>
      </c>
      <c r="B58" s="41">
        <v>1480</v>
      </c>
      <c r="C58" s="39"/>
      <c r="D58" s="41">
        <v>161</v>
      </c>
      <c r="E58" s="37"/>
      <c r="F58" s="41">
        <v>127</v>
      </c>
      <c r="G58" s="37"/>
      <c r="H58" s="41">
        <v>124</v>
      </c>
      <c r="I58" s="76"/>
      <c r="J58" s="41">
        <v>53.260601021224</v>
      </c>
      <c r="K58" s="76"/>
    </row>
    <row r="59" spans="1:11" ht="11.25">
      <c r="A59" s="66" t="s">
        <v>210</v>
      </c>
      <c r="B59" s="49">
        <v>6686</v>
      </c>
      <c r="C59" s="51"/>
      <c r="D59" s="41">
        <v>6314</v>
      </c>
      <c r="E59" s="37"/>
      <c r="F59" s="49">
        <v>6054</v>
      </c>
      <c r="G59" s="44"/>
      <c r="H59" s="49">
        <v>6021</v>
      </c>
      <c r="I59" s="77"/>
      <c r="J59" s="49">
        <v>6614.141</v>
      </c>
      <c r="K59" s="77"/>
    </row>
    <row r="60" spans="1:9" ht="11.25">
      <c r="A60" s="50"/>
      <c r="B60" s="17"/>
      <c r="C60" s="17"/>
      <c r="D60" s="348"/>
      <c r="E60" s="348"/>
      <c r="F60" s="17"/>
      <c r="G60" s="39"/>
      <c r="H60" s="62"/>
      <c r="I60" s="19"/>
    </row>
    <row r="61" spans="1:11" ht="11.25">
      <c r="A61" s="406" t="s">
        <v>337</v>
      </c>
      <c r="B61" s="406"/>
      <c r="C61" s="406"/>
      <c r="D61" s="406"/>
      <c r="E61" s="406"/>
      <c r="F61" s="406"/>
      <c r="G61" s="406"/>
      <c r="H61" s="406"/>
      <c r="I61" s="406"/>
      <c r="J61" s="406"/>
      <c r="K61" s="406"/>
    </row>
    <row r="62" spans="1:11" ht="11.25">
      <c r="A62" s="407" t="s">
        <v>155</v>
      </c>
      <c r="B62" s="406"/>
      <c r="C62" s="406"/>
      <c r="D62" s="406"/>
      <c r="E62" s="406"/>
      <c r="F62" s="406"/>
      <c r="G62" s="406"/>
      <c r="H62" s="406"/>
      <c r="I62" s="406"/>
      <c r="J62" s="406"/>
      <c r="K62" s="406"/>
    </row>
    <row r="63" spans="1:11" ht="11.25">
      <c r="A63" s="30"/>
      <c r="B63" s="30"/>
      <c r="C63" s="30"/>
      <c r="D63" s="30"/>
      <c r="E63" s="31"/>
      <c r="F63" s="32"/>
      <c r="G63" s="33"/>
      <c r="H63" s="34"/>
      <c r="I63" s="385" t="s">
        <v>156</v>
      </c>
      <c r="J63" s="436"/>
      <c r="K63" s="436"/>
    </row>
    <row r="64" spans="1:11" ht="11.25">
      <c r="A64" s="408" t="s">
        <v>157</v>
      </c>
      <c r="B64" s="389">
        <v>2007</v>
      </c>
      <c r="C64" s="390"/>
      <c r="D64" s="389">
        <v>2008</v>
      </c>
      <c r="E64" s="396"/>
      <c r="F64" s="389">
        <v>2009</v>
      </c>
      <c r="G64" s="396"/>
      <c r="H64" s="389">
        <v>2010</v>
      </c>
      <c r="I64" s="396"/>
      <c r="J64" s="389">
        <v>2011</v>
      </c>
      <c r="K64" s="390"/>
    </row>
    <row r="65" spans="1:11" ht="11.25">
      <c r="A65" s="409"/>
      <c r="B65" s="391"/>
      <c r="C65" s="392"/>
      <c r="D65" s="397"/>
      <c r="E65" s="398"/>
      <c r="F65" s="397"/>
      <c r="G65" s="398"/>
      <c r="H65" s="397"/>
      <c r="I65" s="398"/>
      <c r="J65" s="391"/>
      <c r="K65" s="392"/>
    </row>
    <row r="66" spans="1:11" ht="11.25">
      <c r="A66" s="63" t="s">
        <v>211</v>
      </c>
      <c r="B66" s="17">
        <v>2860</v>
      </c>
      <c r="C66" s="17"/>
      <c r="D66" s="57">
        <v>2379</v>
      </c>
      <c r="E66" s="54"/>
      <c r="F66" s="17">
        <v>2187</v>
      </c>
      <c r="G66" s="39"/>
      <c r="H66" s="57">
        <v>2211</v>
      </c>
      <c r="I66" s="91"/>
      <c r="J66" s="57">
        <v>2141.71</v>
      </c>
      <c r="K66" s="91"/>
    </row>
    <row r="67" spans="1:11" ht="11.25">
      <c r="A67" s="65" t="s">
        <v>212</v>
      </c>
      <c r="B67" s="17">
        <v>38296</v>
      </c>
      <c r="C67" s="17"/>
      <c r="D67" s="41">
        <v>39398</v>
      </c>
      <c r="E67" s="37"/>
      <c r="F67" s="17">
        <v>31261</v>
      </c>
      <c r="G67" s="39"/>
      <c r="H67" s="41">
        <v>31553</v>
      </c>
      <c r="I67" s="76"/>
      <c r="J67" s="41">
        <v>31549.726479999998</v>
      </c>
      <c r="K67" s="76"/>
    </row>
    <row r="68" spans="1:11" ht="11.25">
      <c r="A68" s="65" t="s">
        <v>213</v>
      </c>
      <c r="B68" s="17">
        <v>1332</v>
      </c>
      <c r="C68" s="17"/>
      <c r="D68" s="41">
        <v>10437</v>
      </c>
      <c r="E68" s="37"/>
      <c r="F68" s="17">
        <v>10870</v>
      </c>
      <c r="G68" s="39"/>
      <c r="H68" s="41">
        <v>12062</v>
      </c>
      <c r="I68" s="76"/>
      <c r="J68" s="41">
        <v>12694.668</v>
      </c>
      <c r="K68" s="76"/>
    </row>
    <row r="69" spans="1:11" ht="11.25">
      <c r="A69" s="65" t="s">
        <v>214</v>
      </c>
      <c r="B69" s="17">
        <v>26229</v>
      </c>
      <c r="C69" s="17"/>
      <c r="D69" s="41">
        <v>25944</v>
      </c>
      <c r="E69" s="37"/>
      <c r="F69" s="17">
        <v>26721</v>
      </c>
      <c r="G69" s="39"/>
      <c r="H69" s="41">
        <v>30135</v>
      </c>
      <c r="I69" s="76"/>
      <c r="J69" s="41">
        <v>31051.628880000004</v>
      </c>
      <c r="K69" s="76"/>
    </row>
    <row r="70" spans="1:11" ht="11.25">
      <c r="A70" s="65" t="s">
        <v>215</v>
      </c>
      <c r="B70" s="17">
        <v>38055</v>
      </c>
      <c r="C70" s="17"/>
      <c r="D70" s="41">
        <v>38047</v>
      </c>
      <c r="E70" s="37"/>
      <c r="F70" s="17">
        <v>40787</v>
      </c>
      <c r="G70" s="39"/>
      <c r="H70" s="41">
        <v>40974</v>
      </c>
      <c r="I70" s="76"/>
      <c r="J70" s="41">
        <v>42470.51664</v>
      </c>
      <c r="K70" s="76"/>
    </row>
    <row r="71" spans="1:11" ht="11.25">
      <c r="A71" s="65" t="s">
        <v>216</v>
      </c>
      <c r="B71" s="17">
        <v>14532</v>
      </c>
      <c r="C71" s="17"/>
      <c r="D71" s="41">
        <v>14101</v>
      </c>
      <c r="E71" s="37"/>
      <c r="F71" s="17">
        <v>14772</v>
      </c>
      <c r="G71" s="39"/>
      <c r="H71" s="41">
        <v>16965</v>
      </c>
      <c r="I71" s="76"/>
      <c r="J71" s="41">
        <v>16377.264230000002</v>
      </c>
      <c r="K71" s="76"/>
    </row>
    <row r="72" spans="1:11" ht="11.25">
      <c r="A72" s="65" t="s">
        <v>217</v>
      </c>
      <c r="B72" s="17">
        <v>140858</v>
      </c>
      <c r="C72" s="17"/>
      <c r="D72" s="41">
        <v>146410</v>
      </c>
      <c r="E72" s="37"/>
      <c r="F72" s="17">
        <v>150206</v>
      </c>
      <c r="G72" s="39"/>
      <c r="H72" s="41">
        <v>148348</v>
      </c>
      <c r="I72" s="76"/>
      <c r="J72" s="41">
        <v>147969.77917000002</v>
      </c>
      <c r="K72" s="76"/>
    </row>
    <row r="73" spans="1:11" ht="11.25">
      <c r="A73" s="65" t="s">
        <v>218</v>
      </c>
      <c r="B73" s="17">
        <v>40913</v>
      </c>
      <c r="C73" s="17"/>
      <c r="D73" s="41">
        <v>43743</v>
      </c>
      <c r="E73" s="37"/>
      <c r="F73" s="17">
        <v>46415</v>
      </c>
      <c r="G73" s="39"/>
      <c r="H73" s="41">
        <v>44807</v>
      </c>
      <c r="I73" s="76"/>
      <c r="J73" s="41">
        <v>43569.49174</v>
      </c>
      <c r="K73" s="76"/>
    </row>
    <row r="74" spans="1:11" ht="11.25">
      <c r="A74" s="65" t="s">
        <v>219</v>
      </c>
      <c r="B74" s="17">
        <v>11873</v>
      </c>
      <c r="C74" s="17"/>
      <c r="D74" s="41">
        <v>11358</v>
      </c>
      <c r="E74" s="37"/>
      <c r="F74" s="17">
        <v>12056</v>
      </c>
      <c r="G74" s="39"/>
      <c r="H74" s="41">
        <v>12137</v>
      </c>
      <c r="I74" s="76"/>
      <c r="J74" s="41">
        <v>12314.327840000002</v>
      </c>
      <c r="K74" s="76"/>
    </row>
    <row r="75" spans="1:11" ht="11.25">
      <c r="A75" s="65" t="s">
        <v>220</v>
      </c>
      <c r="B75" s="17">
        <v>58580</v>
      </c>
      <c r="C75" s="17"/>
      <c r="D75" s="41">
        <v>61919</v>
      </c>
      <c r="E75" s="37"/>
      <c r="F75" s="17">
        <v>65140</v>
      </c>
      <c r="G75" s="39"/>
      <c r="H75" s="41">
        <v>68748</v>
      </c>
      <c r="I75" s="76"/>
      <c r="J75" s="41">
        <v>71786.14</v>
      </c>
      <c r="K75" s="76"/>
    </row>
    <row r="76" spans="1:11" ht="11.25">
      <c r="A76" s="65" t="s">
        <v>221</v>
      </c>
      <c r="B76" s="17">
        <v>34339</v>
      </c>
      <c r="C76" s="17"/>
      <c r="D76" s="41">
        <v>34809</v>
      </c>
      <c r="E76" s="37"/>
      <c r="F76" s="17">
        <v>36734</v>
      </c>
      <c r="G76" s="39"/>
      <c r="H76" s="41">
        <v>36696</v>
      </c>
      <c r="I76" s="76"/>
      <c r="J76" s="41">
        <v>36688</v>
      </c>
      <c r="K76" s="76"/>
    </row>
    <row r="77" spans="1:11" ht="11.25">
      <c r="A77" s="65" t="s">
        <v>222</v>
      </c>
      <c r="B77" s="17">
        <v>32327</v>
      </c>
      <c r="C77" s="17"/>
      <c r="D77" s="41">
        <v>36470</v>
      </c>
      <c r="E77" s="37"/>
      <c r="F77" s="17">
        <v>38035</v>
      </c>
      <c r="G77" s="39"/>
      <c r="H77" s="41">
        <v>39272</v>
      </c>
      <c r="I77" s="76"/>
      <c r="J77" s="41">
        <v>41909.746999999996</v>
      </c>
      <c r="K77" s="76"/>
    </row>
    <row r="78" spans="1:11" ht="11.25">
      <c r="A78" s="65" t="s">
        <v>223</v>
      </c>
      <c r="B78" s="17">
        <v>14909</v>
      </c>
      <c r="C78" s="17"/>
      <c r="D78" s="41">
        <v>15736</v>
      </c>
      <c r="E78" s="37"/>
      <c r="F78" s="17">
        <v>16998</v>
      </c>
      <c r="G78" s="39"/>
      <c r="H78" s="41">
        <v>17613</v>
      </c>
      <c r="I78" s="76"/>
      <c r="J78" s="41">
        <v>17766.08172</v>
      </c>
      <c r="K78" s="76"/>
    </row>
    <row r="79" spans="1:11" ht="11.25">
      <c r="A79" s="65" t="s">
        <v>224</v>
      </c>
      <c r="B79" s="17">
        <v>21282</v>
      </c>
      <c r="C79" s="17"/>
      <c r="D79" s="41">
        <v>22531</v>
      </c>
      <c r="E79" s="37"/>
      <c r="F79" s="17">
        <v>25160</v>
      </c>
      <c r="G79" s="39"/>
      <c r="H79" s="41">
        <v>27831</v>
      </c>
      <c r="I79" s="76"/>
      <c r="J79" s="41">
        <v>27945.700589999997</v>
      </c>
      <c r="K79" s="76"/>
    </row>
    <row r="80" spans="1:11" ht="11.25">
      <c r="A80" s="65" t="s">
        <v>225</v>
      </c>
      <c r="B80" s="17">
        <v>32003</v>
      </c>
      <c r="C80" s="17"/>
      <c r="D80" s="41">
        <v>30853</v>
      </c>
      <c r="E80" s="37"/>
      <c r="F80" s="17">
        <v>30977</v>
      </c>
      <c r="G80" s="39"/>
      <c r="H80" s="41">
        <v>33876</v>
      </c>
      <c r="I80" s="76"/>
      <c r="J80" s="41">
        <v>40736.53008</v>
      </c>
      <c r="K80" s="76"/>
    </row>
    <row r="81" spans="1:11" ht="11.25">
      <c r="A81" s="65" t="s">
        <v>226</v>
      </c>
      <c r="B81" s="17">
        <v>28551</v>
      </c>
      <c r="C81" s="39"/>
      <c r="D81" s="41">
        <v>26025</v>
      </c>
      <c r="E81" s="37"/>
      <c r="F81" s="17">
        <v>36463</v>
      </c>
      <c r="G81" s="39"/>
      <c r="H81" s="41">
        <v>35133</v>
      </c>
      <c r="I81" s="76"/>
      <c r="J81" s="41">
        <v>31613.542530000002</v>
      </c>
      <c r="K81" s="76"/>
    </row>
    <row r="82" spans="1:11" ht="11.25">
      <c r="A82" s="65" t="s">
        <v>227</v>
      </c>
      <c r="B82" s="17">
        <v>53346</v>
      </c>
      <c r="C82" s="17"/>
      <c r="D82" s="41">
        <v>54259</v>
      </c>
      <c r="E82" s="37"/>
      <c r="F82" s="17">
        <v>56530</v>
      </c>
      <c r="G82" s="39"/>
      <c r="H82" s="41">
        <v>58658</v>
      </c>
      <c r="I82" s="76"/>
      <c r="J82" s="41">
        <v>46562.130130000005</v>
      </c>
      <c r="K82" s="76"/>
    </row>
    <row r="83" spans="1:11" ht="11.25">
      <c r="A83" s="65" t="s">
        <v>228</v>
      </c>
      <c r="B83" s="17">
        <v>9020</v>
      </c>
      <c r="C83" s="17"/>
      <c r="D83" s="41">
        <v>8926</v>
      </c>
      <c r="E83" s="37"/>
      <c r="F83" s="17">
        <v>9389</v>
      </c>
      <c r="G83" s="39"/>
      <c r="H83" s="41">
        <v>11403</v>
      </c>
      <c r="I83" s="76"/>
      <c r="J83" s="41">
        <v>9834.24952</v>
      </c>
      <c r="K83" s="76"/>
    </row>
    <row r="84" spans="1:11" ht="11.25">
      <c r="A84" s="65" t="s">
        <v>229</v>
      </c>
      <c r="B84" s="17">
        <v>19897</v>
      </c>
      <c r="C84" s="17"/>
      <c r="D84" s="41">
        <v>20258</v>
      </c>
      <c r="E84" s="37"/>
      <c r="F84" s="17">
        <v>20144</v>
      </c>
      <c r="G84" s="39"/>
      <c r="H84" s="41">
        <v>22093</v>
      </c>
      <c r="I84" s="76"/>
      <c r="J84" s="41">
        <v>23154.90007</v>
      </c>
      <c r="K84" s="76"/>
    </row>
    <row r="85" spans="1:11" ht="11.25">
      <c r="A85" s="65" t="s">
        <v>230</v>
      </c>
      <c r="B85" s="17">
        <v>21816</v>
      </c>
      <c r="C85" s="17"/>
      <c r="D85" s="41">
        <v>21389</v>
      </c>
      <c r="E85" s="37"/>
      <c r="F85" s="17">
        <v>19925</v>
      </c>
      <c r="G85" s="39"/>
      <c r="H85" s="41">
        <v>22343</v>
      </c>
      <c r="I85" s="76"/>
      <c r="J85" s="41">
        <v>23408.70745</v>
      </c>
      <c r="K85" s="76"/>
    </row>
    <row r="86" spans="1:11" ht="11.25">
      <c r="A86" s="65" t="s">
        <v>231</v>
      </c>
      <c r="B86" s="17">
        <v>19565</v>
      </c>
      <c r="C86" s="17"/>
      <c r="D86" s="41">
        <v>19866</v>
      </c>
      <c r="E86" s="37"/>
      <c r="F86" s="17">
        <v>21184</v>
      </c>
      <c r="G86" s="39"/>
      <c r="H86" s="41">
        <v>22260</v>
      </c>
      <c r="I86" s="76"/>
      <c r="J86" s="41">
        <v>22983.679939999998</v>
      </c>
      <c r="K86" s="76"/>
    </row>
    <row r="87" spans="1:11" ht="11.25">
      <c r="A87" s="65" t="s">
        <v>232</v>
      </c>
      <c r="B87" s="17">
        <v>15015</v>
      </c>
      <c r="C87" s="17"/>
      <c r="D87" s="41">
        <v>15606</v>
      </c>
      <c r="E87" s="37"/>
      <c r="F87" s="17">
        <v>21879</v>
      </c>
      <c r="G87" s="39"/>
      <c r="H87" s="41">
        <v>22399</v>
      </c>
      <c r="I87" s="76"/>
      <c r="J87" s="41">
        <v>21816.393070000002</v>
      </c>
      <c r="K87" s="76"/>
    </row>
    <row r="88" spans="1:11" ht="11.25">
      <c r="A88" s="65" t="s">
        <v>233</v>
      </c>
      <c r="B88" s="17">
        <v>96463</v>
      </c>
      <c r="C88" s="17"/>
      <c r="D88" s="41">
        <v>95000</v>
      </c>
      <c r="E88" s="37"/>
      <c r="F88" s="17">
        <v>96737</v>
      </c>
      <c r="G88" s="39"/>
      <c r="H88" s="41">
        <v>106788</v>
      </c>
      <c r="I88" s="76"/>
      <c r="J88" s="41">
        <v>113114.44801000001</v>
      </c>
      <c r="K88" s="76"/>
    </row>
    <row r="89" spans="1:11" ht="11.25">
      <c r="A89" s="65" t="s">
        <v>234</v>
      </c>
      <c r="B89" s="17">
        <v>78721</v>
      </c>
      <c r="C89" s="17"/>
      <c r="D89" s="41">
        <v>77774</v>
      </c>
      <c r="E89" s="37"/>
      <c r="F89" s="17">
        <v>78187</v>
      </c>
      <c r="G89" s="39"/>
      <c r="H89" s="41">
        <v>77716</v>
      </c>
      <c r="I89" s="76"/>
      <c r="J89" s="41">
        <v>79107.40989</v>
      </c>
      <c r="K89" s="76"/>
    </row>
    <row r="90" spans="1:11" ht="11.25">
      <c r="A90" s="65" t="s">
        <v>235</v>
      </c>
      <c r="B90" s="17">
        <v>50658</v>
      </c>
      <c r="C90" s="17"/>
      <c r="D90" s="41">
        <v>48066</v>
      </c>
      <c r="E90" s="37"/>
      <c r="F90" s="17">
        <v>52504</v>
      </c>
      <c r="G90" s="39"/>
      <c r="H90" s="41">
        <v>55306</v>
      </c>
      <c r="I90" s="76"/>
      <c r="J90" s="41">
        <v>48595.6888</v>
      </c>
      <c r="K90" s="76"/>
    </row>
    <row r="91" spans="1:11" ht="11.25">
      <c r="A91" s="65" t="s">
        <v>236</v>
      </c>
      <c r="B91" s="17">
        <v>66734</v>
      </c>
      <c r="C91" s="17"/>
      <c r="D91" s="41">
        <v>69320</v>
      </c>
      <c r="E91" s="37"/>
      <c r="F91" s="17">
        <v>72032</v>
      </c>
      <c r="G91" s="39"/>
      <c r="H91" s="41">
        <v>87029</v>
      </c>
      <c r="I91" s="76"/>
      <c r="J91" s="41">
        <v>92284.72510791771</v>
      </c>
      <c r="K91" s="76"/>
    </row>
    <row r="92" spans="1:11" ht="11.25">
      <c r="A92" s="65" t="s">
        <v>237</v>
      </c>
      <c r="B92" s="17">
        <v>15604</v>
      </c>
      <c r="C92" s="17"/>
      <c r="D92" s="41">
        <v>17881</v>
      </c>
      <c r="E92" s="37"/>
      <c r="F92" s="17">
        <v>17698</v>
      </c>
      <c r="G92" s="39"/>
      <c r="H92" s="41">
        <v>12403</v>
      </c>
      <c r="I92" s="76"/>
      <c r="J92" s="41">
        <v>14583.479</v>
      </c>
      <c r="K92" s="76"/>
    </row>
    <row r="93" spans="1:11" ht="11.25">
      <c r="A93" s="65" t="s">
        <v>238</v>
      </c>
      <c r="B93" s="17">
        <v>25124</v>
      </c>
      <c r="C93" s="17"/>
      <c r="D93" s="41">
        <v>27083</v>
      </c>
      <c r="E93" s="37"/>
      <c r="F93" s="17">
        <v>27060</v>
      </c>
      <c r="G93" s="39"/>
      <c r="H93" s="41">
        <v>27794</v>
      </c>
      <c r="I93" s="76"/>
      <c r="J93" s="41">
        <v>34025.218</v>
      </c>
      <c r="K93" s="76"/>
    </row>
    <row r="94" spans="1:11" ht="11.25">
      <c r="A94" s="65" t="s">
        <v>239</v>
      </c>
      <c r="B94" s="17">
        <v>17966</v>
      </c>
      <c r="C94" s="17"/>
      <c r="D94" s="41">
        <v>18657</v>
      </c>
      <c r="E94" s="37"/>
      <c r="F94" s="17">
        <v>19383</v>
      </c>
      <c r="G94" s="39"/>
      <c r="H94" s="41">
        <v>20105</v>
      </c>
      <c r="I94" s="76"/>
      <c r="J94" s="41">
        <v>20318.541410000005</v>
      </c>
      <c r="K94" s="76"/>
    </row>
    <row r="95" spans="1:11" ht="11.25">
      <c r="A95" s="65" t="s">
        <v>240</v>
      </c>
      <c r="B95" s="17">
        <v>12018</v>
      </c>
      <c r="C95" s="17"/>
      <c r="D95" s="41">
        <v>12541</v>
      </c>
      <c r="E95" s="37"/>
      <c r="F95" s="17">
        <v>12600</v>
      </c>
      <c r="G95" s="39"/>
      <c r="H95" s="41">
        <v>13323</v>
      </c>
      <c r="I95" s="76"/>
      <c r="J95" s="41">
        <v>13489.776</v>
      </c>
      <c r="K95" s="76"/>
    </row>
    <row r="96" spans="1:11" ht="11.25">
      <c r="A96" s="65" t="s">
        <v>241</v>
      </c>
      <c r="B96" s="17">
        <v>62846</v>
      </c>
      <c r="C96" s="17"/>
      <c r="D96" s="41">
        <v>64825</v>
      </c>
      <c r="E96" s="37"/>
      <c r="F96" s="17">
        <v>67721</v>
      </c>
      <c r="G96" s="39"/>
      <c r="H96" s="41">
        <v>55383</v>
      </c>
      <c r="I96" s="76"/>
      <c r="J96" s="41">
        <v>56065.45814</v>
      </c>
      <c r="K96" s="76"/>
    </row>
    <row r="97" spans="1:11" ht="11.25">
      <c r="A97" s="65" t="s">
        <v>242</v>
      </c>
      <c r="B97" s="17">
        <v>39964</v>
      </c>
      <c r="C97" s="17"/>
      <c r="D97" s="41">
        <v>41468</v>
      </c>
      <c r="E97" s="37"/>
      <c r="F97" s="17">
        <v>44548</v>
      </c>
      <c r="G97" s="39"/>
      <c r="H97" s="41">
        <v>45739</v>
      </c>
      <c r="I97" s="76"/>
      <c r="J97" s="41">
        <v>47232.33284</v>
      </c>
      <c r="K97" s="76"/>
    </row>
    <row r="98" spans="1:11" ht="11.25">
      <c r="A98" s="65" t="s">
        <v>243</v>
      </c>
      <c r="B98" s="17">
        <v>17182</v>
      </c>
      <c r="C98" s="17"/>
      <c r="D98" s="41">
        <v>17607</v>
      </c>
      <c r="E98" s="37"/>
      <c r="F98" s="17">
        <v>18018</v>
      </c>
      <c r="G98" s="39"/>
      <c r="H98" s="41">
        <v>19448</v>
      </c>
      <c r="I98" s="76"/>
      <c r="J98" s="41">
        <v>18743.708690000003</v>
      </c>
      <c r="K98" s="76"/>
    </row>
    <row r="99" spans="1:11" ht="11.25">
      <c r="A99" s="65" t="s">
        <v>244</v>
      </c>
      <c r="B99" s="17">
        <v>19075</v>
      </c>
      <c r="C99" s="17"/>
      <c r="D99" s="41">
        <v>19937</v>
      </c>
      <c r="E99" s="37"/>
      <c r="F99" s="17">
        <v>22283</v>
      </c>
      <c r="G99" s="39"/>
      <c r="H99" s="41">
        <v>22102</v>
      </c>
      <c r="I99" s="76"/>
      <c r="J99" s="41">
        <v>15136.93408</v>
      </c>
      <c r="K99" s="76"/>
    </row>
    <row r="100" spans="1:11" ht="11.25">
      <c r="A100" s="65" t="s">
        <v>245</v>
      </c>
      <c r="B100" s="17">
        <v>19665</v>
      </c>
      <c r="C100" s="39"/>
      <c r="D100" s="41">
        <v>19273</v>
      </c>
      <c r="E100" s="37"/>
      <c r="F100" s="17">
        <v>18487</v>
      </c>
      <c r="G100" s="39"/>
      <c r="H100" s="41">
        <v>18115</v>
      </c>
      <c r="I100" s="76"/>
      <c r="J100" s="41">
        <v>19592.80457</v>
      </c>
      <c r="K100" s="76"/>
    </row>
    <row r="101" spans="1:11" ht="11.25">
      <c r="A101" s="65" t="s">
        <v>246</v>
      </c>
      <c r="B101" s="17">
        <v>24400</v>
      </c>
      <c r="C101" s="17"/>
      <c r="D101" s="41">
        <v>26529</v>
      </c>
      <c r="E101" s="37"/>
      <c r="F101" s="17">
        <v>13557</v>
      </c>
      <c r="G101" s="39"/>
      <c r="H101" s="41">
        <v>14313</v>
      </c>
      <c r="I101" s="76"/>
      <c r="J101" s="41">
        <v>14338.51193</v>
      </c>
      <c r="K101" s="76"/>
    </row>
    <row r="102" spans="1:11" ht="11.25">
      <c r="A102" s="65" t="s">
        <v>247</v>
      </c>
      <c r="B102" s="17">
        <v>14098</v>
      </c>
      <c r="C102" s="17"/>
      <c r="D102" s="41">
        <v>14183</v>
      </c>
      <c r="E102" s="37"/>
      <c r="F102" s="17">
        <v>15730</v>
      </c>
      <c r="G102" s="39"/>
      <c r="H102" s="41">
        <v>15987</v>
      </c>
      <c r="I102" s="76"/>
      <c r="J102" s="41">
        <v>15959.5664</v>
      </c>
      <c r="K102" s="76"/>
    </row>
    <row r="103" spans="1:11" ht="11.25">
      <c r="A103" s="65" t="s">
        <v>248</v>
      </c>
      <c r="B103" s="17">
        <v>10621</v>
      </c>
      <c r="C103" s="17"/>
      <c r="D103" s="41">
        <v>10775</v>
      </c>
      <c r="E103" s="37"/>
      <c r="F103" s="17">
        <v>11129</v>
      </c>
      <c r="G103" s="39"/>
      <c r="H103" s="41">
        <v>11389</v>
      </c>
      <c r="I103" s="76"/>
      <c r="J103" s="41">
        <v>11370.756</v>
      </c>
      <c r="K103" s="76"/>
    </row>
    <row r="104" spans="1:11" ht="11.25">
      <c r="A104" s="65" t="s">
        <v>249</v>
      </c>
      <c r="B104" s="17">
        <v>21960</v>
      </c>
      <c r="C104" s="17"/>
      <c r="D104" s="41">
        <v>21437</v>
      </c>
      <c r="E104" s="37"/>
      <c r="F104" s="17">
        <v>20305</v>
      </c>
      <c r="G104" s="39"/>
      <c r="H104" s="41">
        <v>20752</v>
      </c>
      <c r="I104" s="76"/>
      <c r="J104" s="41">
        <v>21281.40811</v>
      </c>
      <c r="K104" s="76"/>
    </row>
    <row r="105" spans="1:11" ht="11.25">
      <c r="A105" s="65" t="s">
        <v>250</v>
      </c>
      <c r="B105" s="17">
        <v>105025</v>
      </c>
      <c r="C105" s="39"/>
      <c r="D105" s="41">
        <v>110215</v>
      </c>
      <c r="E105" s="37"/>
      <c r="F105" s="17">
        <v>106483</v>
      </c>
      <c r="G105" s="39"/>
      <c r="H105" s="41">
        <v>106133</v>
      </c>
      <c r="I105" s="76"/>
      <c r="J105" s="41">
        <v>101943.92252000001</v>
      </c>
      <c r="K105" s="76"/>
    </row>
    <row r="106" spans="1:11" ht="11.25">
      <c r="A106" s="65" t="s">
        <v>251</v>
      </c>
      <c r="B106" s="17">
        <v>92409</v>
      </c>
      <c r="C106" s="17"/>
      <c r="D106" s="41">
        <v>94292</v>
      </c>
      <c r="E106" s="37"/>
      <c r="F106" s="17">
        <v>99003</v>
      </c>
      <c r="G106" s="39"/>
      <c r="H106" s="41">
        <v>102893</v>
      </c>
      <c r="I106" s="76"/>
      <c r="J106" s="41">
        <v>98368.10357</v>
      </c>
      <c r="K106" s="76"/>
    </row>
    <row r="107" spans="1:11" ht="11.25">
      <c r="A107" s="65" t="s">
        <v>252</v>
      </c>
      <c r="B107" s="17">
        <v>132545</v>
      </c>
      <c r="C107" s="17"/>
      <c r="D107" s="41">
        <v>130550</v>
      </c>
      <c r="E107" s="37"/>
      <c r="F107" s="17">
        <v>130305</v>
      </c>
      <c r="G107" s="39"/>
      <c r="H107" s="41">
        <v>126995</v>
      </c>
      <c r="I107" s="76"/>
      <c r="J107" s="41">
        <v>130525.28491000003</v>
      </c>
      <c r="K107" s="76"/>
    </row>
    <row r="108" spans="1:11" ht="11.25">
      <c r="A108" s="66" t="s">
        <v>253</v>
      </c>
      <c r="B108" s="17">
        <v>34328</v>
      </c>
      <c r="C108" s="17"/>
      <c r="D108" s="49">
        <v>35277</v>
      </c>
      <c r="E108" s="44"/>
      <c r="F108" s="17">
        <v>38376</v>
      </c>
      <c r="G108" s="39"/>
      <c r="H108" s="49">
        <v>40727</v>
      </c>
      <c r="I108" s="77"/>
      <c r="J108" s="49">
        <v>41301.198469999996</v>
      </c>
      <c r="K108" s="77"/>
    </row>
    <row r="109" spans="1:11" ht="11.25">
      <c r="A109" s="52" t="s">
        <v>254</v>
      </c>
      <c r="B109" s="53" t="s">
        <v>255</v>
      </c>
      <c r="C109" s="75"/>
      <c r="D109" s="53" t="s">
        <v>255</v>
      </c>
      <c r="E109" s="349"/>
      <c r="F109" s="53" t="s">
        <v>255</v>
      </c>
      <c r="G109" s="75"/>
      <c r="H109" s="53" t="s">
        <v>255</v>
      </c>
      <c r="I109" s="56"/>
      <c r="J109" s="57">
        <v>18167.115490000004</v>
      </c>
      <c r="K109" s="75"/>
    </row>
    <row r="110" spans="1:11" ht="11.25">
      <c r="A110" s="59" t="s">
        <v>256</v>
      </c>
      <c r="B110" s="41">
        <v>19448</v>
      </c>
      <c r="C110" s="76"/>
      <c r="D110" s="41">
        <v>18864</v>
      </c>
      <c r="E110" s="37"/>
      <c r="F110" s="41">
        <v>23273</v>
      </c>
      <c r="G110" s="37"/>
      <c r="H110" s="41">
        <v>24897</v>
      </c>
      <c r="I110" s="76"/>
      <c r="J110" s="41">
        <v>18861.1119</v>
      </c>
      <c r="K110" s="76"/>
    </row>
    <row r="111" spans="1:11" ht="11.25">
      <c r="A111" s="59" t="s">
        <v>257</v>
      </c>
      <c r="B111" s="41">
        <v>10157</v>
      </c>
      <c r="C111" s="76"/>
      <c r="D111" s="41">
        <v>6670</v>
      </c>
      <c r="E111" s="37"/>
      <c r="F111" s="41">
        <v>7600</v>
      </c>
      <c r="G111" s="37"/>
      <c r="H111" s="41">
        <v>10098</v>
      </c>
      <c r="I111" s="76"/>
      <c r="J111" s="41">
        <v>10544.79</v>
      </c>
      <c r="K111" s="76"/>
    </row>
    <row r="112" spans="1:11" ht="11.25">
      <c r="A112" s="60" t="s">
        <v>258</v>
      </c>
      <c r="B112" s="49">
        <v>53019</v>
      </c>
      <c r="C112" s="44"/>
      <c r="D112" s="49">
        <v>56665</v>
      </c>
      <c r="E112" s="44"/>
      <c r="F112" s="49">
        <v>60118</v>
      </c>
      <c r="G112" s="44"/>
      <c r="H112" s="49">
        <v>47595</v>
      </c>
      <c r="I112" s="77"/>
      <c r="J112" s="49">
        <v>46198.427670000005</v>
      </c>
      <c r="K112" s="77"/>
    </row>
    <row r="113" spans="1:9" ht="11.25">
      <c r="A113" s="8"/>
      <c r="B113" s="8"/>
      <c r="C113" s="8"/>
      <c r="D113" s="81"/>
      <c r="E113" s="81"/>
      <c r="F113" s="81"/>
      <c r="G113" s="39"/>
      <c r="H113" s="62"/>
      <c r="I113" s="19"/>
    </row>
    <row r="114" spans="1:13" ht="11.25">
      <c r="A114" s="63" t="s">
        <v>259</v>
      </c>
      <c r="B114" s="57">
        <v>2777217</v>
      </c>
      <c r="C114" s="75"/>
      <c r="D114" s="57">
        <v>2900167</v>
      </c>
      <c r="E114" s="75"/>
      <c r="F114" s="57">
        <v>3003810</v>
      </c>
      <c r="G114" s="54"/>
      <c r="H114" s="57">
        <v>3083190</v>
      </c>
      <c r="I114" s="91"/>
      <c r="J114" s="57">
        <v>3071746</v>
      </c>
      <c r="K114" s="91"/>
      <c r="M114" s="19"/>
    </row>
    <row r="115" spans="1:11" ht="11.25">
      <c r="A115" s="65" t="s">
        <v>260</v>
      </c>
      <c r="B115" s="41">
        <v>93902</v>
      </c>
      <c r="C115" s="76"/>
      <c r="D115" s="41">
        <v>89747</v>
      </c>
      <c r="E115" s="76"/>
      <c r="F115" s="41">
        <v>115030</v>
      </c>
      <c r="G115" s="37"/>
      <c r="H115" s="41">
        <v>100132</v>
      </c>
      <c r="I115" s="76"/>
      <c r="J115" s="41">
        <v>93771.44506</v>
      </c>
      <c r="K115" s="76"/>
    </row>
    <row r="116" spans="1:13" ht="11.25">
      <c r="A116" s="66" t="s">
        <v>261</v>
      </c>
      <c r="B116" s="49">
        <v>2871120</v>
      </c>
      <c r="C116" s="77"/>
      <c r="D116" s="49">
        <v>2989914</v>
      </c>
      <c r="E116" s="77"/>
      <c r="F116" s="49">
        <v>3118840</v>
      </c>
      <c r="G116" s="44"/>
      <c r="H116" s="49">
        <v>3183323</v>
      </c>
      <c r="I116" s="77"/>
      <c r="J116" s="49">
        <v>3168517</v>
      </c>
      <c r="K116" s="77"/>
      <c r="M116" s="19"/>
    </row>
    <row r="117" spans="1:11" ht="11.25">
      <c r="A117" s="356" t="s">
        <v>335</v>
      </c>
      <c r="B117" s="356"/>
      <c r="C117" s="356"/>
      <c r="D117" s="356"/>
      <c r="E117" s="356"/>
      <c r="F117" s="356"/>
      <c r="G117" s="356"/>
      <c r="H117" s="356"/>
      <c r="I117" s="356"/>
      <c r="J117" s="356"/>
      <c r="K117" s="356"/>
    </row>
    <row r="118" ht="11.25">
      <c r="A118" s="1" t="s">
        <v>336</v>
      </c>
    </row>
  </sheetData>
  <sheetProtection/>
  <mergeCells count="19">
    <mergeCell ref="A1:K1"/>
    <mergeCell ref="A2:K2"/>
    <mergeCell ref="I4:K4"/>
    <mergeCell ref="A5:A6"/>
    <mergeCell ref="B5:C6"/>
    <mergeCell ref="D5:E6"/>
    <mergeCell ref="F5:G6"/>
    <mergeCell ref="H5:I6"/>
    <mergeCell ref="J5:K6"/>
    <mergeCell ref="A117:K117"/>
    <mergeCell ref="A61:K61"/>
    <mergeCell ref="A62:K62"/>
    <mergeCell ref="I63:K63"/>
    <mergeCell ref="A64:A65"/>
    <mergeCell ref="B64:C65"/>
    <mergeCell ref="D64:E65"/>
    <mergeCell ref="F64:G65"/>
    <mergeCell ref="H64:I65"/>
    <mergeCell ref="J64:K6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J1"/>
    </sheetView>
  </sheetViews>
  <sheetFormatPr defaultColWidth="11.421875" defaultRowHeight="12.75"/>
  <cols>
    <col min="1" max="1" width="21.28125" style="1" bestFit="1" customWidth="1"/>
    <col min="2" max="2" width="10.28125" style="1" customWidth="1"/>
    <col min="3" max="3" width="9.57421875" style="1" customWidth="1"/>
    <col min="4" max="4" width="12.28125" style="1" customWidth="1"/>
    <col min="5" max="5" width="10.421875" style="1" customWidth="1"/>
    <col min="6" max="6" width="9.28125" style="1" customWidth="1"/>
    <col min="7" max="7" width="9.421875" style="1" customWidth="1"/>
    <col min="8" max="8" width="9.57421875" style="1" customWidth="1"/>
    <col min="9" max="9" width="11.00390625" style="1" customWidth="1"/>
    <col min="10" max="10" width="10.00390625" style="1" customWidth="1"/>
    <col min="11" max="11" width="3.7109375" style="1" customWidth="1"/>
    <col min="12" max="12" width="22.57421875" style="1" customWidth="1"/>
    <col min="13" max="13" width="14.421875" style="1" customWidth="1"/>
    <col min="14" max="14" width="11.00390625" style="1" customWidth="1"/>
    <col min="15" max="15" width="3.7109375" style="1" customWidth="1"/>
    <col min="16" max="16" width="7.7109375" style="1" customWidth="1"/>
    <col min="17" max="17" width="3.7109375" style="1" customWidth="1"/>
    <col min="18" max="16384" width="11.421875" style="1" customWidth="1"/>
  </cols>
  <sheetData>
    <row r="1" spans="1:10" ht="11.25">
      <c r="A1" s="406" t="s">
        <v>338</v>
      </c>
      <c r="B1" s="406"/>
      <c r="C1" s="406"/>
      <c r="D1" s="406"/>
      <c r="E1" s="406"/>
      <c r="F1" s="406"/>
      <c r="G1" s="406"/>
      <c r="H1" s="406"/>
      <c r="I1" s="406"/>
      <c r="J1" s="406"/>
    </row>
    <row r="2" spans="1:10" ht="13.5" customHeight="1">
      <c r="A2" s="407" t="s">
        <v>265</v>
      </c>
      <c r="B2" s="407"/>
      <c r="C2" s="407"/>
      <c r="D2" s="407"/>
      <c r="E2" s="407"/>
      <c r="F2" s="407"/>
      <c r="G2" s="407"/>
      <c r="H2" s="407"/>
      <c r="I2" s="407"/>
      <c r="J2" s="407"/>
    </row>
    <row r="3" spans="1:10" ht="13.5" customHeight="1">
      <c r="A3" s="169"/>
      <c r="B3" s="169"/>
      <c r="C3" s="169"/>
      <c r="D3" s="169"/>
      <c r="E3" s="169"/>
      <c r="F3" s="169"/>
      <c r="G3" s="169"/>
      <c r="H3" s="169"/>
      <c r="I3" s="169"/>
      <c r="J3" s="169"/>
    </row>
    <row r="4" spans="1:10" ht="11.25">
      <c r="A4" s="341"/>
      <c r="B4" s="30"/>
      <c r="C4" s="30"/>
      <c r="D4" s="34"/>
      <c r="E4" s="34"/>
      <c r="F4" s="32"/>
      <c r="G4" s="32"/>
      <c r="H4" s="32"/>
      <c r="I4" s="403" t="s">
        <v>156</v>
      </c>
      <c r="J4" s="403"/>
    </row>
    <row r="5" spans="1:10" ht="11.25">
      <c r="A5" s="408" t="s">
        <v>157</v>
      </c>
      <c r="B5" s="446" t="s">
        <v>339</v>
      </c>
      <c r="C5" s="447"/>
      <c r="D5" s="447"/>
      <c r="E5" s="447"/>
      <c r="F5" s="447"/>
      <c r="G5" s="447"/>
      <c r="H5" s="447"/>
      <c r="I5" s="447"/>
      <c r="J5" s="447"/>
    </row>
    <row r="6" spans="1:10" ht="56.25" customHeight="1">
      <c r="A6" s="409"/>
      <c r="B6" s="252" t="s">
        <v>340</v>
      </c>
      <c r="C6" s="252" t="s">
        <v>341</v>
      </c>
      <c r="D6" s="252" t="s">
        <v>342</v>
      </c>
      <c r="E6" s="252" t="s">
        <v>343</v>
      </c>
      <c r="F6" s="252" t="s">
        <v>326</v>
      </c>
      <c r="G6" s="252" t="s">
        <v>13</v>
      </c>
      <c r="H6" s="252" t="s">
        <v>325</v>
      </c>
      <c r="I6" s="252" t="s">
        <v>344</v>
      </c>
      <c r="J6" s="252" t="s">
        <v>327</v>
      </c>
    </row>
    <row r="7" spans="1:12" ht="11.25">
      <c r="A7" s="65" t="s">
        <v>158</v>
      </c>
      <c r="B7" s="15">
        <v>17633</v>
      </c>
      <c r="C7" s="21">
        <v>9345</v>
      </c>
      <c r="D7" s="15">
        <v>1495</v>
      </c>
      <c r="E7" s="21">
        <v>469</v>
      </c>
      <c r="F7" s="21">
        <v>291</v>
      </c>
      <c r="G7" s="21">
        <v>0</v>
      </c>
      <c r="H7" s="21">
        <v>0</v>
      </c>
      <c r="I7" s="21">
        <v>0</v>
      </c>
      <c r="J7" s="21">
        <v>29233</v>
      </c>
      <c r="L7" s="184"/>
    </row>
    <row r="8" spans="1:12" ht="11.25">
      <c r="A8" s="65" t="s">
        <v>159</v>
      </c>
      <c r="B8" s="21">
        <v>17575</v>
      </c>
      <c r="C8" s="21">
        <v>22803</v>
      </c>
      <c r="D8" s="21">
        <v>334</v>
      </c>
      <c r="E8" s="21">
        <v>0</v>
      </c>
      <c r="F8" s="21">
        <v>0</v>
      </c>
      <c r="G8" s="21">
        <v>0</v>
      </c>
      <c r="H8" s="21">
        <v>2094</v>
      </c>
      <c r="I8" s="21">
        <v>0</v>
      </c>
      <c r="J8" s="21">
        <v>42806</v>
      </c>
      <c r="L8" s="184"/>
    </row>
    <row r="9" spans="1:12" ht="11.25">
      <c r="A9" s="65" t="s">
        <v>160</v>
      </c>
      <c r="B9" s="21">
        <v>0</v>
      </c>
      <c r="C9" s="21">
        <v>14230</v>
      </c>
      <c r="D9" s="21">
        <v>0</v>
      </c>
      <c r="E9" s="21">
        <v>0</v>
      </c>
      <c r="F9" s="21">
        <v>62</v>
      </c>
      <c r="G9" s="21">
        <v>0</v>
      </c>
      <c r="H9" s="21">
        <v>38104</v>
      </c>
      <c r="I9" s="21">
        <v>0</v>
      </c>
      <c r="J9" s="21">
        <v>52395</v>
      </c>
      <c r="L9" s="184"/>
    </row>
    <row r="10" spans="1:12" ht="11.25">
      <c r="A10" s="65" t="s">
        <v>161</v>
      </c>
      <c r="B10" s="21">
        <v>0</v>
      </c>
      <c r="C10" s="21">
        <v>3727</v>
      </c>
      <c r="D10" s="21">
        <v>0</v>
      </c>
      <c r="E10" s="21">
        <v>0</v>
      </c>
      <c r="F10" s="21">
        <v>0</v>
      </c>
      <c r="G10" s="21">
        <v>839</v>
      </c>
      <c r="H10" s="21">
        <v>611</v>
      </c>
      <c r="I10" s="21">
        <v>0</v>
      </c>
      <c r="J10" s="21">
        <v>5177</v>
      </c>
      <c r="L10" s="184"/>
    </row>
    <row r="11" spans="1:12" ht="11.25">
      <c r="A11" s="65" t="s">
        <v>162</v>
      </c>
      <c r="B11" s="21">
        <v>7000</v>
      </c>
      <c r="C11" s="21">
        <v>217</v>
      </c>
      <c r="D11" s="21">
        <v>0</v>
      </c>
      <c r="E11" s="21">
        <v>0</v>
      </c>
      <c r="F11" s="21">
        <v>0</v>
      </c>
      <c r="G11" s="21">
        <v>390</v>
      </c>
      <c r="H11" s="21">
        <v>889</v>
      </c>
      <c r="I11" s="21">
        <v>0</v>
      </c>
      <c r="J11" s="21">
        <v>8496</v>
      </c>
      <c r="L11" s="184"/>
    </row>
    <row r="12" spans="1:12" ht="11.25">
      <c r="A12" s="65" t="s">
        <v>163</v>
      </c>
      <c r="B12" s="21">
        <v>50584</v>
      </c>
      <c r="C12" s="21">
        <v>13819</v>
      </c>
      <c r="D12" s="21">
        <v>2327</v>
      </c>
      <c r="E12" s="21">
        <v>0</v>
      </c>
      <c r="F12" s="21">
        <v>0</v>
      </c>
      <c r="G12" s="21">
        <v>0</v>
      </c>
      <c r="H12" s="21">
        <v>0</v>
      </c>
      <c r="I12" s="21">
        <v>0</v>
      </c>
      <c r="J12" s="21">
        <v>66730</v>
      </c>
      <c r="L12" s="184"/>
    </row>
    <row r="13" spans="1:12" ht="11.25">
      <c r="A13" s="65" t="s">
        <v>164</v>
      </c>
      <c r="B13" s="21">
        <v>13533</v>
      </c>
      <c r="C13" s="21">
        <v>8949</v>
      </c>
      <c r="D13" s="21">
        <v>0</v>
      </c>
      <c r="E13" s="21">
        <v>0</v>
      </c>
      <c r="F13" s="21">
        <v>0</v>
      </c>
      <c r="G13" s="21">
        <v>0</v>
      </c>
      <c r="H13" s="21">
        <v>220</v>
      </c>
      <c r="I13" s="21">
        <v>0</v>
      </c>
      <c r="J13" s="21">
        <v>22702</v>
      </c>
      <c r="L13" s="184"/>
    </row>
    <row r="14" spans="1:12" ht="11.25">
      <c r="A14" s="65" t="s">
        <v>165</v>
      </c>
      <c r="B14" s="21">
        <v>16389</v>
      </c>
      <c r="C14" s="21">
        <v>12861</v>
      </c>
      <c r="D14" s="21">
        <v>0</v>
      </c>
      <c r="E14" s="21">
        <v>0</v>
      </c>
      <c r="F14" s="21">
        <v>0</v>
      </c>
      <c r="G14" s="21">
        <v>0</v>
      </c>
      <c r="H14" s="21">
        <v>0</v>
      </c>
      <c r="I14" s="21">
        <v>0</v>
      </c>
      <c r="J14" s="21">
        <v>29250</v>
      </c>
      <c r="L14" s="184"/>
    </row>
    <row r="15" spans="1:12" ht="11.25">
      <c r="A15" s="65" t="s">
        <v>166</v>
      </c>
      <c r="B15" s="21">
        <v>7419</v>
      </c>
      <c r="C15" s="21">
        <v>8185</v>
      </c>
      <c r="D15" s="21">
        <v>0</v>
      </c>
      <c r="E15" s="21">
        <v>0</v>
      </c>
      <c r="F15" s="21">
        <v>0</v>
      </c>
      <c r="G15" s="21">
        <v>0</v>
      </c>
      <c r="H15" s="21">
        <v>234</v>
      </c>
      <c r="I15" s="21">
        <v>0</v>
      </c>
      <c r="J15" s="21">
        <v>15838</v>
      </c>
      <c r="L15" s="184"/>
    </row>
    <row r="16" spans="1:12" ht="11.25">
      <c r="A16" s="65" t="s">
        <v>167</v>
      </c>
      <c r="B16" s="21">
        <v>10272</v>
      </c>
      <c r="C16" s="21">
        <v>8954</v>
      </c>
      <c r="D16" s="21">
        <v>0</v>
      </c>
      <c r="E16" s="21">
        <v>0</v>
      </c>
      <c r="F16" s="21">
        <v>0</v>
      </c>
      <c r="G16" s="21">
        <v>697</v>
      </c>
      <c r="H16" s="21">
        <v>993</v>
      </c>
      <c r="I16" s="21">
        <v>0</v>
      </c>
      <c r="J16" s="21">
        <v>20915</v>
      </c>
      <c r="L16" s="184"/>
    </row>
    <row r="17" spans="1:12" ht="11.25">
      <c r="A17" s="65" t="s">
        <v>168</v>
      </c>
      <c r="B17" s="21" t="s">
        <v>255</v>
      </c>
      <c r="C17" s="21" t="s">
        <v>255</v>
      </c>
      <c r="D17" s="21" t="s">
        <v>255</v>
      </c>
      <c r="E17" s="21" t="s">
        <v>255</v>
      </c>
      <c r="F17" s="21" t="s">
        <v>255</v>
      </c>
      <c r="G17" s="21" t="s">
        <v>255</v>
      </c>
      <c r="H17" s="21" t="s">
        <v>255</v>
      </c>
      <c r="I17" s="21" t="s">
        <v>255</v>
      </c>
      <c r="J17" s="21" t="s">
        <v>255</v>
      </c>
      <c r="L17" s="184"/>
    </row>
    <row r="18" spans="1:12" ht="11.25">
      <c r="A18" s="65" t="s">
        <v>169</v>
      </c>
      <c r="B18" s="21">
        <v>14744</v>
      </c>
      <c r="C18" s="21">
        <v>9734</v>
      </c>
      <c r="D18" s="21">
        <v>0</v>
      </c>
      <c r="E18" s="21">
        <v>0</v>
      </c>
      <c r="F18" s="21">
        <v>0</v>
      </c>
      <c r="G18" s="21">
        <v>767</v>
      </c>
      <c r="H18" s="21">
        <v>1018</v>
      </c>
      <c r="I18" s="21">
        <v>0</v>
      </c>
      <c r="J18" s="21">
        <v>26263</v>
      </c>
      <c r="L18" s="184"/>
    </row>
    <row r="19" spans="1:12" ht="11.25">
      <c r="A19" s="65" t="s">
        <v>170</v>
      </c>
      <c r="B19" s="21">
        <v>55290</v>
      </c>
      <c r="C19" s="21">
        <v>28365</v>
      </c>
      <c r="D19" s="21">
        <v>0</v>
      </c>
      <c r="E19" s="21">
        <v>0</v>
      </c>
      <c r="F19" s="21">
        <v>0</v>
      </c>
      <c r="G19" s="21">
        <v>4009</v>
      </c>
      <c r="H19" s="21">
        <v>11280</v>
      </c>
      <c r="I19" s="21">
        <v>0</v>
      </c>
      <c r="J19" s="21">
        <v>98944</v>
      </c>
      <c r="L19" s="184"/>
    </row>
    <row r="20" spans="1:12" ht="11.25">
      <c r="A20" s="65" t="s">
        <v>171</v>
      </c>
      <c r="B20" s="21">
        <v>19071</v>
      </c>
      <c r="C20" s="21">
        <v>23780</v>
      </c>
      <c r="D20" s="21">
        <v>1358</v>
      </c>
      <c r="E20" s="21">
        <v>884</v>
      </c>
      <c r="F20" s="21">
        <v>0</v>
      </c>
      <c r="G20" s="21">
        <v>1244</v>
      </c>
      <c r="H20" s="21">
        <v>984</v>
      </c>
      <c r="I20" s="21">
        <v>0</v>
      </c>
      <c r="J20" s="21">
        <v>47321</v>
      </c>
      <c r="L20" s="184"/>
    </row>
    <row r="21" spans="1:12" ht="11.25">
      <c r="A21" s="65" t="s">
        <v>172</v>
      </c>
      <c r="B21" s="21">
        <v>4574</v>
      </c>
      <c r="C21" s="21">
        <v>2692</v>
      </c>
      <c r="D21" s="21">
        <v>419</v>
      </c>
      <c r="E21" s="21">
        <v>0</v>
      </c>
      <c r="F21" s="21">
        <v>0</v>
      </c>
      <c r="G21" s="21">
        <v>1242</v>
      </c>
      <c r="H21" s="21">
        <v>664</v>
      </c>
      <c r="I21" s="21">
        <v>0</v>
      </c>
      <c r="J21" s="21">
        <v>9590</v>
      </c>
      <c r="L21" s="184"/>
    </row>
    <row r="22" spans="1:12" ht="11.25">
      <c r="A22" s="65" t="s">
        <v>173</v>
      </c>
      <c r="B22" s="21">
        <v>-1</v>
      </c>
      <c r="C22" s="21">
        <v>13899</v>
      </c>
      <c r="D22" s="21">
        <v>0</v>
      </c>
      <c r="E22" s="21">
        <v>0</v>
      </c>
      <c r="F22" s="21">
        <v>0</v>
      </c>
      <c r="G22" s="21">
        <v>0</v>
      </c>
      <c r="H22" s="21">
        <v>0</v>
      </c>
      <c r="I22" s="21">
        <v>0</v>
      </c>
      <c r="J22" s="21">
        <v>13898</v>
      </c>
      <c r="L22" s="184"/>
    </row>
    <row r="23" spans="1:12" ht="11.25">
      <c r="A23" s="65" t="s">
        <v>174</v>
      </c>
      <c r="B23" s="21">
        <v>36387</v>
      </c>
      <c r="C23" s="21">
        <v>7</v>
      </c>
      <c r="D23" s="21">
        <v>0</v>
      </c>
      <c r="E23" s="21">
        <v>0</v>
      </c>
      <c r="F23" s="21">
        <v>13</v>
      </c>
      <c r="G23" s="21">
        <v>1428</v>
      </c>
      <c r="H23" s="21">
        <v>1571</v>
      </c>
      <c r="I23" s="21">
        <v>0</v>
      </c>
      <c r="J23" s="21">
        <v>39406</v>
      </c>
      <c r="L23" s="184"/>
    </row>
    <row r="24" spans="1:12" ht="11.25">
      <c r="A24" s="65" t="s">
        <v>175</v>
      </c>
      <c r="B24" s="21">
        <v>9334</v>
      </c>
      <c r="C24" s="21">
        <v>17835</v>
      </c>
      <c r="D24" s="21">
        <v>1701</v>
      </c>
      <c r="E24" s="21">
        <v>1067</v>
      </c>
      <c r="F24" s="21">
        <v>1939</v>
      </c>
      <c r="G24" s="21">
        <v>291</v>
      </c>
      <c r="H24" s="21">
        <v>0</v>
      </c>
      <c r="I24" s="21">
        <v>367</v>
      </c>
      <c r="J24" s="21">
        <v>32533</v>
      </c>
      <c r="L24" s="184"/>
    </row>
    <row r="25" spans="1:12" ht="11.25">
      <c r="A25" s="65" t="s">
        <v>176</v>
      </c>
      <c r="B25" s="21">
        <v>10700</v>
      </c>
      <c r="C25" s="21">
        <v>7149</v>
      </c>
      <c r="D25" s="21">
        <v>0</v>
      </c>
      <c r="E25" s="21">
        <v>0</v>
      </c>
      <c r="F25" s="21">
        <v>0</v>
      </c>
      <c r="G25" s="21">
        <v>0</v>
      </c>
      <c r="H25" s="21">
        <v>553</v>
      </c>
      <c r="I25" s="21">
        <v>0</v>
      </c>
      <c r="J25" s="21">
        <v>18402</v>
      </c>
      <c r="L25" s="184"/>
    </row>
    <row r="26" spans="1:12" ht="11.25">
      <c r="A26" s="65" t="s">
        <v>177</v>
      </c>
      <c r="B26" s="21">
        <v>5226</v>
      </c>
      <c r="C26" s="21">
        <v>5674</v>
      </c>
      <c r="D26" s="21">
        <v>203</v>
      </c>
      <c r="E26" s="21">
        <v>866</v>
      </c>
      <c r="F26" s="21">
        <v>1166</v>
      </c>
      <c r="G26" s="21">
        <v>0</v>
      </c>
      <c r="H26" s="21">
        <v>0</v>
      </c>
      <c r="I26" s="21">
        <v>0</v>
      </c>
      <c r="J26" s="21">
        <v>13135</v>
      </c>
      <c r="L26" s="184"/>
    </row>
    <row r="27" spans="1:12" ht="11.25">
      <c r="A27" s="65" t="s">
        <v>178</v>
      </c>
      <c r="B27" s="21" t="s">
        <v>255</v>
      </c>
      <c r="C27" s="21" t="s">
        <v>255</v>
      </c>
      <c r="D27" s="21" t="s">
        <v>255</v>
      </c>
      <c r="E27" s="21" t="s">
        <v>255</v>
      </c>
      <c r="F27" s="21" t="s">
        <v>255</v>
      </c>
      <c r="G27" s="21" t="s">
        <v>255</v>
      </c>
      <c r="H27" s="21" t="s">
        <v>255</v>
      </c>
      <c r="I27" s="21" t="s">
        <v>255</v>
      </c>
      <c r="J27" s="21" t="s">
        <v>255</v>
      </c>
      <c r="L27" s="184"/>
    </row>
    <row r="28" spans="1:12" ht="11.25">
      <c r="A28" s="65" t="s">
        <v>179</v>
      </c>
      <c r="B28" s="21">
        <v>21486</v>
      </c>
      <c r="C28" s="21">
        <v>10423</v>
      </c>
      <c r="D28" s="21">
        <v>0</v>
      </c>
      <c r="E28" s="21">
        <v>0</v>
      </c>
      <c r="F28" s="21">
        <v>0</v>
      </c>
      <c r="G28" s="21">
        <v>1608</v>
      </c>
      <c r="H28" s="21">
        <v>650</v>
      </c>
      <c r="I28" s="21">
        <v>0</v>
      </c>
      <c r="J28" s="21">
        <v>34168</v>
      </c>
      <c r="L28" s="184"/>
    </row>
    <row r="29" spans="1:12" ht="11.25">
      <c r="A29" s="65" t="s">
        <v>180</v>
      </c>
      <c r="B29" s="21">
        <v>4296</v>
      </c>
      <c r="C29" s="21">
        <v>36544</v>
      </c>
      <c r="D29" s="21">
        <v>1222</v>
      </c>
      <c r="E29" s="21">
        <v>770</v>
      </c>
      <c r="F29" s="21">
        <v>0</v>
      </c>
      <c r="G29" s="21">
        <v>971</v>
      </c>
      <c r="H29" s="21">
        <v>3551</v>
      </c>
      <c r="I29" s="21">
        <v>0</v>
      </c>
      <c r="J29" s="21">
        <v>47355</v>
      </c>
      <c r="L29" s="184"/>
    </row>
    <row r="30" spans="1:12" ht="11.25">
      <c r="A30" s="65" t="s">
        <v>181</v>
      </c>
      <c r="B30" s="21">
        <v>3193</v>
      </c>
      <c r="C30" s="21">
        <v>5869</v>
      </c>
      <c r="D30" s="21">
        <v>551</v>
      </c>
      <c r="E30" s="21">
        <v>431</v>
      </c>
      <c r="F30" s="21">
        <v>0</v>
      </c>
      <c r="G30" s="21">
        <v>724</v>
      </c>
      <c r="H30" s="21">
        <v>1048</v>
      </c>
      <c r="I30" s="21">
        <v>149</v>
      </c>
      <c r="J30" s="21">
        <v>11965</v>
      </c>
      <c r="L30" s="184"/>
    </row>
    <row r="31" spans="1:12" ht="11.25">
      <c r="A31" s="65" t="s">
        <v>182</v>
      </c>
      <c r="B31" s="21">
        <v>20709</v>
      </c>
      <c r="C31" s="21">
        <v>9906</v>
      </c>
      <c r="D31" s="21">
        <v>0</v>
      </c>
      <c r="E31" s="21">
        <v>0</v>
      </c>
      <c r="F31" s="21">
        <v>2672</v>
      </c>
      <c r="G31" s="21">
        <v>0</v>
      </c>
      <c r="H31" s="21">
        <v>0</v>
      </c>
      <c r="I31" s="21">
        <v>0</v>
      </c>
      <c r="J31" s="21">
        <v>33287</v>
      </c>
      <c r="L31" s="184"/>
    </row>
    <row r="32" spans="1:12" ht="11.25">
      <c r="A32" s="65" t="s">
        <v>183</v>
      </c>
      <c r="B32" s="21">
        <v>25121</v>
      </c>
      <c r="C32" s="21">
        <v>12344</v>
      </c>
      <c r="D32" s="21">
        <v>0</v>
      </c>
      <c r="E32" s="21">
        <v>0</v>
      </c>
      <c r="F32" s="21">
        <v>0</v>
      </c>
      <c r="G32" s="21">
        <v>0</v>
      </c>
      <c r="H32" s="21">
        <v>371</v>
      </c>
      <c r="I32" s="21">
        <v>0</v>
      </c>
      <c r="J32" s="21">
        <v>37836</v>
      </c>
      <c r="L32" s="184"/>
    </row>
    <row r="33" spans="1:12" ht="11.25">
      <c r="A33" s="65" t="s">
        <v>184</v>
      </c>
      <c r="B33" s="21">
        <v>22061</v>
      </c>
      <c r="C33" s="21">
        <v>10994</v>
      </c>
      <c r="D33" s="21">
        <v>0</v>
      </c>
      <c r="E33" s="21">
        <v>0</v>
      </c>
      <c r="F33" s="21">
        <v>0</v>
      </c>
      <c r="G33" s="21">
        <v>0</v>
      </c>
      <c r="H33" s="21">
        <v>0</v>
      </c>
      <c r="I33" s="21">
        <v>0</v>
      </c>
      <c r="J33" s="21">
        <v>33055</v>
      </c>
      <c r="L33" s="184"/>
    </row>
    <row r="34" spans="1:12" ht="11.25">
      <c r="A34" s="65" t="s">
        <v>185</v>
      </c>
      <c r="B34" s="21">
        <v>17139</v>
      </c>
      <c r="C34" s="21">
        <v>15562</v>
      </c>
      <c r="D34" s="21">
        <v>273</v>
      </c>
      <c r="E34" s="21">
        <v>0</v>
      </c>
      <c r="F34" s="21">
        <v>0</v>
      </c>
      <c r="G34" s="21">
        <v>0</v>
      </c>
      <c r="H34" s="21">
        <v>0</v>
      </c>
      <c r="I34" s="21">
        <v>0</v>
      </c>
      <c r="J34" s="21">
        <v>32974</v>
      </c>
      <c r="L34" s="184"/>
    </row>
    <row r="35" spans="1:12" ht="11.25">
      <c r="A35" s="65" t="s">
        <v>186</v>
      </c>
      <c r="B35" s="21">
        <v>13152</v>
      </c>
      <c r="C35" s="21">
        <v>8891</v>
      </c>
      <c r="D35" s="21">
        <v>940</v>
      </c>
      <c r="E35" s="21">
        <v>2</v>
      </c>
      <c r="F35" s="21">
        <v>0</v>
      </c>
      <c r="G35" s="21">
        <v>1383</v>
      </c>
      <c r="H35" s="21">
        <v>909</v>
      </c>
      <c r="I35" s="21">
        <v>0</v>
      </c>
      <c r="J35" s="21">
        <v>25276</v>
      </c>
      <c r="L35" s="184"/>
    </row>
    <row r="36" spans="1:12" ht="11.25">
      <c r="A36" s="65" t="s">
        <v>187</v>
      </c>
      <c r="B36" s="21">
        <v>7044</v>
      </c>
      <c r="C36" s="21">
        <v>32368</v>
      </c>
      <c r="D36" s="21">
        <v>2386</v>
      </c>
      <c r="E36" s="21">
        <v>0</v>
      </c>
      <c r="F36" s="21">
        <v>0</v>
      </c>
      <c r="G36" s="21">
        <v>2221</v>
      </c>
      <c r="H36" s="21">
        <v>1331</v>
      </c>
      <c r="I36" s="21">
        <v>0</v>
      </c>
      <c r="J36" s="21">
        <v>45349</v>
      </c>
      <c r="L36" s="184"/>
    </row>
    <row r="37" spans="1:12" ht="11.25">
      <c r="A37" s="65" t="s">
        <v>188</v>
      </c>
      <c r="B37" s="21">
        <v>29461</v>
      </c>
      <c r="C37" s="21">
        <v>16457</v>
      </c>
      <c r="D37" s="21">
        <v>0</v>
      </c>
      <c r="E37" s="21">
        <v>0</v>
      </c>
      <c r="F37" s="21">
        <v>0</v>
      </c>
      <c r="G37" s="21">
        <v>889</v>
      </c>
      <c r="H37" s="21">
        <v>4000</v>
      </c>
      <c r="I37" s="21">
        <v>0</v>
      </c>
      <c r="J37" s="21">
        <v>50808</v>
      </c>
      <c r="L37" s="184"/>
    </row>
    <row r="38" spans="1:12" ht="11.25">
      <c r="A38" s="65" t="s">
        <v>189</v>
      </c>
      <c r="B38" s="21" t="s">
        <v>255</v>
      </c>
      <c r="C38" s="21" t="s">
        <v>255</v>
      </c>
      <c r="D38" s="21" t="s">
        <v>255</v>
      </c>
      <c r="E38" s="21" t="s">
        <v>255</v>
      </c>
      <c r="F38" s="21" t="s">
        <v>255</v>
      </c>
      <c r="G38" s="21" t="s">
        <v>255</v>
      </c>
      <c r="H38" s="21" t="s">
        <v>255</v>
      </c>
      <c r="I38" s="21" t="s">
        <v>255</v>
      </c>
      <c r="J38" s="21" t="s">
        <v>255</v>
      </c>
      <c r="L38" s="184"/>
    </row>
    <row r="39" spans="1:12" ht="11.25">
      <c r="A39" s="65" t="s">
        <v>190</v>
      </c>
      <c r="B39" s="21">
        <v>7023</v>
      </c>
      <c r="C39" s="21">
        <v>6552</v>
      </c>
      <c r="D39" s="21">
        <v>546</v>
      </c>
      <c r="E39" s="21">
        <v>928</v>
      </c>
      <c r="F39" s="21">
        <v>0</v>
      </c>
      <c r="G39" s="21">
        <v>1078</v>
      </c>
      <c r="H39" s="21">
        <v>1412</v>
      </c>
      <c r="I39" s="21">
        <v>0</v>
      </c>
      <c r="J39" s="21">
        <v>17539</v>
      </c>
      <c r="L39" s="184"/>
    </row>
    <row r="40" spans="1:12" ht="11.25">
      <c r="A40" s="65" t="s">
        <v>191</v>
      </c>
      <c r="B40" s="21">
        <v>70981</v>
      </c>
      <c r="C40" s="21">
        <v>29</v>
      </c>
      <c r="D40" s="21">
        <v>3863</v>
      </c>
      <c r="E40" s="21">
        <v>0</v>
      </c>
      <c r="F40" s="21">
        <v>74</v>
      </c>
      <c r="G40" s="21">
        <v>4904</v>
      </c>
      <c r="H40" s="21">
        <v>5415</v>
      </c>
      <c r="I40" s="21">
        <v>0</v>
      </c>
      <c r="J40" s="21">
        <v>85267</v>
      </c>
      <c r="L40" s="184"/>
    </row>
    <row r="41" spans="1:12" ht="11.25">
      <c r="A41" s="65" t="s">
        <v>192</v>
      </c>
      <c r="B41" s="21" t="s">
        <v>255</v>
      </c>
      <c r="C41" s="21" t="s">
        <v>255</v>
      </c>
      <c r="D41" s="21" t="s">
        <v>255</v>
      </c>
      <c r="E41" s="21" t="s">
        <v>255</v>
      </c>
      <c r="F41" s="21" t="s">
        <v>255</v>
      </c>
      <c r="G41" s="21" t="s">
        <v>255</v>
      </c>
      <c r="H41" s="21" t="s">
        <v>255</v>
      </c>
      <c r="I41" s="21" t="s">
        <v>255</v>
      </c>
      <c r="J41" s="21" t="s">
        <v>255</v>
      </c>
      <c r="L41" s="184"/>
    </row>
    <row r="42" spans="1:12" ht="11.25">
      <c r="A42" s="65" t="s">
        <v>193</v>
      </c>
      <c r="B42" s="21">
        <v>34871</v>
      </c>
      <c r="C42" s="21">
        <v>31475</v>
      </c>
      <c r="D42" s="21">
        <v>1707</v>
      </c>
      <c r="E42" s="21">
        <v>0</v>
      </c>
      <c r="F42" s="21">
        <v>0</v>
      </c>
      <c r="G42" s="21">
        <v>0</v>
      </c>
      <c r="H42" s="21">
        <v>1296</v>
      </c>
      <c r="I42" s="21">
        <v>0</v>
      </c>
      <c r="J42" s="21">
        <v>69350</v>
      </c>
      <c r="L42" s="184"/>
    </row>
    <row r="43" spans="1:12" ht="11.25">
      <c r="A43" s="65" t="s">
        <v>194</v>
      </c>
      <c r="B43" s="21">
        <v>8351</v>
      </c>
      <c r="C43" s="21">
        <v>6872</v>
      </c>
      <c r="D43" s="21">
        <v>0</v>
      </c>
      <c r="E43" s="21">
        <v>0</v>
      </c>
      <c r="F43" s="21">
        <v>0</v>
      </c>
      <c r="G43" s="21">
        <v>58</v>
      </c>
      <c r="H43" s="21">
        <v>794</v>
      </c>
      <c r="I43" s="21">
        <v>0</v>
      </c>
      <c r="J43" s="21">
        <v>16076</v>
      </c>
      <c r="L43" s="184"/>
    </row>
    <row r="44" spans="1:12" ht="11.25">
      <c r="A44" s="65" t="s">
        <v>195</v>
      </c>
      <c r="B44" s="21">
        <v>19202</v>
      </c>
      <c r="C44" s="21">
        <v>13710</v>
      </c>
      <c r="D44" s="21">
        <v>0</v>
      </c>
      <c r="E44" s="21">
        <v>0</v>
      </c>
      <c r="F44" s="21">
        <v>0</v>
      </c>
      <c r="G44" s="21">
        <v>0</v>
      </c>
      <c r="H44" s="21">
        <v>0</v>
      </c>
      <c r="I44" s="21">
        <v>1</v>
      </c>
      <c r="J44" s="21">
        <v>32913</v>
      </c>
      <c r="L44" s="184"/>
    </row>
    <row r="45" spans="1:12" ht="11.25">
      <c r="A45" s="65" t="s">
        <v>196</v>
      </c>
      <c r="B45" s="21">
        <v>39927</v>
      </c>
      <c r="C45" s="21">
        <v>18347</v>
      </c>
      <c r="D45" s="21">
        <v>0</v>
      </c>
      <c r="E45" s="21">
        <v>0</v>
      </c>
      <c r="F45" s="21">
        <v>612</v>
      </c>
      <c r="G45" s="21">
        <v>4015</v>
      </c>
      <c r="H45" s="21">
        <v>2904</v>
      </c>
      <c r="I45" s="21">
        <v>0</v>
      </c>
      <c r="J45" s="21">
        <v>65806</v>
      </c>
      <c r="L45" s="184"/>
    </row>
    <row r="46" spans="1:12" ht="11.25">
      <c r="A46" s="65" t="s">
        <v>197</v>
      </c>
      <c r="B46" s="21">
        <v>3704</v>
      </c>
      <c r="C46" s="21">
        <v>8436</v>
      </c>
      <c r="D46" s="21">
        <v>353</v>
      </c>
      <c r="E46" s="21">
        <v>182</v>
      </c>
      <c r="F46" s="21">
        <v>0</v>
      </c>
      <c r="G46" s="21">
        <v>981</v>
      </c>
      <c r="H46" s="21">
        <v>600</v>
      </c>
      <c r="I46" s="21">
        <v>2487</v>
      </c>
      <c r="J46" s="21">
        <v>16743</v>
      </c>
      <c r="L46" s="184"/>
    </row>
    <row r="47" spans="1:12" ht="11.25">
      <c r="A47" s="65" t="s">
        <v>198</v>
      </c>
      <c r="B47" s="21">
        <v>482</v>
      </c>
      <c r="C47" s="21">
        <v>19530</v>
      </c>
      <c r="D47" s="21">
        <v>750</v>
      </c>
      <c r="E47" s="21">
        <v>1063</v>
      </c>
      <c r="F47" s="21">
        <v>0</v>
      </c>
      <c r="G47" s="21">
        <v>1180</v>
      </c>
      <c r="H47" s="21">
        <v>1188</v>
      </c>
      <c r="I47" s="21">
        <v>180</v>
      </c>
      <c r="J47" s="21">
        <v>24373</v>
      </c>
      <c r="L47" s="184"/>
    </row>
    <row r="48" spans="1:12" ht="11.25">
      <c r="A48" s="65" t="s">
        <v>199</v>
      </c>
      <c r="B48" s="21">
        <v>14988</v>
      </c>
      <c r="C48" s="21">
        <v>9512</v>
      </c>
      <c r="D48" s="21">
        <v>0</v>
      </c>
      <c r="E48" s="21">
        <v>5</v>
      </c>
      <c r="F48" s="21">
        <v>0</v>
      </c>
      <c r="G48" s="21">
        <v>1363</v>
      </c>
      <c r="H48" s="21">
        <v>2474</v>
      </c>
      <c r="I48" s="21">
        <v>68</v>
      </c>
      <c r="J48" s="21">
        <v>28410</v>
      </c>
      <c r="L48" s="184"/>
    </row>
    <row r="49" spans="1:12" ht="11.25">
      <c r="A49" s="65" t="s">
        <v>200</v>
      </c>
      <c r="B49" s="21">
        <v>24108</v>
      </c>
      <c r="C49" s="21">
        <v>14440</v>
      </c>
      <c r="D49" s="21">
        <v>0</v>
      </c>
      <c r="E49" s="21">
        <v>0</v>
      </c>
      <c r="F49" s="21">
        <v>0</v>
      </c>
      <c r="G49" s="21">
        <v>2569</v>
      </c>
      <c r="H49" s="21">
        <v>7210</v>
      </c>
      <c r="I49" s="21">
        <v>0</v>
      </c>
      <c r="J49" s="21">
        <v>48327</v>
      </c>
      <c r="L49" s="184"/>
    </row>
    <row r="50" spans="1:12" ht="11.25">
      <c r="A50" s="65" t="s">
        <v>201</v>
      </c>
      <c r="B50" s="21">
        <v>7407</v>
      </c>
      <c r="C50" s="21">
        <v>3622</v>
      </c>
      <c r="D50" s="21">
        <v>637</v>
      </c>
      <c r="E50" s="21">
        <v>0</v>
      </c>
      <c r="F50" s="21">
        <v>0</v>
      </c>
      <c r="G50" s="21">
        <v>0</v>
      </c>
      <c r="H50" s="21">
        <v>0</v>
      </c>
      <c r="I50" s="21">
        <v>0</v>
      </c>
      <c r="J50" s="21">
        <v>11666</v>
      </c>
      <c r="L50" s="184"/>
    </row>
    <row r="51" spans="1:12" ht="11.25">
      <c r="A51" s="65" t="s">
        <v>202</v>
      </c>
      <c r="B51" s="21">
        <v>52494</v>
      </c>
      <c r="C51" s="21">
        <v>15723</v>
      </c>
      <c r="D51" s="21">
        <v>0</v>
      </c>
      <c r="E51" s="21">
        <v>0</v>
      </c>
      <c r="F51" s="21">
        <v>0</v>
      </c>
      <c r="G51" s="21">
        <v>0</v>
      </c>
      <c r="H51" s="21">
        <v>2188</v>
      </c>
      <c r="I51" s="21">
        <v>0</v>
      </c>
      <c r="J51" s="21">
        <v>70404</v>
      </c>
      <c r="L51" s="184"/>
    </row>
    <row r="52" spans="1:12" ht="11.25">
      <c r="A52" s="65" t="s">
        <v>203</v>
      </c>
      <c r="B52" s="21">
        <v>5754</v>
      </c>
      <c r="C52" s="21">
        <v>20696</v>
      </c>
      <c r="D52" s="21">
        <v>1486</v>
      </c>
      <c r="E52" s="21">
        <v>416</v>
      </c>
      <c r="F52" s="21">
        <v>0</v>
      </c>
      <c r="G52" s="21">
        <v>2115</v>
      </c>
      <c r="H52" s="21">
        <v>5379</v>
      </c>
      <c r="I52" s="21">
        <v>0</v>
      </c>
      <c r="J52" s="21">
        <v>35846</v>
      </c>
      <c r="L52" s="184"/>
    </row>
    <row r="53" spans="1:12" ht="11.25">
      <c r="A53" s="65" t="s">
        <v>204</v>
      </c>
      <c r="B53" s="21">
        <v>3740</v>
      </c>
      <c r="C53" s="21">
        <v>6211</v>
      </c>
      <c r="D53" s="21">
        <v>0</v>
      </c>
      <c r="E53" s="21">
        <v>0</v>
      </c>
      <c r="F53" s="21">
        <v>0</v>
      </c>
      <c r="G53" s="21">
        <v>940</v>
      </c>
      <c r="H53" s="21">
        <v>776</v>
      </c>
      <c r="I53" s="21">
        <v>2631</v>
      </c>
      <c r="J53" s="21">
        <v>14297</v>
      </c>
      <c r="L53" s="184"/>
    </row>
    <row r="54" spans="1:12" ht="11.25">
      <c r="A54" s="65" t="s">
        <v>205</v>
      </c>
      <c r="B54" s="21">
        <v>9815</v>
      </c>
      <c r="C54" s="21">
        <v>5976</v>
      </c>
      <c r="D54" s="21">
        <v>0</v>
      </c>
      <c r="E54" s="21">
        <v>5</v>
      </c>
      <c r="F54" s="21">
        <v>0</v>
      </c>
      <c r="G54" s="21">
        <v>857</v>
      </c>
      <c r="H54" s="21">
        <v>1622</v>
      </c>
      <c r="I54" s="21">
        <v>0</v>
      </c>
      <c r="J54" s="21">
        <v>18276</v>
      </c>
      <c r="L54" s="184"/>
    </row>
    <row r="55" spans="1:12" ht="11.25">
      <c r="A55" s="65" t="s">
        <v>206</v>
      </c>
      <c r="B55" s="21">
        <v>4225</v>
      </c>
      <c r="C55" s="21">
        <v>1052</v>
      </c>
      <c r="D55" s="21">
        <v>373</v>
      </c>
      <c r="E55" s="21">
        <v>0</v>
      </c>
      <c r="F55" s="21">
        <v>0</v>
      </c>
      <c r="G55" s="21">
        <v>0</v>
      </c>
      <c r="H55" s="21">
        <v>0</v>
      </c>
      <c r="I55" s="21">
        <v>0</v>
      </c>
      <c r="J55" s="21">
        <v>5650</v>
      </c>
      <c r="L55" s="184"/>
    </row>
    <row r="56" spans="1:12" ht="11.25">
      <c r="A56" s="65" t="s">
        <v>207</v>
      </c>
      <c r="B56" s="21">
        <v>29796</v>
      </c>
      <c r="C56" s="21">
        <v>20609</v>
      </c>
      <c r="D56" s="21">
        <v>319</v>
      </c>
      <c r="E56" s="21">
        <v>0</v>
      </c>
      <c r="F56" s="21">
        <v>0</v>
      </c>
      <c r="G56" s="21">
        <v>1183</v>
      </c>
      <c r="H56" s="21">
        <v>1529</v>
      </c>
      <c r="I56" s="21">
        <v>0</v>
      </c>
      <c r="J56" s="21">
        <v>53436</v>
      </c>
      <c r="L56" s="184"/>
    </row>
    <row r="57" spans="1:12" ht="11.25">
      <c r="A57" s="65" t="s">
        <v>208</v>
      </c>
      <c r="B57" s="21">
        <v>9018</v>
      </c>
      <c r="C57" s="21">
        <v>18282</v>
      </c>
      <c r="D57" s="21">
        <v>715</v>
      </c>
      <c r="E57" s="21">
        <v>1156</v>
      </c>
      <c r="F57" s="21">
        <v>0</v>
      </c>
      <c r="G57" s="21">
        <v>1083</v>
      </c>
      <c r="H57" s="21">
        <v>1788</v>
      </c>
      <c r="I57" s="21">
        <v>104</v>
      </c>
      <c r="J57" s="21">
        <v>32146</v>
      </c>
      <c r="L57" s="184"/>
    </row>
    <row r="58" spans="1:12" ht="11.25">
      <c r="A58" s="65" t="s">
        <v>209</v>
      </c>
      <c r="B58" s="21">
        <v>0</v>
      </c>
      <c r="C58" s="21">
        <v>19226</v>
      </c>
      <c r="D58" s="21">
        <v>0</v>
      </c>
      <c r="E58" s="21">
        <v>0</v>
      </c>
      <c r="F58" s="21">
        <v>0</v>
      </c>
      <c r="G58" s="21">
        <v>0</v>
      </c>
      <c r="H58" s="21">
        <v>2739</v>
      </c>
      <c r="I58" s="21">
        <v>0</v>
      </c>
      <c r="J58" s="21">
        <v>21965</v>
      </c>
      <c r="L58" s="184"/>
    </row>
    <row r="59" spans="1:12" ht="11.25">
      <c r="A59" s="66" t="s">
        <v>210</v>
      </c>
      <c r="B59" s="24">
        <v>5272</v>
      </c>
      <c r="C59" s="24">
        <v>9060</v>
      </c>
      <c r="D59" s="24">
        <v>64</v>
      </c>
      <c r="E59" s="24">
        <v>0</v>
      </c>
      <c r="F59" s="24">
        <v>0</v>
      </c>
      <c r="G59" s="24">
        <v>421</v>
      </c>
      <c r="H59" s="24">
        <v>1044</v>
      </c>
      <c r="I59" s="24">
        <v>50</v>
      </c>
      <c r="J59" s="24">
        <v>15911</v>
      </c>
      <c r="L59" s="184"/>
    </row>
    <row r="60" spans="1:10" ht="11.25">
      <c r="A60" s="8" t="s">
        <v>345</v>
      </c>
      <c r="B60" s="16"/>
      <c r="C60" s="16"/>
      <c r="D60" s="16"/>
      <c r="E60" s="16"/>
      <c r="F60" s="16"/>
      <c r="G60" s="16"/>
      <c r="H60" s="16"/>
      <c r="I60" s="16"/>
      <c r="J60" s="16"/>
    </row>
    <row r="61" spans="1:10" ht="11.25">
      <c r="A61" s="50"/>
      <c r="B61" s="16"/>
      <c r="C61" s="16"/>
      <c r="D61" s="16"/>
      <c r="E61" s="106"/>
      <c r="F61" s="32"/>
      <c r="G61" s="32"/>
      <c r="H61" s="32"/>
      <c r="I61" s="32"/>
      <c r="J61" s="32"/>
    </row>
    <row r="62" spans="1:10" ht="11.25">
      <c r="A62" s="406" t="s">
        <v>338</v>
      </c>
      <c r="B62" s="406"/>
      <c r="C62" s="406"/>
      <c r="D62" s="406"/>
      <c r="E62" s="406"/>
      <c r="F62" s="406"/>
      <c r="G62" s="406"/>
      <c r="H62" s="406"/>
      <c r="I62" s="406"/>
      <c r="J62" s="406"/>
    </row>
    <row r="63" spans="1:10" ht="11.25">
      <c r="A63" s="407" t="s">
        <v>265</v>
      </c>
      <c r="B63" s="407"/>
      <c r="C63" s="407"/>
      <c r="D63" s="407"/>
      <c r="E63" s="407"/>
      <c r="F63" s="407"/>
      <c r="G63" s="407"/>
      <c r="H63" s="407"/>
      <c r="I63" s="407"/>
      <c r="J63" s="407"/>
    </row>
    <row r="64" spans="1:10" ht="11.25">
      <c r="A64" s="341"/>
      <c r="B64" s="30"/>
      <c r="C64" s="30"/>
      <c r="D64" s="34"/>
      <c r="E64" s="34"/>
      <c r="F64" s="32"/>
      <c r="G64" s="32"/>
      <c r="H64" s="32"/>
      <c r="I64" s="403" t="s">
        <v>156</v>
      </c>
      <c r="J64" s="403"/>
    </row>
    <row r="65" spans="1:10" ht="11.25">
      <c r="A65" s="408" t="s">
        <v>157</v>
      </c>
      <c r="B65" s="446" t="s">
        <v>339</v>
      </c>
      <c r="C65" s="447"/>
      <c r="D65" s="447"/>
      <c r="E65" s="447"/>
      <c r="F65" s="447"/>
      <c r="G65" s="447"/>
      <c r="H65" s="447"/>
      <c r="I65" s="447"/>
      <c r="J65" s="447"/>
    </row>
    <row r="66" spans="1:10" ht="45">
      <c r="A66" s="409"/>
      <c r="B66" s="252" t="s">
        <v>340</v>
      </c>
      <c r="C66" s="252" t="s">
        <v>341</v>
      </c>
      <c r="D66" s="252" t="s">
        <v>342</v>
      </c>
      <c r="E66" s="252" t="s">
        <v>343</v>
      </c>
      <c r="F66" s="252" t="s">
        <v>326</v>
      </c>
      <c r="G66" s="252" t="s">
        <v>13</v>
      </c>
      <c r="H66" s="252" t="s">
        <v>325</v>
      </c>
      <c r="I66" s="252" t="s">
        <v>344</v>
      </c>
      <c r="J66" s="252" t="s">
        <v>327</v>
      </c>
    </row>
    <row r="67" spans="1:12" ht="11.25">
      <c r="A67" s="65" t="s">
        <v>211</v>
      </c>
      <c r="B67" s="21">
        <v>0</v>
      </c>
      <c r="C67" s="21">
        <v>8352</v>
      </c>
      <c r="D67" s="21">
        <v>0</v>
      </c>
      <c r="E67" s="21">
        <v>0</v>
      </c>
      <c r="F67" s="21">
        <v>0</v>
      </c>
      <c r="G67" s="21">
        <v>0</v>
      </c>
      <c r="H67" s="21">
        <v>0</v>
      </c>
      <c r="I67" s="21">
        <v>0</v>
      </c>
      <c r="J67" s="21">
        <v>8352</v>
      </c>
      <c r="L67" s="184"/>
    </row>
    <row r="68" spans="1:12" ht="11.25">
      <c r="A68" s="65" t="s">
        <v>212</v>
      </c>
      <c r="B68" s="21">
        <v>16343</v>
      </c>
      <c r="C68" s="21">
        <v>22228</v>
      </c>
      <c r="D68" s="21">
        <v>2927</v>
      </c>
      <c r="E68" s="21">
        <v>1581</v>
      </c>
      <c r="F68" s="21">
        <v>0</v>
      </c>
      <c r="G68" s="21">
        <v>1480</v>
      </c>
      <c r="H68" s="21">
        <v>2869</v>
      </c>
      <c r="I68" s="21">
        <v>985</v>
      </c>
      <c r="J68" s="21">
        <v>48413</v>
      </c>
      <c r="L68" s="184"/>
    </row>
    <row r="69" spans="1:12" ht="11.25">
      <c r="A69" s="65" t="s">
        <v>213</v>
      </c>
      <c r="B69" s="21">
        <v>9244</v>
      </c>
      <c r="C69" s="21">
        <v>6381</v>
      </c>
      <c r="D69" s="21">
        <v>33</v>
      </c>
      <c r="E69" s="21">
        <v>0</v>
      </c>
      <c r="F69" s="21">
        <v>0</v>
      </c>
      <c r="G69" s="21">
        <v>0</v>
      </c>
      <c r="H69" s="21">
        <v>0</v>
      </c>
      <c r="I69" s="21">
        <v>0</v>
      </c>
      <c r="J69" s="21">
        <v>15658</v>
      </c>
      <c r="L69" s="184"/>
    </row>
    <row r="70" spans="1:12" ht="11.25">
      <c r="A70" s="65" t="s">
        <v>214</v>
      </c>
      <c r="B70" s="21">
        <v>20371</v>
      </c>
      <c r="C70" s="21">
        <v>22206</v>
      </c>
      <c r="D70" s="21">
        <v>0</v>
      </c>
      <c r="E70" s="21">
        <v>0</v>
      </c>
      <c r="F70" s="21">
        <v>0</v>
      </c>
      <c r="G70" s="21">
        <v>2260</v>
      </c>
      <c r="H70" s="21">
        <v>3073</v>
      </c>
      <c r="I70" s="21">
        <v>0</v>
      </c>
      <c r="J70" s="21">
        <v>47909</v>
      </c>
      <c r="L70" s="184"/>
    </row>
    <row r="71" spans="1:12" ht="11.25">
      <c r="A71" s="65" t="s">
        <v>215</v>
      </c>
      <c r="B71" s="21">
        <v>28418</v>
      </c>
      <c r="C71" s="21">
        <v>7690</v>
      </c>
      <c r="D71" s="21">
        <v>120</v>
      </c>
      <c r="E71" s="21">
        <v>0</v>
      </c>
      <c r="F71" s="21">
        <v>0</v>
      </c>
      <c r="G71" s="21">
        <v>0</v>
      </c>
      <c r="H71" s="21">
        <v>0</v>
      </c>
      <c r="I71" s="21">
        <v>0</v>
      </c>
      <c r="J71" s="21">
        <v>36229</v>
      </c>
      <c r="L71" s="184"/>
    </row>
    <row r="72" spans="1:12" ht="11.25">
      <c r="A72" s="65" t="s">
        <v>216</v>
      </c>
      <c r="B72" s="21">
        <v>12434</v>
      </c>
      <c r="C72" s="21">
        <v>13878</v>
      </c>
      <c r="D72" s="21">
        <v>0</v>
      </c>
      <c r="E72" s="21">
        <v>0</v>
      </c>
      <c r="F72" s="21">
        <v>0</v>
      </c>
      <c r="G72" s="21">
        <v>831</v>
      </c>
      <c r="H72" s="21">
        <v>640</v>
      </c>
      <c r="I72" s="21">
        <v>25</v>
      </c>
      <c r="J72" s="21">
        <v>27809</v>
      </c>
      <c r="L72" s="184"/>
    </row>
    <row r="73" spans="1:12" ht="11.25">
      <c r="A73" s="65" t="s">
        <v>217</v>
      </c>
      <c r="B73" s="21">
        <v>112667</v>
      </c>
      <c r="C73" s="21">
        <v>98472</v>
      </c>
      <c r="D73" s="21">
        <v>1940</v>
      </c>
      <c r="E73" s="21">
        <v>0</v>
      </c>
      <c r="F73" s="21">
        <v>0</v>
      </c>
      <c r="G73" s="21">
        <v>1115</v>
      </c>
      <c r="H73" s="21">
        <v>794</v>
      </c>
      <c r="I73" s="21">
        <v>0</v>
      </c>
      <c r="J73" s="21">
        <v>214987</v>
      </c>
      <c r="L73" s="184"/>
    </row>
    <row r="74" spans="1:12" ht="11.25">
      <c r="A74" s="65" t="s">
        <v>218</v>
      </c>
      <c r="B74" s="21">
        <v>28762</v>
      </c>
      <c r="C74" s="21">
        <v>12046</v>
      </c>
      <c r="D74" s="21">
        <v>451</v>
      </c>
      <c r="E74" s="21">
        <v>3</v>
      </c>
      <c r="F74" s="21">
        <v>0</v>
      </c>
      <c r="G74" s="21">
        <v>2314</v>
      </c>
      <c r="H74" s="21">
        <v>3469</v>
      </c>
      <c r="I74" s="21">
        <v>0</v>
      </c>
      <c r="J74" s="21">
        <v>47044</v>
      </c>
      <c r="L74" s="184"/>
    </row>
    <row r="75" spans="1:12" ht="11.25">
      <c r="A75" s="65" t="s">
        <v>219</v>
      </c>
      <c r="B75" s="21">
        <v>7361</v>
      </c>
      <c r="C75" s="21">
        <v>15296</v>
      </c>
      <c r="D75" s="21">
        <v>1117</v>
      </c>
      <c r="E75" s="21">
        <v>0</v>
      </c>
      <c r="F75" s="21">
        <v>0</v>
      </c>
      <c r="G75" s="21">
        <v>1060</v>
      </c>
      <c r="H75" s="21">
        <v>1435</v>
      </c>
      <c r="I75" s="21">
        <v>0</v>
      </c>
      <c r="J75" s="21">
        <v>26268</v>
      </c>
      <c r="L75" s="184"/>
    </row>
    <row r="76" spans="1:12" ht="11.25">
      <c r="A76" s="65" t="s">
        <v>220</v>
      </c>
      <c r="B76" s="21">
        <v>54316</v>
      </c>
      <c r="C76" s="21">
        <v>62832</v>
      </c>
      <c r="D76" s="21">
        <v>540</v>
      </c>
      <c r="E76" s="21">
        <v>0</v>
      </c>
      <c r="F76" s="21">
        <v>0</v>
      </c>
      <c r="G76" s="21">
        <v>0</v>
      </c>
      <c r="H76" s="21">
        <v>5652</v>
      </c>
      <c r="I76" s="21">
        <v>0</v>
      </c>
      <c r="J76" s="21">
        <v>123340</v>
      </c>
      <c r="L76" s="184"/>
    </row>
    <row r="77" spans="1:12" ht="11.25">
      <c r="A77" s="65" t="s">
        <v>221</v>
      </c>
      <c r="B77" s="21">
        <v>26243</v>
      </c>
      <c r="C77" s="21">
        <v>11058</v>
      </c>
      <c r="D77" s="21">
        <v>0</v>
      </c>
      <c r="E77" s="21">
        <v>0</v>
      </c>
      <c r="F77" s="21">
        <v>15</v>
      </c>
      <c r="G77" s="21">
        <v>0</v>
      </c>
      <c r="H77" s="21">
        <v>0</v>
      </c>
      <c r="I77" s="21">
        <v>409</v>
      </c>
      <c r="J77" s="21">
        <v>37725</v>
      </c>
      <c r="L77" s="184"/>
    </row>
    <row r="78" spans="1:12" ht="11.25">
      <c r="A78" s="65" t="s">
        <v>222</v>
      </c>
      <c r="B78" s="21">
        <v>34607</v>
      </c>
      <c r="C78" s="21">
        <v>0</v>
      </c>
      <c r="D78" s="21">
        <v>0</v>
      </c>
      <c r="E78" s="21">
        <v>0</v>
      </c>
      <c r="F78" s="21">
        <v>0</v>
      </c>
      <c r="G78" s="21">
        <v>2216</v>
      </c>
      <c r="H78" s="21">
        <v>3236</v>
      </c>
      <c r="I78" s="21">
        <v>0</v>
      </c>
      <c r="J78" s="21">
        <v>40059</v>
      </c>
      <c r="L78" s="184"/>
    </row>
    <row r="79" spans="1:12" ht="11.25">
      <c r="A79" s="65" t="s">
        <v>223</v>
      </c>
      <c r="B79" s="21">
        <v>15335</v>
      </c>
      <c r="C79" s="21">
        <v>7246</v>
      </c>
      <c r="D79" s="21">
        <v>0</v>
      </c>
      <c r="E79" s="21">
        <v>0</v>
      </c>
      <c r="F79" s="21">
        <v>796</v>
      </c>
      <c r="G79" s="21">
        <v>0</v>
      </c>
      <c r="H79" s="21">
        <v>0</v>
      </c>
      <c r="I79" s="21">
        <v>0</v>
      </c>
      <c r="J79" s="21">
        <v>23377</v>
      </c>
      <c r="L79" s="184"/>
    </row>
    <row r="80" spans="1:12" ht="11.25">
      <c r="A80" s="65" t="s">
        <v>224</v>
      </c>
      <c r="B80" s="21">
        <v>21840</v>
      </c>
      <c r="C80" s="21">
        <v>11332</v>
      </c>
      <c r="D80" s="21">
        <v>1265</v>
      </c>
      <c r="E80" s="21">
        <v>78</v>
      </c>
      <c r="F80" s="21">
        <v>0</v>
      </c>
      <c r="G80" s="21">
        <v>0</v>
      </c>
      <c r="H80" s="21">
        <v>1717</v>
      </c>
      <c r="I80" s="21">
        <v>0</v>
      </c>
      <c r="J80" s="21">
        <v>36233</v>
      </c>
      <c r="L80" s="184"/>
    </row>
    <row r="81" spans="1:12" ht="11.25">
      <c r="A81" s="65" t="s">
        <v>225</v>
      </c>
      <c r="B81" s="21">
        <v>23571</v>
      </c>
      <c r="C81" s="21">
        <v>16038</v>
      </c>
      <c r="D81" s="21">
        <v>48</v>
      </c>
      <c r="E81" s="21">
        <v>0</v>
      </c>
      <c r="F81" s="21">
        <v>0</v>
      </c>
      <c r="G81" s="21">
        <v>2924</v>
      </c>
      <c r="H81" s="21">
        <v>1739</v>
      </c>
      <c r="I81" s="21">
        <v>0</v>
      </c>
      <c r="J81" s="21">
        <v>44320</v>
      </c>
      <c r="L81" s="184"/>
    </row>
    <row r="82" spans="1:12" ht="11.25">
      <c r="A82" s="65" t="s">
        <v>226</v>
      </c>
      <c r="B82" s="21">
        <v>28700</v>
      </c>
      <c r="C82" s="21">
        <v>7970</v>
      </c>
      <c r="D82" s="21">
        <v>1729</v>
      </c>
      <c r="E82" s="21">
        <v>0</v>
      </c>
      <c r="F82" s="21">
        <v>819</v>
      </c>
      <c r="G82" s="21">
        <v>0</v>
      </c>
      <c r="H82" s="21">
        <v>0</v>
      </c>
      <c r="I82" s="21">
        <v>0</v>
      </c>
      <c r="J82" s="21">
        <v>39218</v>
      </c>
      <c r="L82" s="184"/>
    </row>
    <row r="83" spans="1:12" ht="11.25">
      <c r="A83" s="65" t="s">
        <v>227</v>
      </c>
      <c r="B83" s="21">
        <v>41315</v>
      </c>
      <c r="C83" s="21">
        <v>37984</v>
      </c>
      <c r="D83" s="21">
        <v>2873</v>
      </c>
      <c r="E83" s="21">
        <v>1098</v>
      </c>
      <c r="F83" s="21">
        <v>0</v>
      </c>
      <c r="G83" s="21">
        <v>0</v>
      </c>
      <c r="H83" s="21">
        <v>10743</v>
      </c>
      <c r="I83" s="21">
        <v>0</v>
      </c>
      <c r="J83" s="21">
        <v>94013</v>
      </c>
      <c r="L83" s="184"/>
    </row>
    <row r="84" spans="1:12" ht="11.25">
      <c r="A84" s="65" t="s">
        <v>228</v>
      </c>
      <c r="B84" s="21">
        <v>6736</v>
      </c>
      <c r="C84" s="21">
        <v>6629</v>
      </c>
      <c r="D84" s="21">
        <v>795</v>
      </c>
      <c r="E84" s="21">
        <v>0</v>
      </c>
      <c r="F84" s="21">
        <v>0</v>
      </c>
      <c r="G84" s="21">
        <v>549</v>
      </c>
      <c r="H84" s="21">
        <v>997</v>
      </c>
      <c r="I84" s="21">
        <v>58</v>
      </c>
      <c r="J84" s="21">
        <v>15764</v>
      </c>
      <c r="L84" s="184"/>
    </row>
    <row r="85" spans="1:12" ht="11.25">
      <c r="A85" s="65" t="s">
        <v>229</v>
      </c>
      <c r="B85" s="21">
        <v>20119</v>
      </c>
      <c r="C85" s="21">
        <v>10432</v>
      </c>
      <c r="D85" s="21">
        <v>0</v>
      </c>
      <c r="E85" s="21">
        <v>0</v>
      </c>
      <c r="F85" s="21">
        <v>0</v>
      </c>
      <c r="G85" s="21">
        <v>0</v>
      </c>
      <c r="H85" s="21">
        <v>1056</v>
      </c>
      <c r="I85" s="21">
        <v>0</v>
      </c>
      <c r="J85" s="21">
        <v>31607</v>
      </c>
      <c r="L85" s="184"/>
    </row>
    <row r="86" spans="1:12" ht="11.25">
      <c r="A86" s="65" t="s">
        <v>230</v>
      </c>
      <c r="B86" s="21">
        <v>17220</v>
      </c>
      <c r="C86" s="21">
        <v>14058</v>
      </c>
      <c r="D86" s="21">
        <v>1251</v>
      </c>
      <c r="E86" s="21">
        <v>0</v>
      </c>
      <c r="F86" s="21">
        <v>0</v>
      </c>
      <c r="G86" s="21">
        <v>1019</v>
      </c>
      <c r="H86" s="21">
        <v>2294</v>
      </c>
      <c r="I86" s="21">
        <v>0</v>
      </c>
      <c r="J86" s="21">
        <v>35842</v>
      </c>
      <c r="L86" s="184"/>
    </row>
    <row r="87" spans="1:12" ht="11.25">
      <c r="A87" s="65" t="s">
        <v>231</v>
      </c>
      <c r="B87" s="21">
        <v>15050</v>
      </c>
      <c r="C87" s="21">
        <v>10521</v>
      </c>
      <c r="D87" s="21">
        <v>918</v>
      </c>
      <c r="E87" s="21">
        <v>0</v>
      </c>
      <c r="F87" s="21">
        <v>0</v>
      </c>
      <c r="G87" s="21">
        <v>1176</v>
      </c>
      <c r="H87" s="21">
        <v>1551</v>
      </c>
      <c r="I87" s="21">
        <v>0</v>
      </c>
      <c r="J87" s="21">
        <v>29216</v>
      </c>
      <c r="L87" s="184"/>
    </row>
    <row r="88" spans="1:12" ht="11.25">
      <c r="A88" s="65" t="s">
        <v>232</v>
      </c>
      <c r="B88" s="21">
        <v>12293</v>
      </c>
      <c r="C88" s="21">
        <v>8594</v>
      </c>
      <c r="D88" s="21">
        <v>0</v>
      </c>
      <c r="E88" s="21">
        <v>0</v>
      </c>
      <c r="F88" s="21">
        <v>0</v>
      </c>
      <c r="G88" s="21">
        <v>3800</v>
      </c>
      <c r="H88" s="21">
        <v>691</v>
      </c>
      <c r="I88" s="21">
        <v>0</v>
      </c>
      <c r="J88" s="21">
        <v>25378</v>
      </c>
      <c r="L88" s="184"/>
    </row>
    <row r="89" spans="1:12" ht="11.25">
      <c r="A89" s="65" t="s">
        <v>233</v>
      </c>
      <c r="B89" s="21">
        <v>30504</v>
      </c>
      <c r="C89" s="21">
        <v>67925</v>
      </c>
      <c r="D89" s="21">
        <v>4259</v>
      </c>
      <c r="E89" s="21">
        <v>3236</v>
      </c>
      <c r="F89" s="21">
        <v>0</v>
      </c>
      <c r="G89" s="21">
        <v>2148</v>
      </c>
      <c r="H89" s="21">
        <v>11017</v>
      </c>
      <c r="I89" s="21">
        <v>4035</v>
      </c>
      <c r="J89" s="21">
        <v>123124</v>
      </c>
      <c r="L89" s="184"/>
    </row>
    <row r="90" spans="1:12" ht="11.25">
      <c r="A90" s="65" t="s">
        <v>234</v>
      </c>
      <c r="B90" s="21">
        <v>62510</v>
      </c>
      <c r="C90" s="21">
        <v>0</v>
      </c>
      <c r="D90" s="21">
        <v>1406</v>
      </c>
      <c r="E90" s="21">
        <v>0</v>
      </c>
      <c r="F90" s="21">
        <v>0</v>
      </c>
      <c r="G90" s="21">
        <v>0</v>
      </c>
      <c r="H90" s="21">
        <v>4935</v>
      </c>
      <c r="I90" s="21">
        <v>0</v>
      </c>
      <c r="J90" s="21">
        <v>68850</v>
      </c>
      <c r="L90" s="184"/>
    </row>
    <row r="91" spans="1:12" ht="11.25">
      <c r="A91" s="65" t="s">
        <v>235</v>
      </c>
      <c r="B91" s="21">
        <v>45380</v>
      </c>
      <c r="C91" s="21">
        <v>36558</v>
      </c>
      <c r="D91" s="21">
        <v>0</v>
      </c>
      <c r="E91" s="21">
        <v>0</v>
      </c>
      <c r="F91" s="21">
        <v>0</v>
      </c>
      <c r="G91" s="21">
        <v>0</v>
      </c>
      <c r="H91" s="21">
        <v>0</v>
      </c>
      <c r="I91" s="21">
        <v>0</v>
      </c>
      <c r="J91" s="21">
        <v>81938</v>
      </c>
      <c r="L91" s="184"/>
    </row>
    <row r="92" spans="1:12" ht="11.25">
      <c r="A92" s="65" t="s">
        <v>236</v>
      </c>
      <c r="B92" s="21" t="s">
        <v>255</v>
      </c>
      <c r="C92" s="21" t="s">
        <v>255</v>
      </c>
      <c r="D92" s="21" t="s">
        <v>255</v>
      </c>
      <c r="E92" s="21" t="s">
        <v>255</v>
      </c>
      <c r="F92" s="21" t="s">
        <v>255</v>
      </c>
      <c r="G92" s="21" t="s">
        <v>255</v>
      </c>
      <c r="H92" s="21" t="s">
        <v>255</v>
      </c>
      <c r="I92" s="21" t="s">
        <v>255</v>
      </c>
      <c r="J92" s="21" t="s">
        <v>255</v>
      </c>
      <c r="L92" s="184"/>
    </row>
    <row r="93" spans="1:12" ht="11.25">
      <c r="A93" s="65" t="s">
        <v>237</v>
      </c>
      <c r="B93" s="21">
        <v>8542</v>
      </c>
      <c r="C93" s="21">
        <v>14565</v>
      </c>
      <c r="D93" s="21">
        <v>522</v>
      </c>
      <c r="E93" s="21">
        <v>280</v>
      </c>
      <c r="F93" s="21">
        <v>0</v>
      </c>
      <c r="G93" s="21">
        <v>280</v>
      </c>
      <c r="H93" s="21">
        <v>1712</v>
      </c>
      <c r="I93" s="21">
        <v>0</v>
      </c>
      <c r="J93" s="21">
        <v>25901</v>
      </c>
      <c r="L93" s="184"/>
    </row>
    <row r="94" spans="1:12" ht="11.25">
      <c r="A94" s="65" t="s">
        <v>238</v>
      </c>
      <c r="B94" s="21">
        <v>27421</v>
      </c>
      <c r="C94" s="21">
        <v>18393</v>
      </c>
      <c r="D94" s="21">
        <v>0</v>
      </c>
      <c r="E94" s="21">
        <v>0</v>
      </c>
      <c r="F94" s="21">
        <v>0</v>
      </c>
      <c r="G94" s="21">
        <v>0</v>
      </c>
      <c r="H94" s="21">
        <v>0</v>
      </c>
      <c r="I94" s="21">
        <v>0</v>
      </c>
      <c r="J94" s="21">
        <v>45815</v>
      </c>
      <c r="L94" s="184"/>
    </row>
    <row r="95" spans="1:12" ht="11.25">
      <c r="A95" s="65" t="s">
        <v>239</v>
      </c>
      <c r="B95" s="21">
        <v>19113</v>
      </c>
      <c r="C95" s="21">
        <v>11554</v>
      </c>
      <c r="D95" s="21">
        <v>0</v>
      </c>
      <c r="E95" s="21">
        <v>0</v>
      </c>
      <c r="F95" s="21">
        <v>818</v>
      </c>
      <c r="G95" s="21">
        <v>0</v>
      </c>
      <c r="H95" s="21">
        <v>0</v>
      </c>
      <c r="I95" s="21">
        <v>0</v>
      </c>
      <c r="J95" s="21">
        <v>31484</v>
      </c>
      <c r="L95" s="184"/>
    </row>
    <row r="96" spans="1:12" ht="11.25">
      <c r="A96" s="65" t="s">
        <v>240</v>
      </c>
      <c r="B96" s="21">
        <v>10276</v>
      </c>
      <c r="C96" s="21">
        <v>7608</v>
      </c>
      <c r="D96" s="21">
        <v>601</v>
      </c>
      <c r="E96" s="21">
        <v>0</v>
      </c>
      <c r="F96" s="21">
        <v>0</v>
      </c>
      <c r="G96" s="21">
        <v>0</v>
      </c>
      <c r="H96" s="21">
        <v>651</v>
      </c>
      <c r="I96" s="21">
        <v>0</v>
      </c>
      <c r="J96" s="21">
        <v>19137</v>
      </c>
      <c r="L96" s="184"/>
    </row>
    <row r="97" spans="1:12" ht="11.25">
      <c r="A97" s="65" t="s">
        <v>241</v>
      </c>
      <c r="B97" s="21">
        <v>38917</v>
      </c>
      <c r="C97" s="21">
        <v>18212</v>
      </c>
      <c r="D97" s="21">
        <v>2345</v>
      </c>
      <c r="E97" s="21">
        <v>0</v>
      </c>
      <c r="F97" s="21">
        <v>0</v>
      </c>
      <c r="G97" s="21">
        <v>0</v>
      </c>
      <c r="H97" s="21">
        <v>4231</v>
      </c>
      <c r="I97" s="21">
        <v>77</v>
      </c>
      <c r="J97" s="21">
        <v>63782</v>
      </c>
      <c r="L97" s="184"/>
    </row>
    <row r="98" spans="1:12" ht="11.25">
      <c r="A98" s="65" t="s">
        <v>242</v>
      </c>
      <c r="B98" s="21">
        <v>38018</v>
      </c>
      <c r="C98" s="21">
        <v>13491</v>
      </c>
      <c r="D98" s="21">
        <v>0</v>
      </c>
      <c r="E98" s="21">
        <v>0</v>
      </c>
      <c r="F98" s="21">
        <v>0</v>
      </c>
      <c r="G98" s="21">
        <v>1770</v>
      </c>
      <c r="H98" s="21">
        <v>761</v>
      </c>
      <c r="I98" s="21">
        <v>0</v>
      </c>
      <c r="J98" s="21">
        <v>54040</v>
      </c>
      <c r="L98" s="184"/>
    </row>
    <row r="99" spans="1:12" ht="11.25">
      <c r="A99" s="65" t="s">
        <v>243</v>
      </c>
      <c r="B99" s="21">
        <v>15051</v>
      </c>
      <c r="C99" s="21">
        <v>13171</v>
      </c>
      <c r="D99" s="21">
        <v>0</v>
      </c>
      <c r="E99" s="21">
        <v>0</v>
      </c>
      <c r="F99" s="21">
        <v>0</v>
      </c>
      <c r="G99" s="21">
        <v>484</v>
      </c>
      <c r="H99" s="21">
        <v>807</v>
      </c>
      <c r="I99" s="21">
        <v>0</v>
      </c>
      <c r="J99" s="21">
        <v>29514</v>
      </c>
      <c r="L99" s="184"/>
    </row>
    <row r="100" spans="1:12" ht="11.25">
      <c r="A100" s="65" t="s">
        <v>244</v>
      </c>
      <c r="B100" s="21" t="s">
        <v>255</v>
      </c>
      <c r="C100" s="21" t="s">
        <v>255</v>
      </c>
      <c r="D100" s="21" t="s">
        <v>255</v>
      </c>
      <c r="E100" s="21" t="s">
        <v>255</v>
      </c>
      <c r="F100" s="21" t="s">
        <v>255</v>
      </c>
      <c r="G100" s="21" t="s">
        <v>255</v>
      </c>
      <c r="H100" s="21" t="s">
        <v>255</v>
      </c>
      <c r="I100" s="21" t="s">
        <v>255</v>
      </c>
      <c r="J100" s="21" t="s">
        <v>255</v>
      </c>
      <c r="L100" s="184"/>
    </row>
    <row r="101" spans="1:12" ht="11.25">
      <c r="A101" s="65" t="s">
        <v>245</v>
      </c>
      <c r="B101" s="21">
        <v>16675</v>
      </c>
      <c r="C101" s="21">
        <v>9433</v>
      </c>
      <c r="D101" s="21">
        <v>0</v>
      </c>
      <c r="E101" s="21">
        <v>0</v>
      </c>
      <c r="F101" s="21">
        <v>0</v>
      </c>
      <c r="G101" s="21">
        <v>0</v>
      </c>
      <c r="H101" s="21">
        <v>1705</v>
      </c>
      <c r="I101" s="21">
        <v>0</v>
      </c>
      <c r="J101" s="21">
        <v>27813</v>
      </c>
      <c r="L101" s="184"/>
    </row>
    <row r="102" spans="1:12" ht="11.25">
      <c r="A102" s="65" t="s">
        <v>246</v>
      </c>
      <c r="B102" s="21">
        <v>7956</v>
      </c>
      <c r="C102" s="21">
        <v>0</v>
      </c>
      <c r="D102" s="21">
        <v>1179</v>
      </c>
      <c r="E102" s="21">
        <v>0</v>
      </c>
      <c r="F102" s="21">
        <v>331</v>
      </c>
      <c r="G102" s="21">
        <v>1102</v>
      </c>
      <c r="H102" s="21">
        <v>0</v>
      </c>
      <c r="I102" s="21">
        <v>0</v>
      </c>
      <c r="J102" s="21">
        <v>10569</v>
      </c>
      <c r="L102" s="184"/>
    </row>
    <row r="103" spans="1:12" ht="11.25">
      <c r="A103" s="65" t="s">
        <v>247</v>
      </c>
      <c r="B103" s="21">
        <v>12904</v>
      </c>
      <c r="C103" s="21">
        <v>10425</v>
      </c>
      <c r="D103" s="21">
        <v>854</v>
      </c>
      <c r="E103" s="21">
        <v>31</v>
      </c>
      <c r="F103" s="21">
        <v>0</v>
      </c>
      <c r="G103" s="21">
        <v>0</v>
      </c>
      <c r="H103" s="21">
        <v>431</v>
      </c>
      <c r="I103" s="21">
        <v>210</v>
      </c>
      <c r="J103" s="21">
        <v>24855</v>
      </c>
      <c r="L103" s="184"/>
    </row>
    <row r="104" spans="1:12" ht="11.25">
      <c r="A104" s="65" t="s">
        <v>248</v>
      </c>
      <c r="B104" s="21">
        <v>8784</v>
      </c>
      <c r="C104" s="21">
        <v>3642</v>
      </c>
      <c r="D104" s="21">
        <v>684</v>
      </c>
      <c r="E104" s="21">
        <v>2</v>
      </c>
      <c r="F104" s="21">
        <v>1239</v>
      </c>
      <c r="G104" s="21">
        <v>0</v>
      </c>
      <c r="H104" s="21">
        <v>0</v>
      </c>
      <c r="I104" s="21">
        <v>0</v>
      </c>
      <c r="J104" s="21">
        <v>14351</v>
      </c>
      <c r="L104" s="184"/>
    </row>
    <row r="105" spans="1:12" ht="11.25">
      <c r="A105" s="65" t="s">
        <v>249</v>
      </c>
      <c r="B105" s="21">
        <v>0</v>
      </c>
      <c r="C105" s="21">
        <v>13974</v>
      </c>
      <c r="D105" s="21">
        <v>0</v>
      </c>
      <c r="E105" s="21">
        <v>0</v>
      </c>
      <c r="F105" s="21">
        <v>0</v>
      </c>
      <c r="G105" s="21">
        <v>880</v>
      </c>
      <c r="H105" s="21">
        <v>5070</v>
      </c>
      <c r="I105" s="21">
        <v>0</v>
      </c>
      <c r="J105" s="21">
        <v>19925</v>
      </c>
      <c r="L105" s="184"/>
    </row>
    <row r="106" spans="1:12" ht="11.25">
      <c r="A106" s="65" t="s">
        <v>250</v>
      </c>
      <c r="B106" s="21">
        <v>30199</v>
      </c>
      <c r="C106" s="21">
        <v>59374</v>
      </c>
      <c r="D106" s="21">
        <v>4970</v>
      </c>
      <c r="E106" s="21">
        <v>7776</v>
      </c>
      <c r="F106" s="21">
        <v>0</v>
      </c>
      <c r="G106" s="21">
        <v>0</v>
      </c>
      <c r="H106" s="21">
        <v>0</v>
      </c>
      <c r="I106" s="21">
        <v>212</v>
      </c>
      <c r="J106" s="21">
        <v>102531</v>
      </c>
      <c r="L106" s="184"/>
    </row>
    <row r="107" spans="1:12" ht="11.25">
      <c r="A107" s="65" t="s">
        <v>251</v>
      </c>
      <c r="B107" s="21">
        <v>3420</v>
      </c>
      <c r="C107" s="21">
        <v>99024</v>
      </c>
      <c r="D107" s="21">
        <v>8028</v>
      </c>
      <c r="E107" s="21">
        <v>4887</v>
      </c>
      <c r="F107" s="21">
        <v>0</v>
      </c>
      <c r="G107" s="21">
        <v>62</v>
      </c>
      <c r="H107" s="21">
        <v>13431</v>
      </c>
      <c r="I107" s="21">
        <v>23527</v>
      </c>
      <c r="J107" s="21">
        <v>152380</v>
      </c>
      <c r="L107" s="184"/>
    </row>
    <row r="108" spans="1:12" ht="11.25">
      <c r="A108" s="65" t="s">
        <v>252</v>
      </c>
      <c r="B108" s="21">
        <v>60896</v>
      </c>
      <c r="C108" s="21">
        <v>43326</v>
      </c>
      <c r="D108" s="21">
        <v>3534</v>
      </c>
      <c r="E108" s="21">
        <v>6200</v>
      </c>
      <c r="F108" s="21">
        <v>0</v>
      </c>
      <c r="G108" s="21">
        <v>2483</v>
      </c>
      <c r="H108" s="21">
        <v>2004</v>
      </c>
      <c r="I108" s="21">
        <v>26927</v>
      </c>
      <c r="J108" s="21">
        <v>145369</v>
      </c>
      <c r="L108" s="184"/>
    </row>
    <row r="109" spans="1:12" ht="11.25">
      <c r="A109" s="65" t="s">
        <v>253</v>
      </c>
      <c r="B109" s="21">
        <v>30921</v>
      </c>
      <c r="C109" s="21">
        <v>16136</v>
      </c>
      <c r="D109" s="21">
        <v>0</v>
      </c>
      <c r="E109" s="21">
        <v>0</v>
      </c>
      <c r="F109" s="21">
        <v>0</v>
      </c>
      <c r="G109" s="21">
        <v>3959</v>
      </c>
      <c r="H109" s="21">
        <v>1989</v>
      </c>
      <c r="I109" s="21">
        <v>0</v>
      </c>
      <c r="J109" s="21">
        <v>53006</v>
      </c>
      <c r="L109" s="184"/>
    </row>
    <row r="110" spans="1:12" ht="11.25">
      <c r="A110" s="52" t="s">
        <v>254</v>
      </c>
      <c r="B110" s="15">
        <v>625</v>
      </c>
      <c r="C110" s="15">
        <v>16324</v>
      </c>
      <c r="D110" s="15">
        <v>352</v>
      </c>
      <c r="E110" s="15">
        <v>125</v>
      </c>
      <c r="F110" s="15">
        <v>156</v>
      </c>
      <c r="G110" s="15">
        <v>3982</v>
      </c>
      <c r="H110" s="15">
        <v>0</v>
      </c>
      <c r="I110" s="15">
        <v>5673</v>
      </c>
      <c r="J110" s="15">
        <v>27236</v>
      </c>
      <c r="L110" s="184"/>
    </row>
    <row r="111" spans="1:12" ht="11.25">
      <c r="A111" s="59" t="s">
        <v>256</v>
      </c>
      <c r="B111" s="21">
        <v>15228</v>
      </c>
      <c r="C111" s="21">
        <v>14800</v>
      </c>
      <c r="D111" s="21">
        <v>0</v>
      </c>
      <c r="E111" s="21">
        <v>0</v>
      </c>
      <c r="F111" s="21">
        <v>31</v>
      </c>
      <c r="G111" s="21">
        <v>1575</v>
      </c>
      <c r="H111" s="21">
        <v>3339</v>
      </c>
      <c r="I111" s="21">
        <v>0</v>
      </c>
      <c r="J111" s="21">
        <v>34974</v>
      </c>
      <c r="L111" s="184"/>
    </row>
    <row r="112" spans="1:12" ht="11.25">
      <c r="A112" s="59" t="s">
        <v>257</v>
      </c>
      <c r="B112" s="21">
        <v>569</v>
      </c>
      <c r="C112" s="21">
        <v>13862</v>
      </c>
      <c r="D112" s="21">
        <v>196</v>
      </c>
      <c r="E112" s="21">
        <v>71</v>
      </c>
      <c r="F112" s="21">
        <v>0</v>
      </c>
      <c r="G112" s="21">
        <v>72</v>
      </c>
      <c r="H112" s="21">
        <v>0</v>
      </c>
      <c r="I112" s="21">
        <v>2715</v>
      </c>
      <c r="J112" s="21">
        <v>17485</v>
      </c>
      <c r="L112" s="184"/>
    </row>
    <row r="113" spans="1:12" ht="11.25">
      <c r="A113" s="60" t="s">
        <v>258</v>
      </c>
      <c r="B113" s="24">
        <v>41399</v>
      </c>
      <c r="C113" s="24">
        <v>42322</v>
      </c>
      <c r="D113" s="24">
        <v>0</v>
      </c>
      <c r="E113" s="24">
        <v>0</v>
      </c>
      <c r="F113" s="24">
        <v>2428</v>
      </c>
      <c r="G113" s="24">
        <v>0</v>
      </c>
      <c r="H113" s="24">
        <v>0</v>
      </c>
      <c r="I113" s="24">
        <v>0</v>
      </c>
      <c r="J113" s="24">
        <v>86149</v>
      </c>
      <c r="L113" s="184"/>
    </row>
    <row r="114" spans="1:10" ht="11.25">
      <c r="A114" s="8"/>
      <c r="B114" s="16"/>
      <c r="C114" s="16"/>
      <c r="D114" s="16"/>
      <c r="E114" s="16"/>
      <c r="F114" s="16"/>
      <c r="G114" s="16"/>
      <c r="H114" s="16"/>
      <c r="I114" s="16"/>
      <c r="J114" s="97"/>
    </row>
    <row r="115" spans="1:12" ht="11.25">
      <c r="A115" s="63" t="s">
        <v>259</v>
      </c>
      <c r="B115" s="15">
        <v>1840549</v>
      </c>
      <c r="C115" s="15">
        <v>1526177</v>
      </c>
      <c r="D115" s="15">
        <v>70796</v>
      </c>
      <c r="E115" s="15">
        <v>33419</v>
      </c>
      <c r="F115" s="15">
        <v>10846</v>
      </c>
      <c r="G115" s="15">
        <v>75359</v>
      </c>
      <c r="H115" s="15">
        <v>208273</v>
      </c>
      <c r="I115" s="15">
        <v>62503</v>
      </c>
      <c r="J115" s="15">
        <v>3827922</v>
      </c>
      <c r="L115" s="185"/>
    </row>
    <row r="116" spans="1:10" ht="11.25">
      <c r="A116" s="65" t="s">
        <v>260</v>
      </c>
      <c r="B116" s="21">
        <v>57821</v>
      </c>
      <c r="C116" s="21">
        <v>87308</v>
      </c>
      <c r="D116" s="21">
        <v>548</v>
      </c>
      <c r="E116" s="21">
        <v>196</v>
      </c>
      <c r="F116" s="21">
        <v>2615</v>
      </c>
      <c r="G116" s="21">
        <v>5630</v>
      </c>
      <c r="H116" s="21">
        <v>3339</v>
      </c>
      <c r="I116" s="21">
        <v>8388</v>
      </c>
      <c r="J116" s="21">
        <v>165845</v>
      </c>
    </row>
    <row r="117" spans="1:10" ht="11.25">
      <c r="A117" s="66" t="s">
        <v>261</v>
      </c>
      <c r="B117" s="24">
        <f>B115+B116</f>
        <v>1898370</v>
      </c>
      <c r="C117" s="24">
        <f aca="true" t="shared" si="0" ref="C117:J117">C115+C116</f>
        <v>1613485</v>
      </c>
      <c r="D117" s="24">
        <v>71343</v>
      </c>
      <c r="E117" s="24">
        <f t="shared" si="0"/>
        <v>33615</v>
      </c>
      <c r="F117" s="24">
        <v>13462</v>
      </c>
      <c r="G117" s="24">
        <f t="shared" si="0"/>
        <v>80989</v>
      </c>
      <c r="H117" s="24">
        <f t="shared" si="0"/>
        <v>211612</v>
      </c>
      <c r="I117" s="24">
        <f t="shared" si="0"/>
        <v>70891</v>
      </c>
      <c r="J117" s="24">
        <f t="shared" si="0"/>
        <v>3993767</v>
      </c>
    </row>
    <row r="118" spans="1:10" ht="11.25">
      <c r="A118" s="8" t="s">
        <v>345</v>
      </c>
      <c r="B118" s="350"/>
      <c r="C118" s="350"/>
      <c r="D118" s="350"/>
      <c r="E118" s="350"/>
      <c r="F118" s="350"/>
      <c r="G118" s="32"/>
      <c r="H118" s="32"/>
      <c r="I118" s="32"/>
      <c r="J118" s="32"/>
    </row>
    <row r="119" ht="11.25">
      <c r="A119" s="1" t="s">
        <v>336</v>
      </c>
    </row>
  </sheetData>
  <sheetProtection/>
  <mergeCells count="10">
    <mergeCell ref="I64:J64"/>
    <mergeCell ref="B65:J65"/>
    <mergeCell ref="A1:J1"/>
    <mergeCell ref="A2:J2"/>
    <mergeCell ref="I4:J4"/>
    <mergeCell ref="B5:J5"/>
    <mergeCell ref="A62:J62"/>
    <mergeCell ref="A63:J63"/>
    <mergeCell ref="A65:A66"/>
    <mergeCell ref="A5:A6"/>
  </mergeCells>
  <conditionalFormatting sqref="M7:M113">
    <cfRule type="cellIs" priority="1" dxfId="0" operator="greaterThan">
      <formul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5"/>
  <sheetViews>
    <sheetView zoomScaleSheetLayoutView="100" zoomScalePageLayoutView="0" workbookViewId="0" topLeftCell="A1">
      <selection activeCell="A1" sqref="A1"/>
    </sheetView>
  </sheetViews>
  <sheetFormatPr defaultColWidth="11.421875" defaultRowHeight="12.75"/>
  <cols>
    <col min="1" max="1" width="52.28125" style="1" customWidth="1"/>
    <col min="2" max="6" width="10.8515625" style="32" customWidth="1"/>
    <col min="7" max="7" width="10.140625" style="32" customWidth="1"/>
    <col min="8" max="8" width="10.7109375" style="315" customWidth="1"/>
    <col min="9" max="16384" width="11.421875" style="1" customWidth="1"/>
  </cols>
  <sheetData>
    <row r="1" spans="1:8" ht="11.25">
      <c r="A1" s="7" t="s">
        <v>90</v>
      </c>
      <c r="B1" s="97"/>
      <c r="C1" s="97"/>
      <c r="D1" s="97"/>
      <c r="E1" s="97"/>
      <c r="F1" s="97"/>
      <c r="G1" s="97"/>
      <c r="H1" s="286"/>
    </row>
    <row r="2" spans="1:8" ht="11.25">
      <c r="A2" s="7"/>
      <c r="B2" s="97"/>
      <c r="C2" s="97"/>
      <c r="D2" s="97"/>
      <c r="E2" s="97"/>
      <c r="F2" s="97"/>
      <c r="G2" s="97"/>
      <c r="H2" s="286"/>
    </row>
    <row r="3" spans="1:8" ht="11.25">
      <c r="A3" s="7"/>
      <c r="B3" s="97"/>
      <c r="C3" s="97"/>
      <c r="D3" s="97"/>
      <c r="E3" s="97"/>
      <c r="F3" s="97"/>
      <c r="G3" s="97"/>
      <c r="H3" s="212" t="s">
        <v>124</v>
      </c>
    </row>
    <row r="4" spans="1:8" ht="31.5" customHeight="1">
      <c r="A4" s="193"/>
      <c r="B4" s="287">
        <v>2007</v>
      </c>
      <c r="C4" s="287">
        <v>2008</v>
      </c>
      <c r="D4" s="287">
        <v>2009</v>
      </c>
      <c r="E4" s="287">
        <v>2010</v>
      </c>
      <c r="F4" s="287">
        <v>2011</v>
      </c>
      <c r="G4" s="267" t="s">
        <v>125</v>
      </c>
      <c r="H4" s="267" t="s">
        <v>126</v>
      </c>
    </row>
    <row r="5" spans="1:8" ht="14.25" customHeight="1">
      <c r="A5" s="359" t="s">
        <v>0</v>
      </c>
      <c r="B5" s="360"/>
      <c r="C5" s="360"/>
      <c r="D5" s="360"/>
      <c r="E5" s="360"/>
      <c r="F5" s="360"/>
      <c r="G5" s="360"/>
      <c r="H5" s="361"/>
    </row>
    <row r="6" spans="1:8" ht="11.25">
      <c r="A6" s="288" t="s">
        <v>119</v>
      </c>
      <c r="B6" s="215">
        <v>1177800</v>
      </c>
      <c r="C6" s="289">
        <v>1234600</v>
      </c>
      <c r="D6" s="215">
        <v>1278500</v>
      </c>
      <c r="E6" s="289">
        <v>1314800</v>
      </c>
      <c r="F6" s="215">
        <v>1346700</v>
      </c>
      <c r="G6" s="290">
        <v>0.024262245208396704</v>
      </c>
      <c r="H6" s="291">
        <v>0.14340295466123276</v>
      </c>
    </row>
    <row r="7" spans="1:8" ht="15" customHeight="1">
      <c r="A7" s="292" t="s">
        <v>352</v>
      </c>
      <c r="B7" s="293">
        <v>648300</v>
      </c>
      <c r="C7" s="294">
        <v>689000</v>
      </c>
      <c r="D7" s="293">
        <v>717600</v>
      </c>
      <c r="E7" s="294">
        <v>740700</v>
      </c>
      <c r="F7" s="293">
        <v>757400</v>
      </c>
      <c r="G7" s="29">
        <v>0.02254624004320238</v>
      </c>
      <c r="H7" s="282">
        <v>0.16828628721271022</v>
      </c>
    </row>
    <row r="8" spans="1:8" ht="11.25">
      <c r="A8" s="242" t="s">
        <v>56</v>
      </c>
      <c r="B8" s="295">
        <v>529500</v>
      </c>
      <c r="C8" s="296">
        <v>545600</v>
      </c>
      <c r="D8" s="295">
        <v>560900</v>
      </c>
      <c r="E8" s="296">
        <v>574100</v>
      </c>
      <c r="F8" s="295">
        <v>589300</v>
      </c>
      <c r="G8" s="297">
        <v>0.026476223654415598</v>
      </c>
      <c r="H8" s="298">
        <v>0.1129367327667612</v>
      </c>
    </row>
    <row r="9" spans="1:8" ht="15" customHeight="1">
      <c r="A9" s="299" t="s">
        <v>120</v>
      </c>
      <c r="B9" s="215">
        <v>6866.690822174722</v>
      </c>
      <c r="C9" s="300">
        <v>7238.296963264129</v>
      </c>
      <c r="D9" s="215">
        <v>7564.327379262088</v>
      </c>
      <c r="E9" s="300">
        <v>7837.976987059513</v>
      </c>
      <c r="F9" s="215">
        <v>7978.8234009917005</v>
      </c>
      <c r="G9" s="301">
        <v>-0.003407623871916843</v>
      </c>
      <c r="H9" s="291">
        <v>0.0887569748424295</v>
      </c>
    </row>
    <row r="10" spans="1:8" ht="13.5" customHeight="1">
      <c r="A10" s="302" t="s">
        <v>352</v>
      </c>
      <c r="B10" s="293">
        <v>3127.631202224722</v>
      </c>
      <c r="C10" s="294">
        <v>3321.8057462517395</v>
      </c>
      <c r="D10" s="293">
        <v>3426.6929085961283</v>
      </c>
      <c r="E10" s="294">
        <v>3538.405724148195</v>
      </c>
      <c r="F10" s="293">
        <v>3569.423593271699</v>
      </c>
      <c r="G10" s="29">
        <v>-0.012418029406670028</v>
      </c>
      <c r="H10" s="282">
        <v>0.06935558914892614</v>
      </c>
    </row>
    <row r="11" spans="1:8" ht="13.5" customHeight="1">
      <c r="A11" s="302" t="s">
        <v>56</v>
      </c>
      <c r="B11" s="293">
        <v>3556.5955961400005</v>
      </c>
      <c r="C11" s="294">
        <v>3728.8450651923886</v>
      </c>
      <c r="D11" s="293">
        <v>3905</v>
      </c>
      <c r="E11" s="294">
        <v>4076</v>
      </c>
      <c r="F11" s="293">
        <v>4185.08441959</v>
      </c>
      <c r="G11" s="29">
        <v>0.005200600289158475</v>
      </c>
      <c r="H11" s="282">
        <v>0.1025780117963877</v>
      </c>
    </row>
    <row r="12" spans="1:8" ht="14.25" customHeight="1">
      <c r="A12" s="359" t="s">
        <v>3</v>
      </c>
      <c r="B12" s="360"/>
      <c r="C12" s="360"/>
      <c r="D12" s="360"/>
      <c r="E12" s="360"/>
      <c r="F12" s="360"/>
      <c r="G12" s="360"/>
      <c r="H12" s="361"/>
    </row>
    <row r="13" spans="1:8" ht="11.25">
      <c r="A13" s="303" t="s">
        <v>119</v>
      </c>
      <c r="B13" s="215">
        <v>247700</v>
      </c>
      <c r="C13" s="289">
        <v>269100</v>
      </c>
      <c r="D13" s="215">
        <v>296300</v>
      </c>
      <c r="E13" s="289">
        <v>321000</v>
      </c>
      <c r="F13" s="215">
        <v>343800</v>
      </c>
      <c r="G13" s="290">
        <v>0.07102803738317753</v>
      </c>
      <c r="H13" s="291">
        <v>0.3879693177230521</v>
      </c>
    </row>
    <row r="14" spans="1:8" ht="11.25">
      <c r="A14" s="304" t="s">
        <v>15</v>
      </c>
      <c r="B14" s="293">
        <v>118500</v>
      </c>
      <c r="C14" s="294">
        <v>137300</v>
      </c>
      <c r="D14" s="293">
        <v>158700</v>
      </c>
      <c r="E14" s="294">
        <v>177500</v>
      </c>
      <c r="F14" s="293">
        <v>194400</v>
      </c>
      <c r="G14" s="29">
        <v>0.09521126760563381</v>
      </c>
      <c r="H14" s="282">
        <v>0.6405063291139241</v>
      </c>
    </row>
    <row r="15" spans="1:8" ht="11.25">
      <c r="A15" s="305" t="s">
        <v>16</v>
      </c>
      <c r="B15" s="295">
        <v>129200</v>
      </c>
      <c r="C15" s="296">
        <v>131900</v>
      </c>
      <c r="D15" s="295">
        <v>137500</v>
      </c>
      <c r="E15" s="296">
        <v>143400</v>
      </c>
      <c r="F15" s="295">
        <v>149400</v>
      </c>
      <c r="G15" s="297">
        <v>0.04184100418410042</v>
      </c>
      <c r="H15" s="298">
        <v>0.15634674922600622</v>
      </c>
    </row>
    <row r="16" spans="1:8" ht="11.25">
      <c r="A16" s="299" t="s">
        <v>120</v>
      </c>
      <c r="B16" s="306">
        <v>4708.182991886551</v>
      </c>
      <c r="C16" s="215">
        <v>5136.31841187812</v>
      </c>
      <c r="D16" s="300">
        <v>5603.1290995614745</v>
      </c>
      <c r="E16" s="215">
        <v>5993.065653338817</v>
      </c>
      <c r="F16" s="300">
        <v>6357.94004629052</v>
      </c>
      <c r="G16" s="291">
        <v>0.03860422450915557</v>
      </c>
      <c r="H16" s="291">
        <v>0.2653267372233368</v>
      </c>
    </row>
    <row r="17" spans="1:8" ht="14.25" customHeight="1">
      <c r="A17" s="302" t="s">
        <v>27</v>
      </c>
      <c r="B17" s="293">
        <v>829.6834462153091</v>
      </c>
      <c r="C17" s="293">
        <v>1015.3757914683264</v>
      </c>
      <c r="D17" s="294">
        <v>1204.3722359781384</v>
      </c>
      <c r="E17" s="293">
        <v>1342.2309664356762</v>
      </c>
      <c r="F17" s="294">
        <v>1451.5971876139545</v>
      </c>
      <c r="G17" s="282">
        <v>0.058769825917412755</v>
      </c>
      <c r="H17" s="282">
        <v>0.639356035122469</v>
      </c>
    </row>
    <row r="18" spans="1:8" ht="11.25">
      <c r="A18" s="302" t="s">
        <v>28</v>
      </c>
      <c r="B18" s="295">
        <v>3745.7217799213763</v>
      </c>
      <c r="C18" s="295">
        <v>3964.8612258997946</v>
      </c>
      <c r="D18" s="294">
        <v>4247.016280013334</v>
      </c>
      <c r="E18" s="295">
        <v>4495.268199803142</v>
      </c>
      <c r="F18" s="294">
        <v>4733.820797101789</v>
      </c>
      <c r="G18" s="298">
        <v>0.03095307206933784</v>
      </c>
      <c r="H18" s="298">
        <v>0.18417499950503013</v>
      </c>
    </row>
    <row r="19" spans="1:8" ht="11.25">
      <c r="A19" s="362" t="s">
        <v>4</v>
      </c>
      <c r="B19" s="363"/>
      <c r="C19" s="363"/>
      <c r="D19" s="363"/>
      <c r="E19" s="363"/>
      <c r="F19" s="363"/>
      <c r="G19" s="363"/>
      <c r="H19" s="364"/>
    </row>
    <row r="20" spans="1:8" ht="11.25">
      <c r="A20" s="303" t="s">
        <v>119</v>
      </c>
      <c r="B20" s="215">
        <v>280500</v>
      </c>
      <c r="C20" s="289">
        <v>284500</v>
      </c>
      <c r="D20" s="215">
        <v>287000</v>
      </c>
      <c r="E20" s="289">
        <v>289600</v>
      </c>
      <c r="F20" s="215">
        <v>294000</v>
      </c>
      <c r="G20" s="290">
        <v>0.015193370165745845</v>
      </c>
      <c r="H20" s="291">
        <v>0.048128342245989275</v>
      </c>
    </row>
    <row r="21" spans="1:8" ht="11.25">
      <c r="A21" s="304" t="s">
        <v>10</v>
      </c>
      <c r="B21" s="293">
        <v>140900</v>
      </c>
      <c r="C21" s="294">
        <v>141900</v>
      </c>
      <c r="D21" s="293">
        <v>143400</v>
      </c>
      <c r="E21" s="294">
        <v>145200</v>
      </c>
      <c r="F21" s="293">
        <v>147200</v>
      </c>
      <c r="G21" s="29">
        <v>0.01377410468319562</v>
      </c>
      <c r="H21" s="282">
        <v>0.04471256210078067</v>
      </c>
    </row>
    <row r="22" spans="1:8" ht="14.25" customHeight="1">
      <c r="A22" s="307" t="s">
        <v>111</v>
      </c>
      <c r="B22" s="308">
        <v>46700</v>
      </c>
      <c r="C22" s="309">
        <v>48000</v>
      </c>
      <c r="D22" s="308">
        <v>48300</v>
      </c>
      <c r="E22" s="309">
        <v>49200</v>
      </c>
      <c r="F22" s="308">
        <v>50100</v>
      </c>
      <c r="G22" s="29">
        <v>0.018292682926829285</v>
      </c>
      <c r="H22" s="282">
        <v>0.07280513918629561</v>
      </c>
    </row>
    <row r="23" spans="1:8" ht="15.75" customHeight="1">
      <c r="A23" s="307" t="s">
        <v>112</v>
      </c>
      <c r="B23" s="308">
        <v>65600</v>
      </c>
      <c r="C23" s="309">
        <v>66100</v>
      </c>
      <c r="D23" s="308">
        <v>67700</v>
      </c>
      <c r="E23" s="309">
        <v>68700</v>
      </c>
      <c r="F23" s="308">
        <v>69300</v>
      </c>
      <c r="G23" s="29">
        <v>0.008733624454148492</v>
      </c>
      <c r="H23" s="282">
        <v>0.05640243902439024</v>
      </c>
    </row>
    <row r="24" spans="1:8" ht="11.25">
      <c r="A24" s="305" t="s">
        <v>11</v>
      </c>
      <c r="B24" s="295">
        <v>139500</v>
      </c>
      <c r="C24" s="296">
        <v>142600</v>
      </c>
      <c r="D24" s="295">
        <v>143600</v>
      </c>
      <c r="E24" s="296">
        <v>144400</v>
      </c>
      <c r="F24" s="295">
        <v>146800</v>
      </c>
      <c r="G24" s="297">
        <v>0.016620498614958512</v>
      </c>
      <c r="H24" s="298">
        <v>0.052329749103942724</v>
      </c>
    </row>
    <row r="25" spans="1:8" ht="11.25">
      <c r="A25" s="299" t="s">
        <v>118</v>
      </c>
      <c r="B25" s="306">
        <v>5736.721793070002</v>
      </c>
      <c r="C25" s="300">
        <v>6051.7665581599995</v>
      </c>
      <c r="D25" s="306">
        <v>6382.089954525377</v>
      </c>
      <c r="E25" s="300">
        <v>6634.9167500446565</v>
      </c>
      <c r="F25" s="215">
        <v>6883.599639625628</v>
      </c>
      <c r="G25" s="301">
        <v>0.01569383627128884</v>
      </c>
      <c r="H25" s="291">
        <v>0.12432380285911293</v>
      </c>
    </row>
    <row r="26" spans="1:8" ht="11.25">
      <c r="A26" s="302" t="s">
        <v>17</v>
      </c>
      <c r="B26" s="293">
        <v>4471.848340962317</v>
      </c>
      <c r="C26" s="294">
        <v>4699.1577934193965</v>
      </c>
      <c r="D26" s="293">
        <v>4909.685351912306</v>
      </c>
      <c r="E26" s="294">
        <v>5081.149121326464</v>
      </c>
      <c r="F26" s="293">
        <v>5293.891407348374</v>
      </c>
      <c r="G26" s="29">
        <v>0.019989684231325633</v>
      </c>
      <c r="H26" s="282">
        <v>0.10924518688350271</v>
      </c>
    </row>
    <row r="27" spans="1:8" ht="11.25">
      <c r="A27" s="310" t="s">
        <v>26</v>
      </c>
      <c r="B27" s="308">
        <v>2839.6216839038516</v>
      </c>
      <c r="C27" s="309">
        <v>2969.3648858100005</v>
      </c>
      <c r="D27" s="308">
        <v>3071.8621970127638</v>
      </c>
      <c r="E27" s="309">
        <v>3203.2753330814007</v>
      </c>
      <c r="F27" s="308">
        <v>3345.0174411099997</v>
      </c>
      <c r="G27" s="29">
        <v>0.022319886469613026</v>
      </c>
      <c r="H27" s="282">
        <v>0.10376722367154434</v>
      </c>
    </row>
    <row r="28" spans="1:8" ht="11.25">
      <c r="A28" s="310" t="s">
        <v>37</v>
      </c>
      <c r="B28" s="308">
        <v>1485.380310543032</v>
      </c>
      <c r="C28" s="309">
        <v>1536.9603171293957</v>
      </c>
      <c r="D28" s="308">
        <v>1632.5667370895414</v>
      </c>
      <c r="E28" s="309">
        <v>1673.8845845350643</v>
      </c>
      <c r="F28" s="308">
        <v>1738.8321189583735</v>
      </c>
      <c r="G28" s="29">
        <v>0.01698567522986094</v>
      </c>
      <c r="H28" s="282">
        <v>0.09688117171039812</v>
      </c>
    </row>
    <row r="29" spans="1:8" ht="11.25">
      <c r="A29" s="302" t="s">
        <v>18</v>
      </c>
      <c r="B29" s="293">
        <v>370.9152774980544</v>
      </c>
      <c r="C29" s="294">
        <v>390.2955511821851</v>
      </c>
      <c r="D29" s="293">
        <v>392.7820941579886</v>
      </c>
      <c r="E29" s="294">
        <v>400.9826723</v>
      </c>
      <c r="F29" s="293">
        <v>412.62305691817164</v>
      </c>
      <c r="G29" s="29">
        <v>0.007420022430954409</v>
      </c>
      <c r="H29" s="282">
        <v>0.042361498130404796</v>
      </c>
    </row>
    <row r="30" spans="1:8" ht="11.25">
      <c r="A30" s="302" t="s">
        <v>127</v>
      </c>
      <c r="B30" s="293">
        <v>289.7712541012506</v>
      </c>
      <c r="C30" s="294">
        <v>296.50736554</v>
      </c>
      <c r="D30" s="293">
        <v>315.5649983321455</v>
      </c>
      <c r="E30" s="294">
        <v>321.62085126999995</v>
      </c>
      <c r="F30" s="295">
        <v>326.86933675</v>
      </c>
      <c r="G30" s="29">
        <v>-0.005023836562118689</v>
      </c>
      <c r="H30" s="298">
        <v>0.05695980605354389</v>
      </c>
    </row>
    <row r="31" spans="1:8" ht="16.5" customHeight="1">
      <c r="A31" s="362" t="s">
        <v>353</v>
      </c>
      <c r="B31" s="363"/>
      <c r="C31" s="363"/>
      <c r="D31" s="363"/>
      <c r="E31" s="363"/>
      <c r="F31" s="363"/>
      <c r="G31" s="363"/>
      <c r="H31" s="364"/>
    </row>
    <row r="32" spans="1:8" ht="16.5" customHeight="1">
      <c r="A32" s="228" t="s">
        <v>354</v>
      </c>
      <c r="B32" s="280"/>
      <c r="C32" s="280"/>
      <c r="D32" s="280"/>
      <c r="E32" s="311"/>
      <c r="F32" s="311"/>
      <c r="G32" s="311"/>
      <c r="H32" s="281"/>
    </row>
    <row r="33" spans="1:8" ht="15.75" customHeight="1">
      <c r="A33" s="312" t="s">
        <v>355</v>
      </c>
      <c r="B33" s="306">
        <v>1076300</v>
      </c>
      <c r="C33" s="306">
        <v>1023500</v>
      </c>
      <c r="D33" s="306">
        <v>1167600</v>
      </c>
      <c r="E33" s="306">
        <v>1345100</v>
      </c>
      <c r="F33" s="306">
        <v>1392500</v>
      </c>
      <c r="G33" s="313">
        <v>0.035239015686566066</v>
      </c>
      <c r="H33" s="313">
        <v>0.29378426089380283</v>
      </c>
    </row>
    <row r="34" spans="1:8" ht="11.25">
      <c r="A34" s="292" t="s">
        <v>32</v>
      </c>
      <c r="B34" s="293">
        <v>1076300</v>
      </c>
      <c r="C34" s="293">
        <v>1016600</v>
      </c>
      <c r="D34" s="293">
        <v>503800</v>
      </c>
      <c r="E34" s="293">
        <v>1200</v>
      </c>
      <c r="F34" s="293" t="s">
        <v>19</v>
      </c>
      <c r="G34" s="282" t="s">
        <v>19</v>
      </c>
      <c r="H34" s="282" t="s">
        <v>19</v>
      </c>
    </row>
    <row r="35" spans="1:8" ht="11.25">
      <c r="A35" s="292" t="s">
        <v>33</v>
      </c>
      <c r="B35" s="293" t="s">
        <v>19</v>
      </c>
      <c r="C35" s="293">
        <v>6900</v>
      </c>
      <c r="D35" s="293">
        <v>6900</v>
      </c>
      <c r="E35" s="293" t="s">
        <v>19</v>
      </c>
      <c r="F35" s="293" t="s">
        <v>19</v>
      </c>
      <c r="G35" s="282" t="s">
        <v>19</v>
      </c>
      <c r="H35" s="282" t="s">
        <v>19</v>
      </c>
    </row>
    <row r="36" spans="1:8" ht="11.25">
      <c r="A36" s="292" t="s">
        <v>80</v>
      </c>
      <c r="B36" s="293">
        <v>11900</v>
      </c>
      <c r="C36" s="293">
        <v>12100</v>
      </c>
      <c r="D36" s="293">
        <v>8600</v>
      </c>
      <c r="E36" s="293">
        <v>3400</v>
      </c>
      <c r="F36" s="293">
        <v>300</v>
      </c>
      <c r="G36" s="282">
        <v>-0.9117647058823529</v>
      </c>
      <c r="H36" s="282">
        <v>-0.9747899159663865</v>
      </c>
    </row>
    <row r="37" spans="1:8" ht="14.25" customHeight="1">
      <c r="A37" s="292" t="s">
        <v>81</v>
      </c>
      <c r="B37" s="293">
        <v>49700</v>
      </c>
      <c r="C37" s="293">
        <v>49200</v>
      </c>
      <c r="D37" s="293">
        <v>43100</v>
      </c>
      <c r="E37" s="293">
        <v>21700</v>
      </c>
      <c r="F37" s="293">
        <v>1300</v>
      </c>
      <c r="G37" s="282">
        <v>-0.9400921658986175</v>
      </c>
      <c r="H37" s="282">
        <v>-0.9738430583501007</v>
      </c>
    </row>
    <row r="38" spans="1:8" ht="11.25">
      <c r="A38" s="292" t="s">
        <v>82</v>
      </c>
      <c r="B38" s="293" t="s">
        <v>19</v>
      </c>
      <c r="C38" s="293" t="s">
        <v>19</v>
      </c>
      <c r="D38" s="293">
        <v>657000</v>
      </c>
      <c r="E38" s="293">
        <v>1343800</v>
      </c>
      <c r="F38" s="293">
        <v>1392500</v>
      </c>
      <c r="G38" s="282">
        <v>0.036240511980949464</v>
      </c>
      <c r="H38" s="282" t="s">
        <v>19</v>
      </c>
    </row>
    <row r="39" spans="1:8" ht="14.25" customHeight="1">
      <c r="A39" s="242" t="s">
        <v>83</v>
      </c>
      <c r="B39" s="295" t="s">
        <v>19</v>
      </c>
      <c r="C39" s="295" t="s">
        <v>19</v>
      </c>
      <c r="D39" s="295" t="s">
        <v>19</v>
      </c>
      <c r="E39" s="295">
        <v>29100</v>
      </c>
      <c r="F39" s="295">
        <v>60700</v>
      </c>
      <c r="G39" s="298">
        <v>1.0859106529209623</v>
      </c>
      <c r="H39" s="298" t="s">
        <v>19</v>
      </c>
    </row>
    <row r="40" spans="1:8" ht="11.25">
      <c r="A40" s="288" t="s">
        <v>92</v>
      </c>
      <c r="B40" s="215">
        <v>6481.780155133377</v>
      </c>
      <c r="C40" s="215">
        <v>6465.789045676373</v>
      </c>
      <c r="D40" s="215">
        <v>7006.640951937777</v>
      </c>
      <c r="E40" s="215">
        <v>7673.700131221545</v>
      </c>
      <c r="F40" s="215">
        <v>7909.753273782336</v>
      </c>
      <c r="G40" s="291">
        <v>0.009115331927914028</v>
      </c>
      <c r="H40" s="291">
        <v>0.1434264415253903</v>
      </c>
    </row>
    <row r="41" spans="1:8" ht="11.25">
      <c r="A41" s="13" t="s">
        <v>20</v>
      </c>
      <c r="B41" s="293">
        <v>5277.83586092</v>
      </c>
      <c r="C41" s="293">
        <v>5186.358440710001</v>
      </c>
      <c r="D41" s="293">
        <v>2640.6637700499996</v>
      </c>
      <c r="E41" s="293">
        <v>17.97375078</v>
      </c>
      <c r="F41" s="293">
        <v>4.514207218902923</v>
      </c>
      <c r="G41" s="282">
        <v>-0.7541187189363064</v>
      </c>
      <c r="H41" s="282">
        <v>-0.9991985707256582</v>
      </c>
    </row>
    <row r="42" spans="1:8" ht="11.25">
      <c r="A42" s="13" t="s">
        <v>21</v>
      </c>
      <c r="B42" s="293">
        <v>884.6924674133774</v>
      </c>
      <c r="C42" s="293">
        <v>954.7251804363727</v>
      </c>
      <c r="D42" s="293">
        <v>718.4750807911109</v>
      </c>
      <c r="E42" s="293">
        <v>143</v>
      </c>
      <c r="F42" s="293">
        <v>89.66683706343146</v>
      </c>
      <c r="G42" s="282">
        <v>-0.3861270385657385</v>
      </c>
      <c r="H42" s="282">
        <v>-0.9050316020276711</v>
      </c>
    </row>
    <row r="43" spans="1:10" ht="11.25">
      <c r="A43" s="13" t="s">
        <v>25</v>
      </c>
      <c r="B43" s="306" t="s">
        <v>19</v>
      </c>
      <c r="C43" s="293">
        <v>30.014472709999993</v>
      </c>
      <c r="D43" s="293">
        <v>23.388056</v>
      </c>
      <c r="E43" s="293">
        <v>1.6610873899999998</v>
      </c>
      <c r="F43" s="293" t="s">
        <v>19</v>
      </c>
      <c r="G43" s="293" t="s">
        <v>19</v>
      </c>
      <c r="H43" s="282" t="s">
        <v>19</v>
      </c>
      <c r="J43" s="19"/>
    </row>
    <row r="44" spans="1:8" ht="14.25" customHeight="1">
      <c r="A44" s="13" t="s">
        <v>356</v>
      </c>
      <c r="B44" s="293">
        <v>96.020943</v>
      </c>
      <c r="C44" s="293">
        <v>85.97850913</v>
      </c>
      <c r="D44" s="293">
        <v>41.96452905999999</v>
      </c>
      <c r="E44" s="293">
        <v>14.78385995</v>
      </c>
      <c r="F44" s="293">
        <v>1.15472485</v>
      </c>
      <c r="G44" s="282">
        <v>-0.923533121121727</v>
      </c>
      <c r="H44" s="282">
        <v>-0.9887318625432578</v>
      </c>
    </row>
    <row r="45" spans="1:8" ht="11.25">
      <c r="A45" s="13" t="s">
        <v>357</v>
      </c>
      <c r="B45" s="293">
        <v>223.2308838</v>
      </c>
      <c r="C45" s="293">
        <v>208.71244268999996</v>
      </c>
      <c r="D45" s="293">
        <v>173.09431817000004</v>
      </c>
      <c r="E45" s="293">
        <v>53.680751619999995</v>
      </c>
      <c r="F45" s="293">
        <v>4.872347840000001</v>
      </c>
      <c r="G45" s="282">
        <v>-0.9111408020303722</v>
      </c>
      <c r="H45" s="282">
        <v>-0.9795485738874273</v>
      </c>
    </row>
    <row r="46" spans="1:8" ht="11.25">
      <c r="A46" s="13" t="s">
        <v>31</v>
      </c>
      <c r="B46" s="306" t="s">
        <v>19</v>
      </c>
      <c r="C46" s="306" t="s">
        <v>19</v>
      </c>
      <c r="D46" s="293">
        <v>3147.87888488</v>
      </c>
      <c r="E46" s="293">
        <v>6627.48966583</v>
      </c>
      <c r="F46" s="293">
        <v>6901.042190960002</v>
      </c>
      <c r="G46" s="282">
        <v>0.019408651783047626</v>
      </c>
      <c r="H46" s="282" t="s">
        <v>19</v>
      </c>
    </row>
    <row r="47" spans="1:8" ht="11.25">
      <c r="A47" s="13" t="s">
        <v>59</v>
      </c>
      <c r="B47" s="306" t="s">
        <v>19</v>
      </c>
      <c r="C47" s="306" t="s">
        <v>19</v>
      </c>
      <c r="D47" s="293">
        <v>261.17631298666663</v>
      </c>
      <c r="E47" s="293">
        <v>701.93692346</v>
      </c>
      <c r="F47" s="293">
        <v>713.81995588</v>
      </c>
      <c r="G47" s="282">
        <v>-0.004426589554748173</v>
      </c>
      <c r="H47" s="282" t="s">
        <v>19</v>
      </c>
    </row>
    <row r="48" spans="1:8" ht="11.25">
      <c r="A48" s="23" t="s">
        <v>84</v>
      </c>
      <c r="B48" s="314" t="s">
        <v>19</v>
      </c>
      <c r="C48" s="314" t="s">
        <v>19</v>
      </c>
      <c r="D48" s="314" t="s">
        <v>19</v>
      </c>
      <c r="E48" s="295">
        <v>112.96670842000002</v>
      </c>
      <c r="F48" s="295">
        <v>194.68300997</v>
      </c>
      <c r="G48" s="298">
        <v>0.6871755353977054</v>
      </c>
      <c r="H48" s="298" t="s">
        <v>19</v>
      </c>
    </row>
    <row r="49" spans="1:8" ht="41.25" customHeight="1">
      <c r="A49" s="368" t="s">
        <v>347</v>
      </c>
      <c r="B49" s="369"/>
      <c r="C49" s="369"/>
      <c r="D49" s="369"/>
      <c r="E49" s="369"/>
      <c r="F49" s="369"/>
      <c r="G49" s="369"/>
      <c r="H49" s="369"/>
    </row>
    <row r="50" spans="1:8" ht="12.75" customHeight="1">
      <c r="A50" s="370" t="s">
        <v>348</v>
      </c>
      <c r="B50" s="370"/>
      <c r="C50" s="370"/>
      <c r="D50" s="370"/>
      <c r="E50" s="370"/>
      <c r="F50" s="370"/>
      <c r="G50" s="370"/>
      <c r="H50" s="370"/>
    </row>
    <row r="51" spans="1:8" ht="25.5" customHeight="1">
      <c r="A51" s="370" t="s">
        <v>349</v>
      </c>
      <c r="B51" s="370"/>
      <c r="C51" s="370"/>
      <c r="D51" s="370"/>
      <c r="E51" s="370"/>
      <c r="F51" s="370"/>
      <c r="G51" s="370"/>
      <c r="H51" s="370"/>
    </row>
    <row r="52" spans="1:8" ht="24.75" customHeight="1">
      <c r="A52" s="370" t="s">
        <v>350</v>
      </c>
      <c r="B52" s="356"/>
      <c r="C52" s="356"/>
      <c r="D52" s="356"/>
      <c r="E52" s="356"/>
      <c r="F52" s="356"/>
      <c r="G52" s="356"/>
      <c r="H52" s="356"/>
    </row>
    <row r="53" spans="1:8" ht="11.25" customHeight="1">
      <c r="A53" s="27" t="s">
        <v>52</v>
      </c>
      <c r="B53" s="28"/>
      <c r="C53" s="28"/>
      <c r="D53" s="28"/>
      <c r="E53" s="28"/>
      <c r="F53" s="28"/>
      <c r="G53" s="28"/>
      <c r="H53" s="29"/>
    </row>
    <row r="54" spans="1:8" ht="11.25" customHeight="1">
      <c r="A54" s="356" t="s">
        <v>58</v>
      </c>
      <c r="B54" s="356"/>
      <c r="C54" s="356"/>
      <c r="D54" s="356"/>
      <c r="E54" s="356"/>
      <c r="F54" s="356"/>
      <c r="G54" s="356"/>
      <c r="H54" s="356"/>
    </row>
    <row r="55" spans="1:8" ht="26.25" customHeight="1">
      <c r="A55" s="367" t="s">
        <v>117</v>
      </c>
      <c r="B55" s="367"/>
      <c r="C55" s="367"/>
      <c r="D55" s="367"/>
      <c r="E55" s="367"/>
      <c r="F55" s="367"/>
      <c r="G55" s="367"/>
      <c r="H55" s="367"/>
    </row>
  </sheetData>
  <sheetProtection/>
  <mergeCells count="10">
    <mergeCell ref="A54:H54"/>
    <mergeCell ref="A55:H55"/>
    <mergeCell ref="A49:H49"/>
    <mergeCell ref="A50:H50"/>
    <mergeCell ref="A5:H5"/>
    <mergeCell ref="A12:H12"/>
    <mergeCell ref="A19:H19"/>
    <mergeCell ref="A31:H31"/>
    <mergeCell ref="A51:H51"/>
    <mergeCell ref="A52:H52"/>
  </mergeCells>
  <printOptions/>
  <pageMargins left="0.7" right="0.7" top="0.75" bottom="0.75" header="0.3" footer="0.3"/>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11.421875" defaultRowHeight="12.75"/>
  <cols>
    <col min="1" max="1" width="15.28125" style="1" customWidth="1"/>
    <col min="2" max="2" width="13.28125" style="1" customWidth="1"/>
    <col min="3" max="3" width="9.00390625" style="1" customWidth="1"/>
    <col min="4" max="4" width="9.140625" style="1" customWidth="1"/>
    <col min="5" max="5" width="14.57421875" style="1" customWidth="1"/>
    <col min="6" max="6" width="13.140625" style="1" customWidth="1"/>
    <col min="7" max="8" width="11.421875" style="1" customWidth="1"/>
    <col min="9" max="9" width="12.8515625" style="1" customWidth="1"/>
    <col min="10" max="10" width="8.140625" style="1" bestFit="1" customWidth="1"/>
    <col min="11" max="11" width="5.8515625" style="1" bestFit="1" customWidth="1"/>
    <col min="12" max="12" width="6.28125" style="1" bestFit="1" customWidth="1"/>
    <col min="13" max="16384" width="11.421875" style="1" customWidth="1"/>
  </cols>
  <sheetData>
    <row r="1" ht="11.25">
      <c r="A1" s="6" t="s">
        <v>113</v>
      </c>
    </row>
    <row r="2" ht="11.25">
      <c r="A2" s="6"/>
    </row>
    <row r="3" ht="11.25">
      <c r="F3" s="1" t="s">
        <v>43</v>
      </c>
    </row>
    <row r="4" spans="1:7" ht="45">
      <c r="A4" s="193"/>
      <c r="B4" s="266" t="s">
        <v>24</v>
      </c>
      <c r="C4" s="266" t="s">
        <v>30</v>
      </c>
      <c r="D4" s="266" t="s">
        <v>53</v>
      </c>
      <c r="E4" s="266" t="s">
        <v>63</v>
      </c>
      <c r="F4" s="266">
        <v>2011</v>
      </c>
      <c r="G4" s="274" t="s">
        <v>77</v>
      </c>
    </row>
    <row r="5" spans="1:7" ht="15" customHeight="1">
      <c r="A5" s="14" t="s">
        <v>13</v>
      </c>
      <c r="B5" s="280">
        <v>4508.999674899999</v>
      </c>
      <c r="C5" s="280">
        <v>4802.498954460001</v>
      </c>
      <c r="D5" s="280">
        <v>4964.0459003099995</v>
      </c>
      <c r="E5" s="280">
        <v>5125.924151629999</v>
      </c>
      <c r="F5" s="280">
        <v>5188.417004100001</v>
      </c>
      <c r="G5" s="281">
        <v>-0.009064493199986812</v>
      </c>
    </row>
    <row r="6" spans="1:7" ht="15" customHeight="1">
      <c r="A6" s="13" t="s">
        <v>61</v>
      </c>
      <c r="B6" s="20">
        <v>117.13351619066363</v>
      </c>
      <c r="C6" s="20">
        <v>118.8496296733922</v>
      </c>
      <c r="D6" s="20">
        <v>119.19308554110539</v>
      </c>
      <c r="E6" s="20">
        <v>121.46005285384321</v>
      </c>
      <c r="F6" s="20">
        <v>124.69917456578368</v>
      </c>
      <c r="G6" s="282">
        <v>0.00510817368740657</v>
      </c>
    </row>
    <row r="7" spans="1:9" ht="15" customHeight="1">
      <c r="A7" s="13" t="s">
        <v>62</v>
      </c>
      <c r="B7" s="20">
        <v>30.932426025787542</v>
      </c>
      <c r="C7" s="20">
        <v>77.70116237950884</v>
      </c>
      <c r="D7" s="20">
        <v>123.02178391311378</v>
      </c>
      <c r="E7" s="20">
        <v>185.47934998190084</v>
      </c>
      <c r="F7" s="20">
        <v>223.98254229495353</v>
      </c>
      <c r="G7" s="282">
        <v>0.18222815061707331</v>
      </c>
      <c r="I7" s="19"/>
    </row>
    <row r="8" spans="1:7" ht="15" customHeight="1">
      <c r="A8" s="283" t="s">
        <v>14</v>
      </c>
      <c r="B8" s="245">
        <v>4657.06561711645</v>
      </c>
      <c r="C8" s="245">
        <v>4999.049746512902</v>
      </c>
      <c r="D8" s="245">
        <v>5206.260769764219</v>
      </c>
      <c r="E8" s="245">
        <v>5432.863554465743</v>
      </c>
      <c r="F8" s="245">
        <v>5537.098720960737</v>
      </c>
      <c r="G8" s="284">
        <v>-0.0022168616098008354</v>
      </c>
    </row>
    <row r="9" spans="1:8" ht="12.75" customHeight="1">
      <c r="A9" s="355" t="s">
        <v>40</v>
      </c>
      <c r="B9" s="357"/>
      <c r="C9" s="355"/>
      <c r="D9" s="357"/>
      <c r="E9" s="355"/>
      <c r="F9" s="357"/>
      <c r="G9" s="278"/>
      <c r="H9" s="285"/>
    </row>
    <row r="10" spans="1:8" ht="13.5" customHeight="1">
      <c r="A10" s="356" t="s">
        <v>46</v>
      </c>
      <c r="B10" s="356"/>
      <c r="C10" s="356"/>
      <c r="D10" s="356"/>
      <c r="E10" s="356"/>
      <c r="F10" s="356"/>
      <c r="G10" s="356"/>
      <c r="H10" s="251"/>
    </row>
  </sheetData>
  <sheetProtection/>
  <mergeCells count="4">
    <mergeCell ref="A10:G10"/>
    <mergeCell ref="A9:B9"/>
    <mergeCell ref="C9:D9"/>
    <mergeCell ref="E9:F9"/>
  </mergeCells>
  <printOptions/>
  <pageMargins left="0.787401575" right="0.787401575" top="0.984251969" bottom="0.984251969" header="0.4921259845" footer="0.4921259845"/>
  <pageSetup horizontalDpi="600" verticalDpi="600" orientation="landscape" paperSize="9" r:id="rId1"/>
  <ignoredErrors>
    <ignoredError sqref="B4:E4" numberStoredAsText="1"/>
  </ignoredErrors>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6" t="s">
        <v>114</v>
      </c>
    </row>
    <row r="2" ht="11.25">
      <c r="A2" s="6"/>
    </row>
    <row r="3" spans="6:12" ht="11.25">
      <c r="F3" s="1" t="s">
        <v>43</v>
      </c>
      <c r="K3" s="25"/>
      <c r="L3" s="25"/>
    </row>
    <row r="4" spans="1:7" ht="45">
      <c r="A4" s="193"/>
      <c r="B4" s="266" t="s">
        <v>24</v>
      </c>
      <c r="C4" s="266" t="s">
        <v>30</v>
      </c>
      <c r="D4" s="266" t="s">
        <v>53</v>
      </c>
      <c r="E4" s="266" t="s">
        <v>63</v>
      </c>
      <c r="F4" s="266">
        <v>2011</v>
      </c>
      <c r="G4" s="274" t="s">
        <v>77</v>
      </c>
    </row>
    <row r="5" spans="1:7" ht="22.5">
      <c r="A5" s="196" t="s">
        <v>47</v>
      </c>
      <c r="B5" s="254">
        <v>549.4262731173284</v>
      </c>
      <c r="C5" s="254">
        <v>490.3951286611799</v>
      </c>
      <c r="D5" s="254">
        <v>448.1239393126156</v>
      </c>
      <c r="E5" s="254">
        <v>408.16358124615675</v>
      </c>
      <c r="F5" s="254">
        <v>384.9198572042164</v>
      </c>
      <c r="G5" s="275">
        <v>-0.0767511911464146</v>
      </c>
    </row>
    <row r="6" spans="1:7" ht="22.5">
      <c r="A6" s="196" t="s">
        <v>48</v>
      </c>
      <c r="B6" s="254">
        <v>236.7420880991981</v>
      </c>
      <c r="C6" s="254">
        <v>478.18136090049126</v>
      </c>
      <c r="D6" s="254">
        <v>709.6073180045269</v>
      </c>
      <c r="E6" s="254">
        <v>881.6402897880992</v>
      </c>
      <c r="F6" s="254">
        <v>1007.7646752555734</v>
      </c>
      <c r="G6" s="275">
        <v>0.11905232610494076</v>
      </c>
    </row>
    <row r="7" spans="1:7" ht="11.25">
      <c r="A7" s="276" t="s">
        <v>14</v>
      </c>
      <c r="B7" s="267">
        <v>786.1683612165265</v>
      </c>
      <c r="C7" s="267">
        <v>968.5764895616712</v>
      </c>
      <c r="D7" s="267">
        <v>1157.7312573171425</v>
      </c>
      <c r="E7" s="267">
        <v>1289.803871034256</v>
      </c>
      <c r="F7" s="267">
        <v>1392.6845324597898</v>
      </c>
      <c r="G7" s="277">
        <v>0.057089521823835865</v>
      </c>
    </row>
    <row r="8" spans="1:8" ht="12.75" customHeight="1">
      <c r="A8" s="355" t="s">
        <v>40</v>
      </c>
      <c r="B8" s="357"/>
      <c r="C8" s="355"/>
      <c r="D8" s="357"/>
      <c r="E8" s="355"/>
      <c r="F8" s="357"/>
      <c r="G8" s="278"/>
      <c r="H8" s="279"/>
    </row>
    <row r="9" spans="1:8" ht="13.5" customHeight="1">
      <c r="A9" s="356" t="s">
        <v>46</v>
      </c>
      <c r="B9" s="356"/>
      <c r="C9" s="356"/>
      <c r="D9" s="356"/>
      <c r="E9" s="356"/>
      <c r="F9" s="356"/>
      <c r="G9" s="356"/>
      <c r="H9" s="251"/>
    </row>
    <row r="10" spans="1:8" ht="14.25" customHeight="1">
      <c r="A10" s="8"/>
      <c r="B10" s="8"/>
      <c r="C10" s="8"/>
      <c r="D10" s="8"/>
      <c r="E10" s="8"/>
      <c r="F10" s="8"/>
      <c r="G10" s="8"/>
      <c r="H10" s="8"/>
    </row>
    <row r="13" ht="11.25">
      <c r="E13" s="19"/>
    </row>
  </sheetData>
  <sheetProtection/>
  <mergeCells count="4">
    <mergeCell ref="A9:G9"/>
    <mergeCell ref="A8:B8"/>
    <mergeCell ref="C8:D8"/>
    <mergeCell ref="E8:F8"/>
  </mergeCells>
  <printOptions/>
  <pageMargins left="0.787401575" right="0.787401575" top="0.984251969" bottom="0.984251969" header="0.4921259845" footer="0.4921259845"/>
  <pageSetup horizontalDpi="600" verticalDpi="600" orientation="landscape" paperSize="9" r:id="rId1"/>
  <ignoredErrors>
    <ignoredError sqref="B4:F4" numberStoredAsText="1"/>
  </ignoredErrors>
</worksheet>
</file>

<file path=xl/worksheets/sheet8.xml><?xml version="1.0" encoding="utf-8"?>
<worksheet xmlns="http://schemas.openxmlformats.org/spreadsheetml/2006/main" xmlns:r="http://schemas.openxmlformats.org/officeDocument/2006/relationships">
  <dimension ref="A1:Q48"/>
  <sheetViews>
    <sheetView zoomScalePageLayoutView="0" workbookViewId="0" topLeftCell="A1">
      <selection activeCell="A1" sqref="A1"/>
    </sheetView>
  </sheetViews>
  <sheetFormatPr defaultColWidth="11.421875" defaultRowHeight="12.75"/>
  <cols>
    <col min="1" max="1" width="23.57421875" style="1" customWidth="1"/>
    <col min="2" max="17" width="7.00390625" style="1" customWidth="1"/>
    <col min="18" max="16384" width="11.421875" style="1" customWidth="1"/>
  </cols>
  <sheetData>
    <row r="1" ht="11.25">
      <c r="A1" s="6" t="s">
        <v>42</v>
      </c>
    </row>
    <row r="2" ht="11.25">
      <c r="A2" s="6"/>
    </row>
    <row r="3" spans="1:17" ht="14.25" customHeight="1">
      <c r="A3" s="193"/>
      <c r="B3" s="12">
        <v>1996</v>
      </c>
      <c r="C3" s="12">
        <v>1997</v>
      </c>
      <c r="D3" s="12">
        <v>1998</v>
      </c>
      <c r="E3" s="12">
        <v>1999</v>
      </c>
      <c r="F3" s="12">
        <v>2000</v>
      </c>
      <c r="G3" s="12">
        <v>2001</v>
      </c>
      <c r="H3" s="12">
        <v>2002</v>
      </c>
      <c r="I3" s="12">
        <v>2003</v>
      </c>
      <c r="J3" s="12">
        <v>2004</v>
      </c>
      <c r="K3" s="194">
        <v>2005</v>
      </c>
      <c r="L3" s="194">
        <v>2006</v>
      </c>
      <c r="M3" s="194">
        <v>2007</v>
      </c>
      <c r="N3" s="194">
        <v>2008</v>
      </c>
      <c r="O3" s="194">
        <v>2009</v>
      </c>
      <c r="P3" s="194">
        <v>2010</v>
      </c>
      <c r="Q3" s="195">
        <v>2011</v>
      </c>
    </row>
    <row r="4" spans="1:17" ht="22.5">
      <c r="A4" s="196" t="s">
        <v>85</v>
      </c>
      <c r="B4" s="268">
        <v>2.0503112721360703</v>
      </c>
      <c r="C4" s="268">
        <v>1.9832669404173007</v>
      </c>
      <c r="D4" s="268">
        <v>1.8564363548619551</v>
      </c>
      <c r="E4" s="268">
        <v>1.7971192252159105</v>
      </c>
      <c r="F4" s="268">
        <v>1.7360509449746642</v>
      </c>
      <c r="G4" s="268">
        <v>1.6763351794651753</v>
      </c>
      <c r="H4" s="268">
        <v>3.1675425240616404</v>
      </c>
      <c r="I4" s="268">
        <v>4.306282138864198</v>
      </c>
      <c r="J4" s="268">
        <v>4.638</v>
      </c>
      <c r="K4" s="268">
        <v>4.945</v>
      </c>
      <c r="L4" s="268">
        <v>5.378014168045597</v>
      </c>
      <c r="M4" s="268">
        <v>5.757667254043474</v>
      </c>
      <c r="N4" s="268">
        <v>6.110527200294128</v>
      </c>
      <c r="O4" s="269">
        <v>6.3818886240727775</v>
      </c>
      <c r="P4" s="269">
        <v>6.625742518155647</v>
      </c>
      <c r="Q4" s="269">
        <v>6.786353305555519</v>
      </c>
    </row>
    <row r="5" spans="1:17" ht="25.5" customHeight="1">
      <c r="A5" s="196" t="s">
        <v>87</v>
      </c>
      <c r="B5" s="270">
        <v>2.050942573570082</v>
      </c>
      <c r="C5" s="268">
        <v>2.1640773567835816</v>
      </c>
      <c r="D5" s="268">
        <v>2.2719391334686385</v>
      </c>
      <c r="E5" s="268">
        <v>2.370070276934582</v>
      </c>
      <c r="F5" s="270">
        <v>2.4725820975064936</v>
      </c>
      <c r="G5" s="268">
        <v>2.5568781202556</v>
      </c>
      <c r="H5" s="268">
        <v>2.8521122276114914</v>
      </c>
      <c r="I5" s="268">
        <v>3.038594017012086</v>
      </c>
      <c r="J5" s="268">
        <v>3.351</v>
      </c>
      <c r="K5" s="268">
        <v>3.496</v>
      </c>
      <c r="L5" s="271">
        <v>3.9973432042894346</v>
      </c>
      <c r="M5" s="269">
        <v>4.351114539629173</v>
      </c>
      <c r="N5" s="271">
        <v>4.729301533654115</v>
      </c>
      <c r="O5" s="269">
        <v>5.148369796151472</v>
      </c>
      <c r="P5" s="271">
        <v>5.495819752918816</v>
      </c>
      <c r="Q5" s="269">
        <v>5.821127087285477</v>
      </c>
    </row>
    <row r="6" spans="1:17" ht="26.25" customHeight="1">
      <c r="A6" s="196" t="s">
        <v>86</v>
      </c>
      <c r="B6" s="268">
        <v>3.784021692885357</v>
      </c>
      <c r="C6" s="268">
        <v>3.9008970761802977</v>
      </c>
      <c r="D6" s="268">
        <v>4.079614355501961</v>
      </c>
      <c r="E6" s="268">
        <v>4.198411019928135</v>
      </c>
      <c r="F6" s="268">
        <v>4.267940610702875</v>
      </c>
      <c r="G6" s="268">
        <v>4.377131506512644</v>
      </c>
      <c r="H6" s="268">
        <v>4.633523307517895</v>
      </c>
      <c r="I6" s="268">
        <v>4.943557001185872</v>
      </c>
      <c r="J6" s="268">
        <v>4.999</v>
      </c>
      <c r="K6" s="268">
        <v>5.178</v>
      </c>
      <c r="L6" s="268">
        <v>5.462707369593221</v>
      </c>
      <c r="M6" s="268">
        <v>5.638016077935974</v>
      </c>
      <c r="N6" s="268">
        <v>5.92685111211685</v>
      </c>
      <c r="O6" s="269">
        <v>6.259310217316227</v>
      </c>
      <c r="P6" s="269">
        <v>6.509591607714656</v>
      </c>
      <c r="Q6" s="269">
        <v>6.700832438632254</v>
      </c>
    </row>
    <row r="7" spans="1:17" ht="33.75">
      <c r="A7" s="196" t="s">
        <v>88</v>
      </c>
      <c r="B7" s="268">
        <v>0.5123100463902359</v>
      </c>
      <c r="C7" s="268">
        <v>0.5366045589878604</v>
      </c>
      <c r="D7" s="268">
        <v>0.602727890163532</v>
      </c>
      <c r="E7" s="268">
        <v>0.6556671474121017</v>
      </c>
      <c r="F7" s="268">
        <v>0.6399052028580411</v>
      </c>
      <c r="G7" s="268">
        <v>0.644274320209608</v>
      </c>
      <c r="H7" s="268">
        <v>0.6985792101455937</v>
      </c>
      <c r="I7" s="268">
        <v>0.74819681151</v>
      </c>
      <c r="J7" s="268">
        <v>0.7574008036903787</v>
      </c>
      <c r="K7" s="268">
        <v>0.8019999999999996</v>
      </c>
      <c r="L7" s="268">
        <v>1.004897668399999</v>
      </c>
      <c r="M7" s="268">
        <v>1.149228720886108</v>
      </c>
      <c r="N7" s="269">
        <v>1.22013648770277</v>
      </c>
      <c r="O7" s="269">
        <v>0.9728534526313933</v>
      </c>
      <c r="P7" s="269">
        <v>0.7909686698232926</v>
      </c>
      <c r="Q7" s="269">
        <v>0.8034867929434314</v>
      </c>
    </row>
    <row r="8" spans="1:17" ht="22.5">
      <c r="A8" s="196" t="s">
        <v>89</v>
      </c>
      <c r="B8" s="268"/>
      <c r="C8" s="268"/>
      <c r="D8" s="268"/>
      <c r="E8" s="268"/>
      <c r="F8" s="268"/>
      <c r="G8" s="268"/>
      <c r="H8" s="268"/>
      <c r="I8" s="268"/>
      <c r="J8" s="268">
        <v>4.676845939640001</v>
      </c>
      <c r="K8" s="268">
        <v>5.038</v>
      </c>
      <c r="L8" s="268">
        <v>5.232906636010001</v>
      </c>
      <c r="M8" s="268">
        <v>5.179554296260001</v>
      </c>
      <c r="N8" s="269">
        <v>5.0674360624600014</v>
      </c>
      <c r="O8" s="269">
        <v>5.65978398609</v>
      </c>
      <c r="P8" s="269">
        <v>6.577704871140001</v>
      </c>
      <c r="Q8" s="269">
        <v>6.858202696859999</v>
      </c>
    </row>
    <row r="9" spans="1:17" ht="14.25" customHeight="1">
      <c r="A9" s="196" t="s">
        <v>12</v>
      </c>
      <c r="B9" s="268"/>
      <c r="C9" s="268"/>
      <c r="D9" s="268"/>
      <c r="E9" s="268"/>
      <c r="F9" s="268">
        <v>9.109775536846545</v>
      </c>
      <c r="G9" s="268">
        <v>9.27330521030504</v>
      </c>
      <c r="H9" s="268">
        <v>11.354988053810187</v>
      </c>
      <c r="I9" s="268">
        <v>13.031706353362235</v>
      </c>
      <c r="J9" s="268">
        <v>18.42299019258552</v>
      </c>
      <c r="K9" s="268">
        <v>19.459</v>
      </c>
      <c r="L9" s="268">
        <v>21.07586904633825</v>
      </c>
      <c r="M9" s="268">
        <v>22.07558088875473</v>
      </c>
      <c r="N9" s="268">
        <v>23.054252396227863</v>
      </c>
      <c r="O9" s="269">
        <v>24.42220607626187</v>
      </c>
      <c r="P9" s="269">
        <v>25.999827419752414</v>
      </c>
      <c r="Q9" s="269">
        <v>26.97000232127668</v>
      </c>
    </row>
    <row r="10" spans="1:8" ht="26.25" customHeight="1">
      <c r="A10" s="371" t="s">
        <v>41</v>
      </c>
      <c r="B10" s="371"/>
      <c r="C10" s="371"/>
      <c r="D10" s="371"/>
      <c r="E10" s="371"/>
      <c r="F10" s="371"/>
      <c r="G10" s="8"/>
      <c r="H10" s="8"/>
    </row>
    <row r="11" spans="1:8" ht="11.25">
      <c r="A11" s="355" t="s">
        <v>40</v>
      </c>
      <c r="B11" s="365"/>
      <c r="C11" s="272"/>
      <c r="D11" s="272"/>
      <c r="E11" s="272"/>
      <c r="F11" s="272"/>
      <c r="G11" s="8"/>
      <c r="H11" s="8"/>
    </row>
    <row r="12" spans="1:8" ht="14.25" customHeight="1">
      <c r="A12" s="8" t="s">
        <v>39</v>
      </c>
      <c r="B12" s="8"/>
      <c r="C12" s="8"/>
      <c r="D12" s="8"/>
      <c r="E12" s="8"/>
      <c r="F12" s="8"/>
      <c r="G12" s="204"/>
      <c r="H12" s="161"/>
    </row>
    <row r="13" spans="2:12" ht="14.25" customHeight="1">
      <c r="B13" s="74"/>
      <c r="C13" s="74"/>
      <c r="D13" s="74"/>
      <c r="E13" s="74"/>
      <c r="F13" s="123"/>
      <c r="G13" s="123"/>
      <c r="H13" s="123"/>
      <c r="I13" s="74"/>
      <c r="J13" s="74"/>
      <c r="K13" s="74"/>
      <c r="L13" s="74"/>
    </row>
    <row r="14" spans="1:12" ht="14.25" customHeight="1">
      <c r="A14" s="6"/>
      <c r="B14" s="273"/>
      <c r="C14" s="273"/>
      <c r="D14" s="273"/>
      <c r="E14" s="273"/>
      <c r="F14" s="206"/>
      <c r="G14" s="8"/>
      <c r="H14" s="8"/>
      <c r="J14" s="9"/>
      <c r="K14" s="9"/>
      <c r="L14" s="9"/>
    </row>
    <row r="15" spans="6:8" ht="8.25" customHeight="1">
      <c r="F15" s="8"/>
      <c r="G15" s="204"/>
      <c r="H15" s="161"/>
    </row>
    <row r="16" spans="1:8" ht="14.25" customHeight="1">
      <c r="A16" s="8"/>
      <c r="B16" s="8"/>
      <c r="C16" s="8"/>
      <c r="D16" s="8"/>
      <c r="E16" s="8"/>
      <c r="F16" s="8"/>
      <c r="G16" s="8"/>
      <c r="H16" s="8"/>
    </row>
    <row r="17" spans="1:8" ht="14.25" customHeight="1">
      <c r="A17" s="8"/>
      <c r="B17" s="8"/>
      <c r="C17" s="8"/>
      <c r="D17" s="8"/>
      <c r="E17" s="8"/>
      <c r="F17" s="8"/>
      <c r="G17" s="8"/>
      <c r="H17" s="8"/>
    </row>
    <row r="18" spans="1:8" ht="14.25" customHeight="1">
      <c r="A18" s="8"/>
      <c r="B18" s="8"/>
      <c r="C18" s="8"/>
      <c r="D18" s="8"/>
      <c r="E18" s="8"/>
      <c r="F18" s="8"/>
      <c r="G18" s="204"/>
      <c r="H18" s="6"/>
    </row>
    <row r="19" spans="1:8" ht="14.25" customHeight="1">
      <c r="A19" s="8"/>
      <c r="B19" s="8"/>
      <c r="C19" s="8"/>
      <c r="D19" s="8"/>
      <c r="E19" s="8"/>
      <c r="F19" s="8"/>
      <c r="G19" s="8"/>
      <c r="H19" s="8"/>
    </row>
    <row r="20" spans="1:8" ht="14.25" customHeight="1">
      <c r="A20" s="8"/>
      <c r="B20" s="8"/>
      <c r="C20" s="8"/>
      <c r="D20" s="8"/>
      <c r="E20" s="8"/>
      <c r="F20" s="8"/>
      <c r="G20" s="8"/>
      <c r="H20" s="8"/>
    </row>
    <row r="21" spans="1:8" ht="39.75" customHeight="1">
      <c r="A21" s="8"/>
      <c r="B21" s="8"/>
      <c r="C21" s="8"/>
      <c r="D21" s="8"/>
      <c r="E21" s="8"/>
      <c r="F21" s="8"/>
      <c r="G21" s="207"/>
      <c r="H21" s="161"/>
    </row>
    <row r="22" spans="1:11" ht="11.25">
      <c r="A22" s="8"/>
      <c r="B22" s="8"/>
      <c r="C22" s="8"/>
      <c r="D22" s="8"/>
      <c r="E22" s="8"/>
      <c r="F22" s="8"/>
      <c r="H22" s="372"/>
      <c r="I22" s="372"/>
      <c r="J22" s="372"/>
      <c r="K22" s="372"/>
    </row>
    <row r="23" spans="1:6" ht="11.25">
      <c r="A23" s="8"/>
      <c r="B23" s="8"/>
      <c r="C23" s="8"/>
      <c r="D23" s="8"/>
      <c r="E23" s="8"/>
      <c r="F23" s="8"/>
    </row>
    <row r="24" spans="1:6" ht="12.75" customHeight="1">
      <c r="A24" s="8"/>
      <c r="B24" s="8"/>
      <c r="C24" s="8"/>
      <c r="D24" s="8"/>
      <c r="E24" s="8"/>
      <c r="F24" s="8"/>
    </row>
    <row r="25" spans="1:6" ht="11.25">
      <c r="A25" s="8"/>
      <c r="B25" s="8"/>
      <c r="C25" s="8"/>
      <c r="D25" s="8"/>
      <c r="E25" s="8"/>
      <c r="F25" s="8"/>
    </row>
    <row r="26" spans="1:7" ht="11.25">
      <c r="A26" s="8"/>
      <c r="B26" s="8"/>
      <c r="C26" s="8"/>
      <c r="D26" s="8"/>
      <c r="E26" s="8"/>
      <c r="F26" s="8"/>
      <c r="G26" s="8"/>
    </row>
    <row r="27" spans="1:7" ht="12.75" customHeight="1">
      <c r="A27" s="8"/>
      <c r="B27" s="8"/>
      <c r="C27" s="8"/>
      <c r="D27" s="8"/>
      <c r="E27" s="8"/>
      <c r="F27" s="8"/>
      <c r="G27" s="8"/>
    </row>
    <row r="28" spans="1:7" ht="11.25">
      <c r="A28" s="8"/>
      <c r="B28" s="8"/>
      <c r="C28" s="8"/>
      <c r="D28" s="8"/>
      <c r="E28" s="8"/>
      <c r="F28" s="8"/>
      <c r="G28" s="8"/>
    </row>
    <row r="29" spans="1:7" ht="11.25">
      <c r="A29" s="8"/>
      <c r="B29" s="8"/>
      <c r="C29" s="8"/>
      <c r="D29" s="8"/>
      <c r="E29" s="8"/>
      <c r="F29" s="8"/>
      <c r="G29" s="8"/>
    </row>
    <row r="30" spans="1:7" ht="11.25">
      <c r="A30" s="8"/>
      <c r="B30" s="8"/>
      <c r="C30" s="8"/>
      <c r="D30" s="8"/>
      <c r="E30" s="8"/>
      <c r="F30" s="8"/>
      <c r="G30" s="8"/>
    </row>
    <row r="31" spans="1:7" ht="12.75" customHeight="1">
      <c r="A31" s="8"/>
      <c r="B31" s="8"/>
      <c r="C31" s="8"/>
      <c r="D31" s="8"/>
      <c r="E31" s="8"/>
      <c r="F31" s="8"/>
      <c r="G31" s="8"/>
    </row>
    <row r="32" spans="1:7" ht="11.25">
      <c r="A32" s="8"/>
      <c r="B32" s="8"/>
      <c r="C32" s="8"/>
      <c r="D32" s="8"/>
      <c r="E32" s="8"/>
      <c r="F32" s="8"/>
      <c r="G32" s="8"/>
    </row>
    <row r="33" spans="1:7" ht="11.25">
      <c r="A33" s="8"/>
      <c r="B33" s="8"/>
      <c r="C33" s="8"/>
      <c r="D33" s="8"/>
      <c r="E33" s="8"/>
      <c r="F33" s="8"/>
      <c r="G33" s="8"/>
    </row>
    <row r="34" spans="1:7" ht="11.25">
      <c r="A34" s="8"/>
      <c r="B34" s="8"/>
      <c r="C34" s="8"/>
      <c r="D34" s="8"/>
      <c r="E34" s="8"/>
      <c r="F34" s="8"/>
      <c r="G34" s="8"/>
    </row>
    <row r="35" spans="1:7" ht="26.25" customHeight="1">
      <c r="A35" s="353"/>
      <c r="B35" s="353"/>
      <c r="C35" s="353"/>
      <c r="D35" s="353"/>
      <c r="E35" s="353"/>
      <c r="F35" s="353"/>
      <c r="G35" s="8"/>
    </row>
    <row r="36" spans="1:7" ht="15.75" customHeight="1">
      <c r="A36" s="251"/>
      <c r="B36" s="251"/>
      <c r="C36" s="251"/>
      <c r="D36" s="251"/>
      <c r="E36" s="251"/>
      <c r="F36" s="251"/>
      <c r="G36" s="8"/>
    </row>
    <row r="37" spans="1:7" ht="12" customHeight="1">
      <c r="A37" s="355"/>
      <c r="B37" s="357"/>
      <c r="C37" s="8"/>
      <c r="D37" s="8"/>
      <c r="E37" s="8"/>
      <c r="F37" s="8"/>
      <c r="G37" s="8"/>
    </row>
    <row r="38" spans="1:7" ht="11.25">
      <c r="A38" s="8"/>
      <c r="B38" s="8"/>
      <c r="C38" s="8"/>
      <c r="D38" s="8"/>
      <c r="E38" s="8"/>
      <c r="F38" s="8"/>
      <c r="G38" s="8"/>
    </row>
    <row r="39" spans="1:7" ht="27" customHeight="1">
      <c r="A39" s="8"/>
      <c r="B39" s="8"/>
      <c r="C39" s="8"/>
      <c r="D39" s="8"/>
      <c r="E39" s="8"/>
      <c r="F39" s="8"/>
      <c r="G39" s="8"/>
    </row>
    <row r="40" ht="11.25">
      <c r="G40" s="8"/>
    </row>
    <row r="41" ht="11.25">
      <c r="G41" s="8"/>
    </row>
    <row r="42" ht="11.25">
      <c r="G42" s="8"/>
    </row>
    <row r="43" ht="11.25">
      <c r="G43" s="8"/>
    </row>
    <row r="44" ht="11.25">
      <c r="G44" s="8"/>
    </row>
    <row r="45" ht="11.25">
      <c r="G45" s="8"/>
    </row>
    <row r="46" ht="11.25">
      <c r="G46" s="8"/>
    </row>
    <row r="47" ht="11.25">
      <c r="G47" s="8"/>
    </row>
    <row r="48" ht="11.25">
      <c r="G48" s="8"/>
    </row>
    <row r="49" ht="30" customHeight="1"/>
  </sheetData>
  <sheetProtection/>
  <mergeCells count="5">
    <mergeCell ref="A10:F10"/>
    <mergeCell ref="H22:K22"/>
    <mergeCell ref="A37:B37"/>
    <mergeCell ref="A35:F35"/>
    <mergeCell ref="A11:B11"/>
  </mergeCells>
  <printOptions/>
  <pageMargins left="0.787401575" right="0.787401575" top="0.52" bottom="0.79" header="0.36"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1">
      <selection activeCell="A1" sqref="A1"/>
    </sheetView>
  </sheetViews>
  <sheetFormatPr defaultColWidth="11.421875" defaultRowHeight="12.75"/>
  <cols>
    <col min="1" max="1" width="20.7109375" style="1" customWidth="1"/>
    <col min="2" max="6" width="10.140625" style="1" customWidth="1"/>
    <col min="7" max="7" width="10.8515625" style="1" customWidth="1"/>
    <col min="8" max="8" width="11.57421875" style="1" bestFit="1" customWidth="1"/>
    <col min="9" max="16384" width="11.421875" style="1" customWidth="1"/>
  </cols>
  <sheetData>
    <row r="1" spans="1:8" ht="11.25">
      <c r="A1" s="210" t="s">
        <v>115</v>
      </c>
      <c r="B1" s="8"/>
      <c r="C1" s="8"/>
      <c r="D1" s="8"/>
      <c r="E1" s="8"/>
      <c r="F1" s="8"/>
      <c r="G1" s="8"/>
      <c r="H1" s="8"/>
    </row>
    <row r="2" spans="1:8" ht="11.25">
      <c r="A2" s="210"/>
      <c r="B2" s="8"/>
      <c r="C2" s="8"/>
      <c r="D2" s="8"/>
      <c r="E2" s="8"/>
      <c r="F2" s="8"/>
      <c r="G2" s="8"/>
      <c r="H2" s="8"/>
    </row>
    <row r="3" spans="1:8" s="333" customFormat="1" ht="14.25" customHeight="1">
      <c r="A3" s="330" t="s">
        <v>79</v>
      </c>
      <c r="B3" s="330"/>
      <c r="C3" s="330"/>
      <c r="D3" s="330"/>
      <c r="E3" s="330"/>
      <c r="F3" s="330"/>
      <c r="G3" s="331"/>
      <c r="H3" s="332" t="s">
        <v>124</v>
      </c>
    </row>
    <row r="4" spans="1:8" ht="32.25" customHeight="1">
      <c r="A4" s="214"/>
      <c r="B4" s="217">
        <v>2007</v>
      </c>
      <c r="C4" s="217">
        <v>2008</v>
      </c>
      <c r="D4" s="217">
        <v>2009</v>
      </c>
      <c r="E4" s="217">
        <v>2010</v>
      </c>
      <c r="F4" s="217">
        <v>2011</v>
      </c>
      <c r="G4" s="252" t="s">
        <v>128</v>
      </c>
      <c r="H4" s="253" t="s">
        <v>129</v>
      </c>
    </row>
    <row r="5" spans="1:8" ht="16.5" customHeight="1">
      <c r="A5" s="374" t="s">
        <v>0</v>
      </c>
      <c r="B5" s="375"/>
      <c r="C5" s="375"/>
      <c r="D5" s="375"/>
      <c r="E5" s="375"/>
      <c r="F5" s="375"/>
      <c r="G5" s="375"/>
      <c r="H5" s="376"/>
    </row>
    <row r="6" spans="1:8" ht="13.5" customHeight="1">
      <c r="A6" s="196" t="s">
        <v>1</v>
      </c>
      <c r="B6" s="254">
        <v>280.27413361653004</v>
      </c>
      <c r="C6" s="254">
        <v>286.15909118407365</v>
      </c>
      <c r="D6" s="254">
        <v>282.45623246255093</v>
      </c>
      <c r="E6" s="255">
        <v>281.39610577585165</v>
      </c>
      <c r="F6" s="255">
        <v>297.0363427447558</v>
      </c>
      <c r="G6" s="256">
        <v>0.03341365988466771</v>
      </c>
      <c r="H6" s="257">
        <v>-0.00696132903710367</v>
      </c>
    </row>
    <row r="7" spans="1:8" ht="13.5" customHeight="1">
      <c r="A7" s="196" t="s">
        <v>2</v>
      </c>
      <c r="B7" s="254">
        <v>264.9209190165406</v>
      </c>
      <c r="C7" s="254">
        <v>270.66434988246345</v>
      </c>
      <c r="D7" s="254">
        <v>268.2425328725509</v>
      </c>
      <c r="E7" s="255">
        <v>266.90442452732145</v>
      </c>
      <c r="F7" s="255">
        <v>282.157659098157</v>
      </c>
      <c r="G7" s="256">
        <v>0.03494855413616205</v>
      </c>
      <c r="H7" s="257">
        <v>-0.0020352958292954026</v>
      </c>
    </row>
    <row r="8" spans="1:8" ht="15.75" customHeight="1">
      <c r="A8" s="374" t="s">
        <v>3</v>
      </c>
      <c r="B8" s="375"/>
      <c r="C8" s="375"/>
      <c r="D8" s="375"/>
      <c r="E8" s="375"/>
      <c r="F8" s="375"/>
      <c r="G8" s="375"/>
      <c r="H8" s="376"/>
    </row>
    <row r="9" spans="1:8" ht="13.5" customHeight="1">
      <c r="A9" s="196" t="s">
        <v>1</v>
      </c>
      <c r="B9" s="254">
        <v>79.36931778274804</v>
      </c>
      <c r="C9" s="254">
        <v>92.46046851483865</v>
      </c>
      <c r="D9" s="254">
        <v>100.05030903744907</v>
      </c>
      <c r="E9" s="255">
        <v>108.18396329125375</v>
      </c>
      <c r="F9" s="255">
        <v>127.56759897622267</v>
      </c>
      <c r="G9" s="256">
        <v>0.15441028039891336</v>
      </c>
      <c r="H9" s="257">
        <v>0.506008160078985</v>
      </c>
    </row>
    <row r="10" spans="1:8" ht="13.5" customHeight="1">
      <c r="A10" s="196" t="s">
        <v>2</v>
      </c>
      <c r="B10" s="254">
        <v>78.8857501321984</v>
      </c>
      <c r="C10" s="254">
        <v>91.52620514483864</v>
      </c>
      <c r="D10" s="254">
        <v>97.28910791744907</v>
      </c>
      <c r="E10" s="255">
        <v>104.80580004383725</v>
      </c>
      <c r="F10" s="258">
        <v>125.73335632622266</v>
      </c>
      <c r="G10" s="256">
        <v>0.17448610469922232</v>
      </c>
      <c r="H10" s="257">
        <v>0.493452932630273</v>
      </c>
    </row>
    <row r="11" spans="1:8" ht="15.75" customHeight="1">
      <c r="A11" s="374" t="s">
        <v>4</v>
      </c>
      <c r="B11" s="375"/>
      <c r="C11" s="375"/>
      <c r="D11" s="375"/>
      <c r="E11" s="375"/>
      <c r="F11" s="375"/>
      <c r="G11" s="375"/>
      <c r="H11" s="376"/>
    </row>
    <row r="12" spans="1:8" ht="15" customHeight="1">
      <c r="A12" s="196" t="s">
        <v>1</v>
      </c>
      <c r="B12" s="254">
        <v>179.07462789</v>
      </c>
      <c r="C12" s="254">
        <v>188.60188026277623</v>
      </c>
      <c r="D12" s="254">
        <v>207.5994676809618</v>
      </c>
      <c r="E12" s="255">
        <v>206.49619240015727</v>
      </c>
      <c r="F12" s="255">
        <v>225.38105260000003</v>
      </c>
      <c r="G12" s="256">
        <v>0.06853326412827365</v>
      </c>
      <c r="H12" s="257">
        <v>0.17929630107020333</v>
      </c>
    </row>
    <row r="13" spans="1:8" ht="11.25">
      <c r="A13" s="259" t="s">
        <v>2</v>
      </c>
      <c r="B13" s="254">
        <v>176.50941304105643</v>
      </c>
      <c r="C13" s="254">
        <v>186.42866025007336</v>
      </c>
      <c r="D13" s="254">
        <v>205.67229288096178</v>
      </c>
      <c r="E13" s="255">
        <v>202.18058158764137</v>
      </c>
      <c r="F13" s="255">
        <v>216.96563390000003</v>
      </c>
      <c r="G13" s="256">
        <v>0.05059226717094334</v>
      </c>
      <c r="H13" s="257">
        <v>0.1517617982051349</v>
      </c>
    </row>
    <row r="14" spans="1:8" ht="17.25" customHeight="1">
      <c r="A14" s="374" t="s">
        <v>93</v>
      </c>
      <c r="B14" s="375"/>
      <c r="C14" s="375"/>
      <c r="D14" s="375"/>
      <c r="E14" s="375"/>
      <c r="F14" s="375"/>
      <c r="G14" s="375"/>
      <c r="H14" s="376"/>
    </row>
    <row r="15" spans="1:8" ht="11.25">
      <c r="A15" s="196" t="s">
        <v>1</v>
      </c>
      <c r="B15" s="254">
        <v>880.551908446268</v>
      </c>
      <c r="C15" s="254">
        <v>895.4473043270216</v>
      </c>
      <c r="D15" s="254">
        <v>876.50132037</v>
      </c>
      <c r="E15" s="260">
        <v>875.3052484937114</v>
      </c>
      <c r="F15" s="260">
        <v>1022.1833618399999</v>
      </c>
      <c r="G15" s="256">
        <v>0.14327831686542147</v>
      </c>
      <c r="H15" s="257">
        <v>0.08771078781044372</v>
      </c>
    </row>
    <row r="16" spans="1:8" ht="11.25">
      <c r="A16" s="196" t="s">
        <v>2</v>
      </c>
      <c r="B16" s="223">
        <v>867.586917056268</v>
      </c>
      <c r="C16" s="254">
        <v>864.5949198470216</v>
      </c>
      <c r="D16" s="254">
        <v>845.70498675</v>
      </c>
      <c r="E16" s="260">
        <v>833.4761945437115</v>
      </c>
      <c r="F16" s="260">
        <v>986.7148285599999</v>
      </c>
      <c r="G16" s="256">
        <v>0.15899389026830635</v>
      </c>
      <c r="H16" s="257">
        <v>0.06565898607338894</v>
      </c>
    </row>
    <row r="17" spans="1:8" ht="22.5">
      <c r="A17" s="261" t="s">
        <v>97</v>
      </c>
      <c r="B17" s="262">
        <v>739.95138257</v>
      </c>
      <c r="C17" s="262">
        <v>730.5728948299999</v>
      </c>
      <c r="D17" s="262">
        <v>724.6329766700001</v>
      </c>
      <c r="E17" s="262">
        <v>742.5560509400001</v>
      </c>
      <c r="F17" s="262">
        <v>893.63609876</v>
      </c>
      <c r="G17" s="263">
        <v>0.17818680432075706</v>
      </c>
      <c r="H17" s="264">
        <v>0.13161086560833235</v>
      </c>
    </row>
    <row r="18" spans="1:8" ht="11.25">
      <c r="A18" s="374" t="s">
        <v>110</v>
      </c>
      <c r="B18" s="375"/>
      <c r="C18" s="375"/>
      <c r="D18" s="375"/>
      <c r="E18" s="375"/>
      <c r="F18" s="375"/>
      <c r="G18" s="375"/>
      <c r="H18" s="376"/>
    </row>
    <row r="19" spans="1:8" ht="13.5" customHeight="1">
      <c r="A19" s="196" t="s">
        <v>1</v>
      </c>
      <c r="B19" s="254">
        <f aca="true" t="shared" si="0" ref="B19:E20">B15+B12+B9+B6</f>
        <v>1419.2699877355462</v>
      </c>
      <c r="C19" s="223">
        <f t="shared" si="0"/>
        <v>1462.66874428871</v>
      </c>
      <c r="D19" s="254">
        <f t="shared" si="0"/>
        <v>1466.6073295509618</v>
      </c>
      <c r="E19" s="254">
        <f t="shared" si="0"/>
        <v>1471.3815099609742</v>
      </c>
      <c r="F19" s="254">
        <v>1672.1683561609782</v>
      </c>
      <c r="G19" s="256">
        <v>0.11259575412567036</v>
      </c>
      <c r="H19" s="257">
        <v>0.10396313827696035</v>
      </c>
    </row>
    <row r="20" spans="1:8" ht="13.5" customHeight="1">
      <c r="A20" s="196" t="s">
        <v>2</v>
      </c>
      <c r="B20" s="254">
        <f t="shared" si="0"/>
        <v>1387.9029992460635</v>
      </c>
      <c r="C20" s="254">
        <f t="shared" si="0"/>
        <v>1413.2141351243972</v>
      </c>
      <c r="D20" s="254">
        <f t="shared" si="0"/>
        <v>1416.9089204209617</v>
      </c>
      <c r="E20" s="254">
        <f t="shared" si="0"/>
        <v>1407.3670007025116</v>
      </c>
      <c r="F20" s="254">
        <v>1611.5714778843796</v>
      </c>
      <c r="G20" s="256">
        <v>0.12104978734136651</v>
      </c>
      <c r="H20" s="257">
        <v>0.08800289040224629</v>
      </c>
    </row>
    <row r="21" spans="1:8" ht="11.25">
      <c r="A21" s="356" t="s">
        <v>121</v>
      </c>
      <c r="B21" s="356"/>
      <c r="C21" s="356"/>
      <c r="D21" s="356"/>
      <c r="E21" s="356"/>
      <c r="F21" s="356"/>
      <c r="G21" s="356"/>
      <c r="H21" s="356"/>
    </row>
    <row r="22" spans="1:8" ht="11.25">
      <c r="A22" s="356" t="s">
        <v>94</v>
      </c>
      <c r="B22" s="356"/>
      <c r="C22" s="356"/>
      <c r="D22" s="356"/>
      <c r="E22" s="356"/>
      <c r="F22" s="356"/>
      <c r="G22" s="356"/>
      <c r="H22" s="356"/>
    </row>
    <row r="23" spans="1:8" ht="25.5" customHeight="1">
      <c r="A23" s="377" t="s">
        <v>72</v>
      </c>
      <c r="B23" s="377"/>
      <c r="C23" s="377"/>
      <c r="D23" s="377"/>
      <c r="E23" s="377"/>
      <c r="F23" s="377"/>
      <c r="G23" s="377"/>
      <c r="H23" s="377"/>
    </row>
    <row r="24" spans="1:8" ht="11.25" customHeight="1">
      <c r="A24" s="373" t="s">
        <v>109</v>
      </c>
      <c r="B24" s="373"/>
      <c r="C24" s="373"/>
      <c r="D24" s="373"/>
      <c r="E24" s="373"/>
      <c r="F24" s="373"/>
      <c r="G24" s="373"/>
      <c r="H24" s="373"/>
    </row>
    <row r="25" spans="1:8" ht="9.75" customHeight="1">
      <c r="A25" s="373" t="s">
        <v>65</v>
      </c>
      <c r="B25" s="373"/>
      <c r="C25" s="373"/>
      <c r="D25" s="373"/>
      <c r="E25" s="373"/>
      <c r="F25" s="373"/>
      <c r="G25" s="373"/>
      <c r="H25" s="373"/>
    </row>
    <row r="26" ht="12.75" customHeight="1">
      <c r="H26" s="265"/>
    </row>
  </sheetData>
  <sheetProtection/>
  <mergeCells count="10">
    <mergeCell ref="A25:H25"/>
    <mergeCell ref="A5:H5"/>
    <mergeCell ref="A8:H8"/>
    <mergeCell ref="A11:H11"/>
    <mergeCell ref="A14:H14"/>
    <mergeCell ref="A18:H18"/>
    <mergeCell ref="A21:H21"/>
    <mergeCell ref="A22:H22"/>
    <mergeCell ref="A23:H23"/>
    <mergeCell ref="A24:H24"/>
  </mergeCells>
  <printOptions/>
  <pageMargins left="0.787401575" right="0.28" top="0.984251969" bottom="0.984251969" header="0.4921259845" footer="0.4921259845"/>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DT-STAT-182-Les dépenses d'aide sociale départementale en 2011</dc:title>
  <dc:subject/>
  <dc:creator>DREES : Documents de travail, série Statistiques, n° 182, juillet 2013</dc:creator>
  <cp:keywords>DT;dépense; aide sociale; personne âgée; handicap; enfance;RSA; RMI; CUI; CI-RMA; contrats d’avenir et RSA expérimental </cp:keywords>
  <dc:description>Sandra Nahon</dc:description>
  <cp:lastModifiedBy>Chretien Nathalie</cp:lastModifiedBy>
  <cp:lastPrinted>2013-06-17T12:39:40Z</cp:lastPrinted>
  <dcterms:created xsi:type="dcterms:W3CDTF">2002-10-16T06:50:03Z</dcterms:created>
  <dcterms:modified xsi:type="dcterms:W3CDTF">2014-05-28T11:34:21Z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