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440" windowHeight="12330" activeTab="0"/>
  </bookViews>
  <sheets>
    <sheet name="RECLASSEMENT PRIVE" sheetId="1" r:id="rId1"/>
  </sheets>
  <definedNames/>
  <calcPr fullCalcOnLoad="1"/>
</workbook>
</file>

<file path=xl/sharedStrings.xml><?xml version="1.0" encoding="utf-8"?>
<sst xmlns="http://schemas.openxmlformats.org/spreadsheetml/2006/main" count="31" uniqueCount="23">
  <si>
    <t>Nombre de reclassés 
(hors gendarmerie)</t>
  </si>
  <si>
    <t>OFF</t>
  </si>
  <si>
    <t>S/OFF</t>
  </si>
  <si>
    <t>TOTAL MDR</t>
  </si>
  <si>
    <t>TOTAL 
+ 4 ans</t>
  </si>
  <si>
    <t>Total global</t>
  </si>
  <si>
    <t>REPARTITION</t>
  </si>
  <si>
    <t>Officiers</t>
  </si>
  <si>
    <t>Militaires du rang 
+ 4 ans</t>
  </si>
  <si>
    <t>Militaires du rang 
- 4 ans</t>
  </si>
  <si>
    <t xml:space="preserve">TERRE </t>
  </si>
  <si>
    <t>MARINE</t>
  </si>
  <si>
    <t>AIR</t>
  </si>
  <si>
    <t>Autres</t>
  </si>
  <si>
    <t>Nombre de reclassés GENDARMERIE</t>
  </si>
  <si>
    <t>Militaires 
du rang 
+ 4 ans</t>
  </si>
  <si>
    <t>Militaires du rang
 - 4 ans</t>
  </si>
  <si>
    <t>Sous-officiers</t>
  </si>
  <si>
    <t>MDR +4</t>
  </si>
  <si>
    <t>MDR -4</t>
  </si>
  <si>
    <t>Evolution du nombre de reclassements dans le secteur privé 2010-2014</t>
  </si>
  <si>
    <t>Variation 2014/2013</t>
  </si>
  <si>
    <t>Total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</si>
</sst>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sz val="12"/>
      <color indexed="8"/>
      <name val="Arial"/>
      <family val="2"/>
    </font>
    <font>
      <sz val="9"/>
      <name val="Arial"/>
      <family val="2"/>
    </font>
    <font>
      <b/>
      <sz val="14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12"/>
      <color indexed="9"/>
      <name val="Arial"/>
      <family val="2"/>
    </font>
    <font>
      <sz val="12"/>
      <color indexed="10"/>
      <name val="Arial"/>
      <family val="2"/>
    </font>
    <font>
      <b/>
      <sz val="12"/>
      <color indexed="52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sz val="12"/>
      <color indexed="17"/>
      <name val="Arial"/>
      <family val="2"/>
    </font>
    <font>
      <b/>
      <sz val="12"/>
      <color indexed="63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FF0000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006100"/>
      <name val="Arial"/>
      <family val="2"/>
    </font>
    <font>
      <b/>
      <sz val="12"/>
      <color rgb="FF3F3F3F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8CDE4"/>
        <bgColor indexed="64"/>
      </patternFill>
    </fill>
    <fill>
      <patternFill patternType="solid">
        <fgColor rgb="FFB8E3E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B8E6E8"/>
        <bgColor indexed="64"/>
      </patternFill>
    </fill>
    <fill>
      <patternFill patternType="solid">
        <fgColor rgb="FFB8CFE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7">
    <xf numFmtId="0" fontId="0" fillId="0" borderId="0" xfId="0" applyAlignment="1">
      <alignment/>
    </xf>
    <xf numFmtId="1" fontId="0" fillId="0" borderId="0" xfId="0" applyNumberForma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1" fontId="0" fillId="35" borderId="10" xfId="50" applyNumberFormat="1" applyFont="1" applyFill="1" applyBorder="1" applyAlignment="1">
      <alignment horizontal="center" vertical="center"/>
    </xf>
    <xf numFmtId="1" fontId="0" fillId="35" borderId="10" xfId="0" applyNumberFormat="1" applyFont="1" applyFill="1" applyBorder="1" applyAlignment="1">
      <alignment horizontal="center" vertical="center" wrapText="1"/>
    </xf>
    <xf numFmtId="9" fontId="0" fillId="35" borderId="10" xfId="50" applyNumberFormat="1" applyFont="1" applyFill="1" applyBorder="1" applyAlignment="1">
      <alignment horizontal="center" vertical="center"/>
    </xf>
    <xf numFmtId="1" fontId="2" fillId="35" borderId="10" xfId="50" applyNumberFormat="1" applyFont="1" applyFill="1" applyBorder="1" applyAlignment="1">
      <alignment horizontal="center" vertical="center"/>
    </xf>
    <xf numFmtId="1" fontId="2" fillId="35" borderId="10" xfId="0" applyNumberFormat="1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" fillId="37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/>
    </xf>
    <xf numFmtId="1" fontId="5" fillId="35" borderId="10" xfId="0" applyNumberFormat="1" applyFont="1" applyFill="1" applyBorder="1" applyAlignment="1">
      <alignment horizontal="center" vertical="center" wrapText="1"/>
    </xf>
    <xf numFmtId="9" fontId="5" fillId="35" borderId="10" xfId="5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23"/>
  <sheetViews>
    <sheetView showGridLines="0" tabSelected="1" zoomScale="85" zoomScaleNormal="85" zoomScalePageLayoutView="0" workbookViewId="0" topLeftCell="A1">
      <selection activeCell="F23" sqref="F23"/>
    </sheetView>
  </sheetViews>
  <sheetFormatPr defaultColWidth="11.421875" defaultRowHeight="12.75"/>
  <cols>
    <col min="1" max="1" width="27.57421875" style="0" customWidth="1"/>
    <col min="2" max="8" width="16.57421875" style="0" customWidth="1"/>
  </cols>
  <sheetData>
    <row r="1" spans="1:8" ht="30.75" customHeight="1">
      <c r="A1" s="16" t="s">
        <v>20</v>
      </c>
      <c r="B1" s="16"/>
      <c r="C1" s="16"/>
      <c r="D1" s="16"/>
      <c r="E1" s="16"/>
      <c r="F1" s="16"/>
      <c r="G1" s="16"/>
      <c r="H1" s="16"/>
    </row>
    <row r="2" ht="23.25" customHeight="1" thickBot="1"/>
    <row r="3" spans="1:8" ht="38.25" customHeight="1" thickBot="1">
      <c r="A3" s="2" t="s">
        <v>0</v>
      </c>
      <c r="B3" s="3" t="s">
        <v>1</v>
      </c>
      <c r="C3" s="2" t="s">
        <v>2</v>
      </c>
      <c r="D3" s="2" t="s">
        <v>18</v>
      </c>
      <c r="E3" s="2" t="s">
        <v>19</v>
      </c>
      <c r="F3" s="2" t="s">
        <v>3</v>
      </c>
      <c r="G3" s="2" t="s">
        <v>4</v>
      </c>
      <c r="H3" s="2" t="s">
        <v>5</v>
      </c>
    </row>
    <row r="4" spans="1:9" ht="30.75" customHeight="1" thickBot="1">
      <c r="A4" s="10">
        <v>2010</v>
      </c>
      <c r="B4" s="5">
        <v>732</v>
      </c>
      <c r="C4" s="5">
        <v>3547</v>
      </c>
      <c r="D4" s="5">
        <v>3390</v>
      </c>
      <c r="E4" s="5">
        <v>908</v>
      </c>
      <c r="F4" s="6">
        <f>SUM(D4:E4)</f>
        <v>4298</v>
      </c>
      <c r="G4" s="6">
        <f>SUM(B4:D4)</f>
        <v>7669</v>
      </c>
      <c r="H4" s="14">
        <f>SUM(B4:C4,F4)</f>
        <v>8577</v>
      </c>
      <c r="I4" s="1"/>
    </row>
    <row r="5" spans="1:9" ht="30.75" customHeight="1" thickBot="1">
      <c r="A5" s="4">
        <v>2011</v>
      </c>
      <c r="B5" s="5">
        <v>711</v>
      </c>
      <c r="C5" s="5">
        <v>3589</v>
      </c>
      <c r="D5" s="5">
        <v>4262</v>
      </c>
      <c r="E5" s="5">
        <v>453</v>
      </c>
      <c r="F5" s="6">
        <f>SUM(D5:E5)</f>
        <v>4715</v>
      </c>
      <c r="G5" s="6">
        <f>SUM(B5:D5)</f>
        <v>8562</v>
      </c>
      <c r="H5" s="14">
        <f>SUM(B5:C5,F5)</f>
        <v>9015</v>
      </c>
      <c r="I5" s="1"/>
    </row>
    <row r="6" spans="1:9" ht="30.75" customHeight="1" thickBot="1">
      <c r="A6" s="4">
        <v>2012</v>
      </c>
      <c r="B6" s="5">
        <v>568</v>
      </c>
      <c r="C6" s="5">
        <v>4029</v>
      </c>
      <c r="D6" s="5">
        <v>4381</v>
      </c>
      <c r="E6" s="5">
        <v>806</v>
      </c>
      <c r="F6" s="6">
        <f>SUM(D6:E6)</f>
        <v>5187</v>
      </c>
      <c r="G6" s="6">
        <f>SUM(B6:D6)</f>
        <v>8978</v>
      </c>
      <c r="H6" s="14">
        <f>SUM(B6:C6,F6)</f>
        <v>9784</v>
      </c>
      <c r="I6" s="1"/>
    </row>
    <row r="7" spans="1:9" ht="30.75" customHeight="1" thickBot="1">
      <c r="A7" s="4">
        <v>2013</v>
      </c>
      <c r="B7" s="5">
        <v>555</v>
      </c>
      <c r="C7" s="5">
        <v>3626</v>
      </c>
      <c r="D7" s="5">
        <v>4421</v>
      </c>
      <c r="E7" s="5">
        <v>625</v>
      </c>
      <c r="F7" s="6">
        <f>SUM(D7:E7)</f>
        <v>5046</v>
      </c>
      <c r="G7" s="6">
        <f>SUM(B7:D7)</f>
        <v>8602</v>
      </c>
      <c r="H7" s="14">
        <f>SUM(B7:C7,F7)</f>
        <v>9227</v>
      </c>
      <c r="I7" s="1"/>
    </row>
    <row r="8" spans="1:9" ht="30.75" customHeight="1" thickBot="1">
      <c r="A8" s="4">
        <v>2014</v>
      </c>
      <c r="B8" s="5">
        <v>466</v>
      </c>
      <c r="C8" s="5">
        <v>3395</v>
      </c>
      <c r="D8" s="5">
        <v>4573</v>
      </c>
      <c r="E8" s="5">
        <v>457</v>
      </c>
      <c r="F8" s="6">
        <f>SUM(D8:E8)</f>
        <v>5030</v>
      </c>
      <c r="G8" s="6">
        <f>SUM(B8:D8)</f>
        <v>8434</v>
      </c>
      <c r="H8" s="14">
        <f>SUM(B8:C8,F8)</f>
        <v>8891</v>
      </c>
      <c r="I8" s="1"/>
    </row>
    <row r="9" spans="1:9" ht="30.75" customHeight="1" thickBot="1">
      <c r="A9" s="4" t="s">
        <v>21</v>
      </c>
      <c r="B9" s="7">
        <f aca="true" t="shared" si="0" ref="B9:H9">(B8-B7)/B7</f>
        <v>-0.16036036036036036</v>
      </c>
      <c r="C9" s="7">
        <f t="shared" si="0"/>
        <v>-0.0637065637065637</v>
      </c>
      <c r="D9" s="7">
        <f t="shared" si="0"/>
        <v>0.03438136168287718</v>
      </c>
      <c r="E9" s="7">
        <f t="shared" si="0"/>
        <v>-0.2688</v>
      </c>
      <c r="F9" s="7">
        <f t="shared" si="0"/>
        <v>-0.0031708283789139914</v>
      </c>
      <c r="G9" s="7">
        <f t="shared" si="0"/>
        <v>-0.01953034178098117</v>
      </c>
      <c r="H9" s="15">
        <f t="shared" si="0"/>
        <v>-0.036414869405007044</v>
      </c>
      <c r="I9" s="1"/>
    </row>
    <row r="11" ht="13.5" thickBot="1"/>
    <row r="12" spans="1:8" ht="43.5" customHeight="1" thickBot="1">
      <c r="A12" s="12" t="s">
        <v>6</v>
      </c>
      <c r="B12" s="13" t="s">
        <v>7</v>
      </c>
      <c r="C12" s="2" t="s">
        <v>17</v>
      </c>
      <c r="D12" s="2" t="s">
        <v>8</v>
      </c>
      <c r="E12" s="2" t="s">
        <v>9</v>
      </c>
      <c r="F12" s="2" t="s">
        <v>3</v>
      </c>
      <c r="G12" s="2" t="s">
        <v>4</v>
      </c>
      <c r="H12" s="2" t="s">
        <v>5</v>
      </c>
    </row>
    <row r="13" spans="1:8" ht="30.75" customHeight="1" thickBot="1">
      <c r="A13" s="10" t="s">
        <v>10</v>
      </c>
      <c r="B13" s="5">
        <v>233</v>
      </c>
      <c r="C13" s="6">
        <v>1389</v>
      </c>
      <c r="D13" s="6">
        <v>3568</v>
      </c>
      <c r="E13" s="6">
        <v>325</v>
      </c>
      <c r="F13" s="6">
        <f>SUM(D13:E13)</f>
        <v>3893</v>
      </c>
      <c r="G13" s="6">
        <f>SUM(B13:D13)</f>
        <v>5190</v>
      </c>
      <c r="H13" s="6">
        <f>SUM(B13:C13,F13)</f>
        <v>5515</v>
      </c>
    </row>
    <row r="14" spans="1:8" ht="30.75" customHeight="1" thickBot="1">
      <c r="A14" s="10" t="s">
        <v>11</v>
      </c>
      <c r="B14" s="5">
        <v>103</v>
      </c>
      <c r="C14" s="5">
        <v>1001</v>
      </c>
      <c r="D14" s="5">
        <v>299</v>
      </c>
      <c r="E14" s="5">
        <v>56</v>
      </c>
      <c r="F14" s="6">
        <v>355</v>
      </c>
      <c r="G14" s="6">
        <f>SUM(B14:D14)</f>
        <v>1403</v>
      </c>
      <c r="H14" s="6">
        <f>SUM(B14:C14,F14)</f>
        <v>1459</v>
      </c>
    </row>
    <row r="15" spans="1:8" ht="30.75" customHeight="1" thickBot="1">
      <c r="A15" s="10" t="s">
        <v>12</v>
      </c>
      <c r="B15" s="5">
        <v>105</v>
      </c>
      <c r="C15" s="5">
        <v>934</v>
      </c>
      <c r="D15" s="5">
        <v>572</v>
      </c>
      <c r="E15" s="5">
        <v>52</v>
      </c>
      <c r="F15" s="6">
        <v>624</v>
      </c>
      <c r="G15" s="6">
        <f>SUM(B15:D15)</f>
        <v>1611</v>
      </c>
      <c r="H15" s="6">
        <f>SUM(B15:C15,F15)</f>
        <v>1663</v>
      </c>
    </row>
    <row r="16" spans="1:8" ht="30.75" customHeight="1" thickBot="1">
      <c r="A16" s="10" t="s">
        <v>13</v>
      </c>
      <c r="B16" s="5">
        <v>25</v>
      </c>
      <c r="C16" s="5">
        <v>71</v>
      </c>
      <c r="D16" s="5">
        <v>134</v>
      </c>
      <c r="E16" s="5">
        <v>24</v>
      </c>
      <c r="F16" s="6">
        <f>SUM(D16:E16)</f>
        <v>158</v>
      </c>
      <c r="G16" s="6">
        <f>SUM(B16:D16)</f>
        <v>230</v>
      </c>
      <c r="H16" s="6">
        <f>SUM(B16:C16,F16)</f>
        <v>254</v>
      </c>
    </row>
    <row r="17" spans="1:8" ht="30.75" customHeight="1" thickBot="1">
      <c r="A17" s="10" t="s">
        <v>22</v>
      </c>
      <c r="B17" s="5">
        <f>SUM(B13:B16)</f>
        <v>466</v>
      </c>
      <c r="C17" s="5">
        <f aca="true" t="shared" si="1" ref="C17:H17">SUM(C13:C16)</f>
        <v>3395</v>
      </c>
      <c r="D17" s="5">
        <f t="shared" si="1"/>
        <v>4573</v>
      </c>
      <c r="E17" s="5">
        <f t="shared" si="1"/>
        <v>457</v>
      </c>
      <c r="F17" s="5">
        <f t="shared" si="1"/>
        <v>5030</v>
      </c>
      <c r="G17" s="5">
        <f t="shared" si="1"/>
        <v>8434</v>
      </c>
      <c r="H17" s="5">
        <f t="shared" si="1"/>
        <v>8891</v>
      </c>
    </row>
    <row r="19" ht="13.5" thickBot="1"/>
    <row r="20" spans="1:8" ht="43.5" customHeight="1" thickBot="1">
      <c r="A20" s="12" t="s">
        <v>14</v>
      </c>
      <c r="B20" s="13" t="s">
        <v>7</v>
      </c>
      <c r="C20" s="2" t="s">
        <v>17</v>
      </c>
      <c r="D20" s="12" t="s">
        <v>15</v>
      </c>
      <c r="E20" s="12" t="s">
        <v>16</v>
      </c>
      <c r="F20" s="12" t="s">
        <v>3</v>
      </c>
      <c r="G20" s="12" t="s">
        <v>4</v>
      </c>
      <c r="H20" s="12" t="s">
        <v>5</v>
      </c>
    </row>
    <row r="21" spans="1:8" ht="30.75" customHeight="1" thickBot="1">
      <c r="A21" s="10">
        <v>2012</v>
      </c>
      <c r="B21" s="8">
        <v>56</v>
      </c>
      <c r="C21" s="9">
        <v>667</v>
      </c>
      <c r="D21" s="9">
        <v>1120</v>
      </c>
      <c r="E21" s="9">
        <v>651</v>
      </c>
      <c r="F21" s="9">
        <f>SUM(D21:E21)</f>
        <v>1771</v>
      </c>
      <c r="G21" s="9">
        <f>SUM(B21:D21)</f>
        <v>1843</v>
      </c>
      <c r="H21" s="9">
        <f>SUM(B21:E21)</f>
        <v>2494</v>
      </c>
    </row>
    <row r="22" spans="1:8" ht="30.75" customHeight="1" thickBot="1">
      <c r="A22" s="10">
        <v>2013</v>
      </c>
      <c r="B22" s="8">
        <v>71</v>
      </c>
      <c r="C22" s="9">
        <v>574</v>
      </c>
      <c r="D22" s="9">
        <v>986</v>
      </c>
      <c r="E22" s="9">
        <v>739</v>
      </c>
      <c r="F22" s="9">
        <f>SUM(D22:E22)</f>
        <v>1725</v>
      </c>
      <c r="G22" s="9">
        <f>SUM(B22:D22)</f>
        <v>1631</v>
      </c>
      <c r="H22" s="9">
        <f>SUM(B22:E22)</f>
        <v>2370</v>
      </c>
    </row>
    <row r="23" spans="1:8" ht="31.5" customHeight="1" thickBot="1">
      <c r="A23" s="10">
        <v>2014</v>
      </c>
      <c r="B23" s="11">
        <v>68</v>
      </c>
      <c r="C23" s="11">
        <v>540</v>
      </c>
      <c r="D23" s="11">
        <v>774</v>
      </c>
      <c r="E23" s="11">
        <v>765</v>
      </c>
      <c r="F23" s="9">
        <f>SUM(D23:E23)</f>
        <v>1539</v>
      </c>
      <c r="G23" s="9">
        <f>SUM(B23:D23)</f>
        <v>1382</v>
      </c>
      <c r="H23" s="9">
        <f>SUM(B23:E23)</f>
        <v>2147</v>
      </c>
    </row>
  </sheetData>
  <sheetProtection/>
  <mergeCells count="1">
    <mergeCell ref="A1:H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  <ignoredErrors>
    <ignoredError sqref="F4:H7 F21:H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DEFENSE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2013-07-15T12:59:34Z</dcterms:created>
  <dcterms:modified xsi:type="dcterms:W3CDTF">2015-07-16T13:18:39Z</dcterms:modified>
  <cp:category/>
  <cp:version/>
  <cp:contentType/>
  <cp:contentStatus/>
</cp:coreProperties>
</file>