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drouet\Documents\Bilan\Exploitation\2022\Stats Secto\"/>
    </mc:Choice>
  </mc:AlternateContent>
  <xr:revisionPtr revIDLastSave="0" documentId="13_ncr:1_{CC97D562-6A3A-4A41-A75E-88823C2F294A}" xr6:coauthVersionLast="47" xr6:coauthVersionMax="47" xr10:uidLastSave="{00000000-0000-0000-0000-000000000000}"/>
  <bookViews>
    <workbookView xWindow="25080" yWindow="-120" windowWidth="29040" windowHeight="15840" xr2:uid="{D7BA0FAE-FB8A-4D52-8CF1-34F4762D20CA}"/>
  </bookViews>
  <sheets>
    <sheet name="Sommaire" sheetId="12" r:id="rId1"/>
    <sheet name="Définitions" sheetId="11" r:id="rId2"/>
    <sheet name="Parc" sheetId="13" r:id="rId3"/>
    <sheet name="Paris" sheetId="37" r:id="rId4"/>
    <sheet name="Freq géo" sheetId="47" r:id="rId5"/>
    <sheet name="exploitants" sheetId="16" r:id="rId6"/>
    <sheet name="groupements" sheetId="39" state="hidden" r:id="rId7"/>
    <sheet name="etab-ecrans" sheetId="18" r:id="rId8"/>
    <sheet name="etab-fauteuils" sheetId="19" r:id="rId9"/>
    <sheet name="etab-entrées" sheetId="21" r:id="rId10"/>
    <sheet name="etab-recettes" sheetId="22" r:id="rId11"/>
    <sheet name="etab-rms" sheetId="23" r:id="rId12"/>
    <sheet name="etab-perf" sheetId="24" r:id="rId13"/>
    <sheet name="étab-AE" sheetId="26" r:id="rId14"/>
    <sheet name="étab-AECat" sheetId="48" r:id="rId15"/>
    <sheet name="étab-AELabel" sheetId="49" r:id="rId16"/>
    <sheet name="etab-entreesAE" sheetId="27" r:id="rId17"/>
    <sheet name="ecran-fauteuils" sheetId="28" r:id="rId18"/>
    <sheet name="ecran-semaine" sheetId="41" r:id="rId19"/>
    <sheet name="ecran-seahebdo" sheetId="42" r:id="rId20"/>
    <sheet name="ecran-entrees" sheetId="43" r:id="rId21"/>
    <sheet name="ecran-tmof" sheetId="44" r:id="rId22"/>
    <sheet name="ecran-recettes" sheetId="45" r:id="rId23"/>
    <sheet name="ecran-rms" sheetId="46" r:id="rId24"/>
    <sheet name="ecran-perf" sheetId="35" r:id="rId25"/>
    <sheet name="ESRI_MAPINFO_SHEET" sheetId="51" state="veryHidden" r:id="rId26"/>
  </sheets>
  <externalReferences>
    <externalReference r:id="rId27"/>
  </externalReferences>
  <definedNames>
    <definedName name="a" localSheetId="14">'[1]ecran-semaine'!#REF!</definedName>
    <definedName name="a" localSheetId="15">'[1]ecran-semaine'!#REF!</definedName>
    <definedName name="a" localSheetId="6">'[1]ecran-semaine'!#REF!</definedName>
    <definedName name="a">'[1]ecran-semaine'!#REF!</definedName>
    <definedName name="b" localSheetId="14">'[1]ecran-classtAE'!#REF!</definedName>
    <definedName name="b" localSheetId="15">'[1]ecran-classtAE'!#REF!</definedName>
    <definedName name="b" localSheetId="6">'[1]ecran-classtAE'!#REF!</definedName>
    <definedName name="b">'[1]ecran-classtAE'!#REF!</definedName>
    <definedName name="_xlnm.Database" localSheetId="20">'ecran-entrees'!#REF!</definedName>
    <definedName name="_xlnm.Database" localSheetId="24">'ecran-perf'!#REF!</definedName>
    <definedName name="_xlnm.Database" localSheetId="19">'ecran-seahebdo'!#REF!</definedName>
    <definedName name="_xlnm.Database" localSheetId="21">'ecran-tmof'!#REF!</definedName>
    <definedName name="_xlnm.Database" localSheetId="14">#REF!</definedName>
    <definedName name="_xlnm.Database" localSheetId="15">#REF!</definedName>
    <definedName name="_xlnm.Database" localSheetId="6">#REF!</definedName>
    <definedName name="_xlnm.Database">#REF!</definedName>
    <definedName name="_xlnm.Print_Titles" localSheetId="20">'ecran-entrees'!$5:$6</definedName>
    <definedName name="_xlnm.Print_Titles" localSheetId="17">'ecran-fauteuils'!$A:$A</definedName>
    <definedName name="_xlnm.Print_Titles" localSheetId="23">'ecran-rms'!$5:$6</definedName>
    <definedName name="_xlnm.Print_Titles" localSheetId="18">'ecran-semaine'!$5:$6</definedName>
    <definedName name="_xlnm.Print_Titles" localSheetId="7">'etab-ecrans'!$A:$A</definedName>
    <definedName name="_xlnm.Print_Titles" localSheetId="9">'etab-entrées'!$5:$6</definedName>
    <definedName name="_xlnm.Print_Titles" localSheetId="16">'etab-entreesAE'!$5:$6</definedName>
    <definedName name="_xlnm.Print_Titles" localSheetId="8">'etab-fauteuils'!$A:$A</definedName>
    <definedName name="_xlnm.Print_Titles" localSheetId="11">'etab-rms'!$5:$6</definedName>
    <definedName name="_xlnm.Print_Titles" localSheetId="4">'Freq géo'!$A:$A</definedName>
    <definedName name="_xlnm.Print_Titles" localSheetId="2">Parc!$5:$6</definedName>
    <definedName name="SELON_LEUR_CLASSEMENT..." localSheetId="14">#REF!</definedName>
    <definedName name="SELON_LEUR_CLASSEMENT..." localSheetId="15">#REF!</definedName>
    <definedName name="SELON_LEUR_CLASSEMENT..." localSheetId="16">'etab-entreesAE'!#REF!</definedName>
    <definedName name="SELON_LEUR_CLASSEMENT..." localSheetId="6">#REF!</definedName>
    <definedName name="SELON_LEUR_CLASSEMENT...">#REF!</definedName>
    <definedName name="_xlnm.Print_Area" localSheetId="1">Définitions!$A$5:$L$63</definedName>
    <definedName name="_xlnm.Print_Area" localSheetId="20">'ecran-entrees'!$A$5:$T$6</definedName>
    <definedName name="_xlnm.Print_Area" localSheetId="17">'ecran-fauteuils'!#REF!</definedName>
    <definedName name="_xlnm.Print_Area" localSheetId="24">'ecran-perf'!$A$5:$T$6</definedName>
    <definedName name="_xlnm.Print_Area" localSheetId="22">'ecran-recettes'!$A$5:$P$6</definedName>
    <definedName name="_xlnm.Print_Area" localSheetId="23">'ecran-rms'!$A$5:$P$6</definedName>
    <definedName name="_xlnm.Print_Area" localSheetId="19">'ecran-seahebdo'!$A$5:$T$6</definedName>
    <definedName name="_xlnm.Print_Area" localSheetId="18">'ecran-semaine'!$A$5:$R$6</definedName>
    <definedName name="_xlnm.Print_Area" localSheetId="21">'ecran-tmof'!$A$5:$T$6</definedName>
    <definedName name="_xlnm.Print_Area" localSheetId="13">'étab-AE'!$A$5:$J$6</definedName>
    <definedName name="_xlnm.Print_Area" localSheetId="14">'étab-AECat'!#REF!</definedName>
    <definedName name="_xlnm.Print_Area" localSheetId="15">'étab-AELabel'!$A$5:$D$6</definedName>
    <definedName name="_xlnm.Print_Area" localSheetId="7">'etab-ecrans'!#REF!</definedName>
    <definedName name="_xlnm.Print_Area" localSheetId="9">'etab-entrées'!$A$5:$T$6</definedName>
    <definedName name="_xlnm.Print_Area" localSheetId="16">'etab-entreesAE'!$A$5:$I$6</definedName>
    <definedName name="_xlnm.Print_Area" localSheetId="8">'etab-fauteuils'!#REF!</definedName>
    <definedName name="_xlnm.Print_Area" localSheetId="12">'etab-perf'!$A$5:$T$6</definedName>
    <definedName name="_xlnm.Print_Area" localSheetId="10">'etab-recettes'!$A$5:$P$6</definedName>
    <definedName name="_xlnm.Print_Area" localSheetId="11">'etab-rms'!$A$5:$P$6</definedName>
    <definedName name="_xlnm.Print_Area" localSheetId="5">exploitants!$A$5:$N$6</definedName>
    <definedName name="_xlnm.Print_Area" localSheetId="4">'Freq géo'!$A$5:$G$69</definedName>
    <definedName name="_xlnm.Print_Area" localSheetId="6">groupements!$A$5:$L$6</definedName>
    <definedName name="_xlnm.Print_Area" localSheetId="2">Parc!$A$5:$D$52</definedName>
    <definedName name="_xlnm.Print_Area" localSheetId="3">Paris!$A$5:$D$25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47" l="1"/>
  <c r="G33" i="47" l="1"/>
  <c r="G31" i="47" l="1"/>
  <c r="G32" i="47"/>
  <c r="G30" i="47" l="1"/>
  <c r="G29" i="47" l="1"/>
  <c r="G28" i="47" l="1"/>
  <c r="G27" i="47" l="1"/>
  <c r="G26" i="47" l="1"/>
  <c r="G16" i="47" l="1"/>
  <c r="G17" i="47"/>
  <c r="G18" i="47"/>
  <c r="G19" i="47"/>
  <c r="G20" i="47"/>
  <c r="G25" i="47" l="1"/>
  <c r="G24" i="47" l="1"/>
  <c r="G23" i="47"/>
  <c r="G22" i="47"/>
  <c r="G21" i="47"/>
  <c r="G15" i="47"/>
  <c r="G14" i="47"/>
  <c r="G13" i="47"/>
  <c r="G12" i="47"/>
  <c r="G11" i="47"/>
  <c r="G10" i="47"/>
  <c r="G9" i="47"/>
  <c r="G8" i="47"/>
</calcChain>
</file>

<file path=xl/sharedStrings.xml><?xml version="1.0" encoding="utf-8"?>
<sst xmlns="http://schemas.openxmlformats.org/spreadsheetml/2006/main" count="1221" uniqueCount="206">
  <si>
    <t>fauteuils</t>
  </si>
  <si>
    <t>-</t>
  </si>
  <si>
    <t>UGC</t>
  </si>
  <si>
    <t>établissements</t>
  </si>
  <si>
    <t>CGR</t>
  </si>
  <si>
    <t>Kinépolis</t>
  </si>
  <si>
    <t>MK2</t>
  </si>
  <si>
    <t>Groupements nationaux de programmation</t>
  </si>
  <si>
    <t>GPCI</t>
  </si>
  <si>
    <t>MC4</t>
  </si>
  <si>
    <t>Micromegas</t>
  </si>
  <si>
    <t>Ecrans autorisés</t>
  </si>
  <si>
    <t>écrans</t>
  </si>
  <si>
    <t>Ecrans actifs</t>
  </si>
  <si>
    <t>un écran</t>
  </si>
  <si>
    <t>Principaux exploitants français</t>
  </si>
  <si>
    <t xml:space="preserve">moins de 100 </t>
  </si>
  <si>
    <t>Réglementation</t>
  </si>
  <si>
    <t>Définitions</t>
  </si>
  <si>
    <t>Sources</t>
  </si>
  <si>
    <t>EXPLOITATION DES FILMS</t>
  </si>
  <si>
    <t>Définitions et sources</t>
  </si>
  <si>
    <t>DONNEES GENERALES</t>
  </si>
  <si>
    <t>Parc cinématographique</t>
  </si>
  <si>
    <t>ETABLISSEMENTS</t>
  </si>
  <si>
    <t>Etablissements selon le prix moyen d'entrée</t>
  </si>
  <si>
    <t>Performance des établissements</t>
  </si>
  <si>
    <t>Etablissements classées Art et Essai</t>
  </si>
  <si>
    <t>SALLES</t>
  </si>
  <si>
    <t>Ecrans selon le nombre de semaines d'exploitation</t>
  </si>
  <si>
    <t>Ecrans selon le nombre hebdomadaire de séances</t>
  </si>
  <si>
    <t>Ecrans selon le taux moyen d'occupation des fauteuils</t>
  </si>
  <si>
    <t>Ecrans selon le prix moyen d'entrée</t>
  </si>
  <si>
    <t>Performance des salles</t>
  </si>
  <si>
    <t>entrées moyennes par écran</t>
  </si>
  <si>
    <t>entrées moyennes par établissement</t>
  </si>
  <si>
    <t>entrées (millions)</t>
  </si>
  <si>
    <t>séances (milliers)</t>
  </si>
  <si>
    <t xml:space="preserve">moins de 5 000 </t>
  </si>
  <si>
    <t>1 million et plus</t>
  </si>
  <si>
    <t>3 M€ et plus</t>
  </si>
  <si>
    <t>8 € et plus</t>
  </si>
  <si>
    <t xml:space="preserve">les 20 premiers </t>
  </si>
  <si>
    <t xml:space="preserve">les 50 premiers </t>
  </si>
  <si>
    <t xml:space="preserve">les 100 premiers </t>
  </si>
  <si>
    <t xml:space="preserve">les 200 premiers </t>
  </si>
  <si>
    <t xml:space="preserve">les 500 premiers </t>
  </si>
  <si>
    <t xml:space="preserve">les 1 000 premiers </t>
  </si>
  <si>
    <t>30% des entrées</t>
  </si>
  <si>
    <t>50% des entrées</t>
  </si>
  <si>
    <t>80% des entrées</t>
  </si>
  <si>
    <t>30% des recettes</t>
  </si>
  <si>
    <t>50% des recettes</t>
  </si>
  <si>
    <t>80% des recettes</t>
  </si>
  <si>
    <t>recettes guichets (M€)</t>
  </si>
  <si>
    <t>séances (%)</t>
  </si>
  <si>
    <t>moins de 3 €</t>
  </si>
  <si>
    <t>1 à 9 semaines</t>
  </si>
  <si>
    <t>10 à 19 semaines</t>
  </si>
  <si>
    <t>20 à 29 semaines</t>
  </si>
  <si>
    <t>30 à 39 semaines</t>
  </si>
  <si>
    <t>40 à 49 semaines</t>
  </si>
  <si>
    <t>50 à 52 semaines</t>
  </si>
  <si>
    <t>moins d'une séance</t>
  </si>
  <si>
    <t>1 à 7 séances</t>
  </si>
  <si>
    <t>7 à 14 séances</t>
  </si>
  <si>
    <t>14 à 21 séances</t>
  </si>
  <si>
    <t>21 à 28 séances</t>
  </si>
  <si>
    <t>28 à 35 séances</t>
  </si>
  <si>
    <t>35 séances et plus</t>
  </si>
  <si>
    <t>moins de 10 %</t>
  </si>
  <si>
    <t>50 % et plus</t>
  </si>
  <si>
    <t>écrans actifs</t>
  </si>
  <si>
    <t>Agora</t>
  </si>
  <si>
    <t>VEO (SAGEC-Ciné 32)</t>
  </si>
  <si>
    <t>Parc cinématographique parisien</t>
  </si>
  <si>
    <t>Retour au menu "Exploitation"</t>
  </si>
  <si>
    <t>nombre d'écrans</t>
  </si>
  <si>
    <t>total</t>
  </si>
  <si>
    <t>2 à 3 écrans</t>
  </si>
  <si>
    <t>4 à 7 écrans</t>
  </si>
  <si>
    <t>8 à 11 écrans</t>
  </si>
  <si>
    <t>12 écrans et plus</t>
  </si>
  <si>
    <t>recette moyenne par entrée (€)</t>
  </si>
  <si>
    <t>recettes (%)</t>
  </si>
  <si>
    <t>entrées (%)</t>
  </si>
  <si>
    <t>moins de 100</t>
  </si>
  <si>
    <t>moins de 15 K€</t>
  </si>
  <si>
    <t>établissements (% du total)</t>
  </si>
  <si>
    <t>séances</t>
  </si>
  <si>
    <t>entrées</t>
  </si>
  <si>
    <t>recettes guichets</t>
  </si>
  <si>
    <t>% du total</t>
  </si>
  <si>
    <t>100 000 et plus</t>
  </si>
  <si>
    <t>Ecrans selon le nombre de fauteuils</t>
  </si>
  <si>
    <t>Ecrans selon les recettes annuelles</t>
  </si>
  <si>
    <t>Etablissements Art et Essai selon les entrées annuelles</t>
  </si>
  <si>
    <t>Etablissements selon les recettes annuelles</t>
  </si>
  <si>
    <t>Etablissements selon les entrées annuelles</t>
  </si>
  <si>
    <t>Etablissements selon le nombre de fauteuils</t>
  </si>
  <si>
    <t>Etablissements selon le nombre d'écrans</t>
  </si>
  <si>
    <t>Ecrans selon les entrées annuelles</t>
  </si>
  <si>
    <t>100 à 199</t>
  </si>
  <si>
    <t>200 à 399</t>
  </si>
  <si>
    <t>400 à 699</t>
  </si>
  <si>
    <t>700 à 999</t>
  </si>
  <si>
    <t>1 000 à 1 499</t>
  </si>
  <si>
    <t>1 500 et plus</t>
  </si>
  <si>
    <t xml:space="preserve">5 à 10 000 </t>
  </si>
  <si>
    <t xml:space="preserve">50 à 100 000 </t>
  </si>
  <si>
    <t>15 à 30 K€</t>
  </si>
  <si>
    <t>30 à 75 K€</t>
  </si>
  <si>
    <t>75 à 150 K€</t>
  </si>
  <si>
    <t>150 à 300 K€</t>
  </si>
  <si>
    <t>300 à 750 K€</t>
  </si>
  <si>
    <t>750 K€ à 1,5 M€</t>
  </si>
  <si>
    <t>1,5 à 3 M€</t>
  </si>
  <si>
    <t>3 à 4 €</t>
  </si>
  <si>
    <t>4 à 4,5 €</t>
  </si>
  <si>
    <t>4,5 à 5 €</t>
  </si>
  <si>
    <t>5 à 5,5 €</t>
  </si>
  <si>
    <t>5,5 à 6 €</t>
  </si>
  <si>
    <t>6 à 6,5 €</t>
  </si>
  <si>
    <t>6,5 à 7 €</t>
  </si>
  <si>
    <t>7 à 7,5 €</t>
  </si>
  <si>
    <t>7,5 à 8 €</t>
  </si>
  <si>
    <t xml:space="preserve">10 à 15 000 </t>
  </si>
  <si>
    <t xml:space="preserve">15 à 20 000 </t>
  </si>
  <si>
    <t xml:space="preserve">20 à 30 000 </t>
  </si>
  <si>
    <t xml:space="preserve">30 à 50 000 </t>
  </si>
  <si>
    <t xml:space="preserve">100 à 199 </t>
  </si>
  <si>
    <t xml:space="preserve">200 à 299 </t>
  </si>
  <si>
    <t xml:space="preserve">300 à 399 </t>
  </si>
  <si>
    <t xml:space="preserve">400 à 499 </t>
  </si>
  <si>
    <t xml:space="preserve">500 à 699 </t>
  </si>
  <si>
    <t xml:space="preserve">700 à 999 </t>
  </si>
  <si>
    <t>1 000 et plus</t>
  </si>
  <si>
    <t>moins de 5 000</t>
  </si>
  <si>
    <t>5 à 10 000</t>
  </si>
  <si>
    <t>10 à 15 000</t>
  </si>
  <si>
    <t>15 à 20 000</t>
  </si>
  <si>
    <t>20 à 30 000</t>
  </si>
  <si>
    <t>30 à 50 000</t>
  </si>
  <si>
    <t>50 à 100 000</t>
  </si>
  <si>
    <t>10 à 15 %</t>
  </si>
  <si>
    <t>15 à 20 %</t>
  </si>
  <si>
    <t>20 à 25 %</t>
  </si>
  <si>
    <t>25 à 30 %</t>
  </si>
  <si>
    <t>30 à 50 %</t>
  </si>
  <si>
    <t>75 000 à 150 K€</t>
  </si>
  <si>
    <t>750 K€ et plus</t>
  </si>
  <si>
    <t>écrans (% du total)</t>
  </si>
  <si>
    <t>les 100 premiers</t>
  </si>
  <si>
    <t>les 200 premiers</t>
  </si>
  <si>
    <t>les 500 premiers</t>
  </si>
  <si>
    <t>les 700 premiers</t>
  </si>
  <si>
    <t>les 1 000 premiers</t>
  </si>
  <si>
    <t>les 1 500 premiers</t>
  </si>
  <si>
    <t>les 2 000 premiers</t>
  </si>
  <si>
    <t>Cap'Cinéma</t>
  </si>
  <si>
    <t>Ciné Alpes</t>
  </si>
  <si>
    <t>Cinémas Gaumont-Pathé</t>
  </si>
  <si>
    <t>Mégarama</t>
  </si>
  <si>
    <t>Cinéville</t>
  </si>
  <si>
    <t>CinéDiffusion</t>
  </si>
  <si>
    <t>occupation des fauteuils (%)</t>
  </si>
  <si>
    <t>Ecrans selon la recette moyenne par entrée</t>
  </si>
  <si>
    <t>Entrées selon les zones géographiques (millions)</t>
  </si>
  <si>
    <t>Paris</t>
  </si>
  <si>
    <t>petite couronne (départements 92, 93, 94)</t>
  </si>
  <si>
    <t>grande couronne (départements 77, 78, 91, 95)</t>
  </si>
  <si>
    <t>unités urbaines de plus de 100 000 habitants en province</t>
  </si>
  <si>
    <t>autres communes et unités urbaines en province</t>
  </si>
  <si>
    <t>Entrées selon les zones géographiques</t>
  </si>
  <si>
    <t>Indice de fréquentation selon les zones géographiques</t>
  </si>
  <si>
    <t>unités urbaines de plus de 
100 000 habitants en province</t>
  </si>
  <si>
    <t>*indice de fréquentation = entrées / population</t>
  </si>
  <si>
    <t>Indice de fréquentation selon les zones géographiques*</t>
  </si>
  <si>
    <t>Etablissements classées Art et Essai selon la catégorie</t>
  </si>
  <si>
    <t>A</t>
  </si>
  <si>
    <t>B</t>
  </si>
  <si>
    <t>C</t>
  </si>
  <si>
    <t>D</t>
  </si>
  <si>
    <t>E</t>
  </si>
  <si>
    <t>Etablissements Art et Essai selon la catégorie</t>
  </si>
  <si>
    <t>Etablissements Art et Essai selon le label</t>
  </si>
  <si>
    <t>Etablissements selon la catégorie d'exploitation</t>
  </si>
  <si>
    <t>NOE Cinéma</t>
  </si>
  <si>
    <t>TMOF (%)</t>
  </si>
  <si>
    <t xml:space="preserve">450 000 à 700 000 </t>
  </si>
  <si>
    <t>700 000 à 1 million</t>
  </si>
  <si>
    <t xml:space="preserve">20 000 à 40 000 </t>
  </si>
  <si>
    <t xml:space="preserve">5 000 à 10 000 </t>
  </si>
  <si>
    <t xml:space="preserve">10 000 à 20 000 </t>
  </si>
  <si>
    <t xml:space="preserve">40 000 à 80 000 </t>
  </si>
  <si>
    <t xml:space="preserve">80 000 à 200 000 </t>
  </si>
  <si>
    <t xml:space="preserve">200 000 à 450 000 </t>
  </si>
  <si>
    <t>RD</t>
  </si>
  <si>
    <t>JP</t>
  </si>
  <si>
    <t>PR</t>
  </si>
  <si>
    <t>Label</t>
  </si>
  <si>
    <t>Les Films de la Rochelle</t>
  </si>
  <si>
    <t>Exanthus</t>
  </si>
  <si>
    <t>taux moyen d'occupation des fauteuils (%)</t>
  </si>
  <si>
    <t>source : CNC - INSEE, recensement 1999 (pour les années 1996 à 2003), recensement 2009 (pour les années 2004 à 2005), recensement 2012 (pour 2006) , recensement 2013 (pour 2007) et recensement 2015 (pour les années 2008 à 2018).</t>
  </si>
  <si>
    <t>Mis à jour le 27 avril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</si>
</sst>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
    <numFmt numFmtId="167" formatCode="#,##0.0,"/>
    <numFmt numFmtId="168" formatCode="#,##0.000,,"/>
  </numFmts>
  <fonts count="29" x14ac:knownFonts="1">
    <font>
      <sz val="10"/>
      <name val="MS Sans Serif"/>
    </font>
    <font>
      <sz val="11"/>
      <color theme="1"/>
      <name val="Calibri"/>
      <family val="2"/>
      <scheme val="minor"/>
    </font>
    <font>
      <sz val="10"/>
      <name val="MS Sans Serif"/>
      <family val="2"/>
    </font>
    <font>
      <sz val="10"/>
      <name val="Arial"/>
      <family val="2"/>
    </font>
    <font>
      <u/>
      <sz val="10"/>
      <color indexed="12"/>
      <name val="Arial"/>
      <family val="2"/>
    </font>
    <font>
      <sz val="8"/>
      <name val="MS Sans Serif"/>
      <family val="2"/>
    </font>
    <font>
      <sz val="10"/>
      <name val="Arial"/>
      <family val="2"/>
    </font>
    <font>
      <sz val="10"/>
      <color indexed="12"/>
      <name val="Arial"/>
      <family val="2"/>
    </font>
    <font>
      <b/>
      <sz val="12"/>
      <name val="Arial"/>
      <family val="2"/>
    </font>
    <font>
      <b/>
      <sz val="20"/>
      <name val="Arial"/>
      <family val="2"/>
    </font>
    <font>
      <sz val="12"/>
      <name val="Arial"/>
      <family val="2"/>
    </font>
    <font>
      <u/>
      <sz val="12"/>
      <name val="Arial"/>
      <family val="2"/>
    </font>
    <font>
      <b/>
      <i/>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sz val="9"/>
      <color indexed="8"/>
      <name val="Arial"/>
      <family val="2"/>
    </font>
    <font>
      <b/>
      <sz val="10"/>
      <color indexed="8"/>
      <name val="Arial"/>
      <family val="2"/>
    </font>
    <font>
      <sz val="10"/>
      <name val="Helv"/>
    </font>
    <font>
      <sz val="8"/>
      <name val="Helv"/>
    </font>
    <font>
      <u/>
      <sz val="9"/>
      <color indexed="12"/>
      <name val="Arial"/>
      <family val="2"/>
    </font>
    <font>
      <sz val="9"/>
      <color indexed="12"/>
      <name val="Arial"/>
      <family val="2"/>
    </font>
    <font>
      <sz val="12"/>
      <color theme="1"/>
      <name val="Arial"/>
      <family val="2"/>
    </font>
    <font>
      <u/>
      <sz val="12"/>
      <color theme="1"/>
      <name val="Arial"/>
      <family val="2"/>
    </font>
    <font>
      <sz val="10"/>
      <name val="MS Sans Serif"/>
      <family val="2"/>
    </font>
    <font>
      <sz val="10"/>
      <color rgb="FF00B0F0"/>
      <name val="Arial"/>
      <family val="2"/>
    </font>
    <font>
      <b/>
      <sz val="10"/>
      <color indexed="12"/>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5">
    <xf numFmtId="0" fontId="0" fillId="0" borderId="0"/>
    <xf numFmtId="0" fontId="4" fillId="0" borderId="0" applyNumberFormat="0" applyFill="0" applyBorder="0" applyAlignment="0" applyProtection="0">
      <alignment vertical="top"/>
      <protection locked="0"/>
    </xf>
    <xf numFmtId="40" fontId="2" fillId="0" borderId="0" applyFont="0" applyFill="0" applyBorder="0" applyAlignment="0" applyProtection="0"/>
    <xf numFmtId="0" fontId="2" fillId="0" borderId="0"/>
    <xf numFmtId="0" fontId="20" fillId="0" borderId="0"/>
    <xf numFmtId="0" fontId="2" fillId="0" borderId="0"/>
    <xf numFmtId="0" fontId="26" fillId="0" borderId="0"/>
    <xf numFmtId="0" fontId="2" fillId="0" borderId="0"/>
    <xf numFmtId="0" fontId="4"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2" fillId="0" borderId="0"/>
    <xf numFmtId="0" fontId="15" fillId="0" borderId="0"/>
    <xf numFmtId="9" fontId="2" fillId="0" borderId="0" applyFont="0" applyFill="0" applyBorder="0" applyAlignment="0" applyProtection="0"/>
    <xf numFmtId="0" fontId="1" fillId="0" borderId="0"/>
  </cellStyleXfs>
  <cellXfs count="215">
    <xf numFmtId="0" fontId="0" fillId="0" borderId="0" xfId="0"/>
    <xf numFmtId="0" fontId="6" fillId="0" borderId="0" xfId="0" applyFont="1"/>
    <xf numFmtId="3" fontId="6" fillId="0" borderId="0" xfId="0" applyNumberFormat="1" applyFont="1"/>
    <xf numFmtId="0" fontId="4" fillId="0" borderId="0" xfId="1" applyFont="1" applyAlignment="1" applyProtection="1"/>
    <xf numFmtId="3" fontId="7" fillId="0" borderId="0" xfId="0" applyNumberFormat="1" applyFont="1"/>
    <xf numFmtId="0" fontId="7" fillId="0" borderId="0" xfId="0" applyFont="1"/>
    <xf numFmtId="0" fontId="8" fillId="0" borderId="0" xfId="0" applyFont="1"/>
    <xf numFmtId="0" fontId="9" fillId="0" borderId="0" xfId="0" applyFont="1"/>
    <xf numFmtId="0" fontId="10" fillId="0" borderId="0" xfId="0" applyFont="1" applyAlignment="1">
      <alignment vertical="center"/>
    </xf>
    <xf numFmtId="0" fontId="11" fillId="0" borderId="0" xfId="1" applyFont="1" applyBorder="1" applyAlignment="1" applyProtection="1">
      <alignment horizontal="left" vertical="center"/>
    </xf>
    <xf numFmtId="0" fontId="12" fillId="0" borderId="0" xfId="0" applyFont="1" applyAlignment="1">
      <alignment vertical="center"/>
    </xf>
    <xf numFmtId="0" fontId="11" fillId="0" borderId="0" xfId="1" applyFont="1" applyBorder="1" applyAlignment="1" applyProtection="1">
      <alignment vertical="center"/>
    </xf>
    <xf numFmtId="0" fontId="8" fillId="0" borderId="0" xfId="0" applyFont="1" applyBorder="1" applyAlignment="1">
      <alignment vertical="center"/>
    </xf>
    <xf numFmtId="0" fontId="12" fillId="0" borderId="0" xfId="3" applyFont="1" applyBorder="1" applyAlignment="1">
      <alignment vertical="center"/>
    </xf>
    <xf numFmtId="0" fontId="4" fillId="0" borderId="0" xfId="1" applyAlignment="1" applyProtection="1"/>
    <xf numFmtId="0" fontId="13" fillId="0" borderId="0" xfId="0" applyFont="1" applyBorder="1" applyAlignment="1">
      <alignment horizontal="left"/>
    </xf>
    <xf numFmtId="3" fontId="14" fillId="0" borderId="0" xfId="0" applyNumberFormat="1" applyFont="1" applyBorder="1"/>
    <xf numFmtId="0" fontId="14" fillId="0" borderId="0" xfId="0" applyFont="1"/>
    <xf numFmtId="0" fontId="15" fillId="0" borderId="0" xfId="0" applyFont="1" applyAlignment="1">
      <alignment horizontal="left" vertical="center"/>
    </xf>
    <xf numFmtId="3" fontId="15" fillId="0" borderId="0" xfId="0" applyNumberFormat="1" applyFont="1" applyAlignment="1">
      <alignment vertical="center"/>
    </xf>
    <xf numFmtId="0" fontId="15" fillId="0" borderId="0" xfId="0" applyFont="1" applyAlignment="1">
      <alignment vertical="center"/>
    </xf>
    <xf numFmtId="0" fontId="14" fillId="0" borderId="1" xfId="0" applyFont="1" applyBorder="1" applyAlignment="1">
      <alignment horizontal="left" vertical="center"/>
    </xf>
    <xf numFmtId="0" fontId="14" fillId="0" borderId="1" xfId="0" applyFont="1" applyBorder="1" applyAlignment="1">
      <alignment horizontal="right" vertical="center"/>
    </xf>
    <xf numFmtId="0" fontId="14" fillId="0" borderId="0" xfId="0" applyFont="1" applyAlignment="1">
      <alignment vertical="center"/>
    </xf>
    <xf numFmtId="0" fontId="14" fillId="0" borderId="0" xfId="0" applyNumberFormat="1" applyFont="1" applyAlignment="1">
      <alignment vertical="center"/>
    </xf>
    <xf numFmtId="0" fontId="15" fillId="0" borderId="1" xfId="0" applyFont="1" applyBorder="1" applyAlignment="1">
      <alignment horizontal="left" vertical="center"/>
    </xf>
    <xf numFmtId="3" fontId="15" fillId="0" borderId="1" xfId="2" applyNumberFormat="1" applyFont="1" applyBorder="1" applyAlignment="1">
      <alignment horizontal="right" vertical="center"/>
    </xf>
    <xf numFmtId="3" fontId="15" fillId="0" borderId="1" xfId="2" quotePrefix="1" applyNumberFormat="1" applyFont="1" applyBorder="1" applyAlignment="1">
      <alignment horizontal="right" vertical="center"/>
    </xf>
    <xf numFmtId="0" fontId="15" fillId="0" borderId="1" xfId="0" applyNumberFormat="1" applyFont="1" applyBorder="1" applyAlignment="1">
      <alignment horizontal="left" vertical="center"/>
    </xf>
    <xf numFmtId="3" fontId="15" fillId="0" borderId="1" xfId="0" applyNumberFormat="1" applyFont="1" applyBorder="1" applyAlignment="1">
      <alignment vertical="center"/>
    </xf>
    <xf numFmtId="3" fontId="15" fillId="0" borderId="1" xfId="2" applyNumberFormat="1" applyFont="1" applyBorder="1" applyAlignment="1">
      <alignment vertical="center"/>
    </xf>
    <xf numFmtId="0" fontId="14" fillId="0" borderId="0" xfId="0" applyFont="1" applyAlignment="1">
      <alignment horizontal="left" vertical="center"/>
    </xf>
    <xf numFmtId="0" fontId="15" fillId="0" borderId="0" xfId="0" applyNumberFormat="1" applyFont="1" applyBorder="1" applyAlignment="1">
      <alignment horizontal="left" vertical="center"/>
    </xf>
    <xf numFmtId="0" fontId="15" fillId="0" borderId="0" xfId="0" applyFont="1" applyBorder="1" applyAlignment="1">
      <alignment vertical="center"/>
    </xf>
    <xf numFmtId="3" fontId="14" fillId="0" borderId="0" xfId="0" applyNumberFormat="1" applyFont="1" applyAlignment="1">
      <alignment vertical="center"/>
    </xf>
    <xf numFmtId="3" fontId="15" fillId="0" borderId="1" xfId="0" applyNumberFormat="1" applyFont="1" applyBorder="1" applyAlignment="1">
      <alignment horizontal="right" vertical="center"/>
    </xf>
    <xf numFmtId="3" fontId="15" fillId="0" borderId="1" xfId="0" applyNumberFormat="1" applyFont="1" applyFill="1" applyBorder="1" applyAlignment="1">
      <alignment vertical="center"/>
    </xf>
    <xf numFmtId="3" fontId="15" fillId="0" borderId="0" xfId="0" applyNumberFormat="1" applyFont="1"/>
    <xf numFmtId="0" fontId="15" fillId="0" borderId="0" xfId="0" applyFont="1"/>
    <xf numFmtId="0" fontId="15" fillId="0" borderId="0" xfId="0" applyFont="1" applyAlignment="1">
      <alignment horizontal="left"/>
    </xf>
    <xf numFmtId="0" fontId="13"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14" fillId="0" borderId="0" xfId="0" applyFont="1" applyBorder="1" applyAlignment="1">
      <alignment vertical="center"/>
    </xf>
    <xf numFmtId="0" fontId="15" fillId="0" borderId="0" xfId="0" applyFont="1" applyBorder="1" applyAlignment="1">
      <alignment horizontal="left" vertical="center"/>
    </xf>
    <xf numFmtId="0" fontId="16" fillId="0" borderId="0" xfId="0" applyFont="1"/>
    <xf numFmtId="0" fontId="15" fillId="0" borderId="0" xfId="0" applyFont="1" applyBorder="1"/>
    <xf numFmtId="0" fontId="14" fillId="0" borderId="1" xfId="0" applyFont="1" applyBorder="1" applyAlignment="1">
      <alignment vertical="center"/>
    </xf>
    <xf numFmtId="0" fontId="15" fillId="0" borderId="1" xfId="0" applyFont="1" applyBorder="1" applyAlignment="1">
      <alignment horizontal="right" vertical="center" wrapText="1"/>
    </xf>
    <xf numFmtId="0" fontId="13" fillId="0" borderId="0" xfId="0" applyFont="1" applyBorder="1" applyAlignment="1"/>
    <xf numFmtId="0" fontId="6" fillId="0" borderId="0" xfId="0" applyFont="1" applyBorder="1" applyAlignment="1"/>
    <xf numFmtId="0" fontId="17" fillId="0" borderId="0" xfId="0" applyFont="1" applyBorder="1" applyAlignment="1"/>
    <xf numFmtId="0" fontId="14" fillId="0" borderId="0" xfId="0" applyFont="1" applyBorder="1" applyAlignment="1"/>
    <xf numFmtId="0" fontId="15" fillId="0" borderId="0" xfId="0" applyFont="1" applyBorder="1" applyAlignment="1"/>
    <xf numFmtId="0" fontId="18" fillId="0" borderId="0" xfId="0" applyFont="1" applyBorder="1" applyAlignment="1"/>
    <xf numFmtId="0" fontId="15" fillId="0" borderId="1" xfId="0" applyFont="1" applyBorder="1"/>
    <xf numFmtId="0" fontId="15" fillId="0" borderId="1" xfId="0" applyFont="1" applyBorder="1" applyAlignment="1">
      <alignment horizontal="right"/>
    </xf>
    <xf numFmtId="0" fontId="15" fillId="0" borderId="0" xfId="0" applyFont="1" applyAlignment="1">
      <alignment horizontal="right"/>
    </xf>
    <xf numFmtId="0" fontId="18" fillId="0" borderId="0" xfId="0" applyFont="1" applyAlignment="1">
      <alignment horizontal="right"/>
    </xf>
    <xf numFmtId="0" fontId="13" fillId="0" borderId="0" xfId="0" applyFont="1"/>
    <xf numFmtId="0" fontId="13" fillId="0" borderId="0" xfId="0" applyFont="1" applyAlignment="1">
      <alignment horizontal="right"/>
    </xf>
    <xf numFmtId="0" fontId="6" fillId="0" borderId="0" xfId="0" applyFont="1" applyAlignment="1">
      <alignment horizontal="right"/>
    </xf>
    <xf numFmtId="0" fontId="19" fillId="0" borderId="0" xfId="0" applyFont="1" applyAlignment="1">
      <alignment horizontal="right"/>
    </xf>
    <xf numFmtId="0" fontId="17" fillId="0" borderId="0" xfId="0" applyFont="1" applyAlignment="1">
      <alignment horizontal="right"/>
    </xf>
    <xf numFmtId="0" fontId="15" fillId="0" borderId="0" xfId="0" applyFont="1" applyBorder="1" applyAlignment="1">
      <alignment horizontal="right" vertical="center"/>
    </xf>
    <xf numFmtId="0" fontId="18" fillId="0" borderId="0" xfId="0" applyFont="1" applyBorder="1" applyAlignment="1">
      <alignment horizontal="right" vertical="center"/>
    </xf>
    <xf numFmtId="0" fontId="15" fillId="0" borderId="0" xfId="0" applyFont="1" applyAlignment="1"/>
    <xf numFmtId="0" fontId="18" fillId="0" borderId="0" xfId="0" applyFont="1" applyAlignment="1"/>
    <xf numFmtId="0" fontId="14" fillId="0" borderId="0" xfId="0" applyFont="1" applyBorder="1"/>
    <xf numFmtId="0" fontId="15" fillId="0" borderId="0" xfId="0" applyFont="1" applyBorder="1" applyAlignment="1">
      <alignment vertical="center" wrapText="1"/>
    </xf>
    <xf numFmtId="0" fontId="15" fillId="0" borderId="0" xfId="0" applyFont="1" applyFill="1" applyBorder="1"/>
    <xf numFmtId="0" fontId="15" fillId="0" borderId="0" xfId="0" applyFont="1" applyFill="1"/>
    <xf numFmtId="0" fontId="15" fillId="0" borderId="0" xfId="5" applyFont="1" applyBorder="1" applyAlignment="1">
      <alignment vertical="center"/>
    </xf>
    <xf numFmtId="0" fontId="15" fillId="0" borderId="0" xfId="5" applyFont="1" applyBorder="1" applyAlignment="1">
      <alignment horizontal="right" vertical="center"/>
    </xf>
    <xf numFmtId="0" fontId="14" fillId="0" borderId="1" xfId="5" applyFont="1" applyBorder="1" applyAlignment="1">
      <alignment vertical="center"/>
    </xf>
    <xf numFmtId="0" fontId="14" fillId="0" borderId="0" xfId="5" applyFont="1" applyBorder="1" applyAlignment="1">
      <alignment horizontal="right" vertical="center"/>
    </xf>
    <xf numFmtId="0" fontId="14" fillId="0" borderId="0" xfId="5" applyFont="1" applyBorder="1" applyAlignment="1">
      <alignment vertical="center"/>
    </xf>
    <xf numFmtId="0" fontId="15" fillId="0" borderId="0" xfId="5" applyFont="1"/>
    <xf numFmtId="0" fontId="15" fillId="0" borderId="0" xfId="5" applyFont="1" applyAlignment="1">
      <alignment horizontal="right"/>
    </xf>
    <xf numFmtId="3" fontId="15" fillId="0" borderId="1" xfId="5" applyNumberFormat="1" applyFont="1" applyBorder="1" applyAlignment="1">
      <alignment horizontal="right" vertical="center"/>
    </xf>
    <xf numFmtId="3" fontId="15" fillId="0" borderId="1" xfId="5" applyNumberFormat="1" applyFont="1" applyFill="1" applyBorder="1" applyAlignment="1">
      <alignment horizontal="right" vertical="center"/>
    </xf>
    <xf numFmtId="165" fontId="15" fillId="0" borderId="1" xfId="5" applyNumberFormat="1" applyFont="1" applyBorder="1" applyAlignment="1">
      <alignment vertical="center"/>
    </xf>
    <xf numFmtId="165" fontId="15" fillId="0" borderId="1" xfId="5" applyNumberFormat="1" applyFont="1" applyFill="1" applyBorder="1" applyAlignment="1">
      <alignment vertical="center"/>
    </xf>
    <xf numFmtId="0" fontId="6" fillId="0" borderId="0" xfId="4" applyFont="1" applyBorder="1"/>
    <xf numFmtId="0" fontId="15" fillId="0" borderId="0" xfId="4" applyFont="1" applyBorder="1"/>
    <xf numFmtId="0" fontId="15" fillId="0" borderId="0" xfId="4" applyFont="1" applyBorder="1" applyAlignment="1">
      <alignment vertical="center"/>
    </xf>
    <xf numFmtId="0" fontId="14" fillId="0" borderId="0" xfId="4" applyFont="1" applyBorder="1" applyAlignment="1">
      <alignment vertical="center"/>
    </xf>
    <xf numFmtId="0" fontId="15" fillId="0" borderId="0" xfId="4" applyFont="1"/>
    <xf numFmtId="0" fontId="14" fillId="0" borderId="0" xfId="4" applyFont="1" applyBorder="1"/>
    <xf numFmtId="0" fontId="13" fillId="0" borderId="0" xfId="4" applyFont="1" applyBorder="1"/>
    <xf numFmtId="0" fontId="22" fillId="0" borderId="0" xfId="1" applyFont="1" applyAlignment="1" applyProtection="1"/>
    <xf numFmtId="0" fontId="15" fillId="0" borderId="0" xfId="4" applyFont="1" applyFill="1" applyBorder="1"/>
    <xf numFmtId="0" fontId="15" fillId="0" borderId="0" xfId="4" applyFont="1" applyFill="1"/>
    <xf numFmtId="3" fontId="6" fillId="0" borderId="0" xfId="0" applyNumberFormat="1" applyFont="1" applyFill="1"/>
    <xf numFmtId="3" fontId="7" fillId="0" borderId="0" xfId="0" applyNumberFormat="1" applyFont="1" applyFill="1"/>
    <xf numFmtId="0" fontId="6" fillId="0" borderId="0" xfId="4" applyFont="1" applyFill="1" applyBorder="1"/>
    <xf numFmtId="0" fontId="14" fillId="0" borderId="1" xfId="0" applyFont="1" applyBorder="1" applyAlignment="1">
      <alignment horizontal="right" vertical="center" wrapText="1"/>
    </xf>
    <xf numFmtId="3" fontId="15" fillId="0" borderId="1" xfId="0" applyNumberFormat="1" applyFont="1" applyBorder="1"/>
    <xf numFmtId="3" fontId="16" fillId="0" borderId="0" xfId="0" applyNumberFormat="1" applyFont="1"/>
    <xf numFmtId="0" fontId="14" fillId="0" borderId="1" xfId="0" applyFont="1" applyBorder="1" applyAlignment="1">
      <alignment horizontal="left" vertical="center"/>
    </xf>
    <xf numFmtId="3" fontId="6" fillId="0" borderId="0" xfId="0" applyNumberFormat="1" applyFont="1" applyAlignment="1">
      <alignment horizontal="right"/>
    </xf>
    <xf numFmtId="3" fontId="7" fillId="0" borderId="0" xfId="0" applyNumberFormat="1" applyFont="1" applyAlignment="1">
      <alignment horizontal="right"/>
    </xf>
    <xf numFmtId="0" fontId="7" fillId="0" borderId="0" xfId="0" applyFont="1" applyAlignment="1">
      <alignment horizontal="right"/>
    </xf>
    <xf numFmtId="0" fontId="6" fillId="0" borderId="0" xfId="0" applyFont="1" applyBorder="1" applyAlignment="1">
      <alignment horizontal="right"/>
    </xf>
    <xf numFmtId="0" fontId="15" fillId="0" borderId="0" xfId="0" applyFont="1" applyBorder="1" applyAlignment="1">
      <alignment horizontal="right"/>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24" fillId="0" borderId="0" xfId="0" applyFont="1" applyAlignment="1">
      <alignment vertical="center"/>
    </xf>
    <xf numFmtId="0" fontId="25" fillId="0" borderId="0" xfId="1" applyFont="1" applyBorder="1" applyAlignment="1" applyProtection="1">
      <alignment vertical="center"/>
    </xf>
    <xf numFmtId="0" fontId="25" fillId="0" borderId="0" xfId="1" applyFont="1" applyAlignment="1" applyProtection="1">
      <alignment vertical="center"/>
    </xf>
    <xf numFmtId="0" fontId="14" fillId="0" borderId="1" xfId="0" quotePrefix="1" applyNumberFormat="1" applyFont="1" applyBorder="1" applyAlignment="1">
      <alignment horizontal="left" vertical="center"/>
    </xf>
    <xf numFmtId="0" fontId="15" fillId="0" borderId="1" xfId="0" quotePrefix="1" applyNumberFormat="1" applyFont="1" applyBorder="1" applyAlignment="1">
      <alignment horizontal="left" vertical="center"/>
    </xf>
    <xf numFmtId="0" fontId="15" fillId="0" borderId="1" xfId="0" applyFont="1" applyBorder="1" applyAlignment="1">
      <alignment horizontal="right" vertical="center"/>
    </xf>
    <xf numFmtId="0" fontId="15" fillId="0" borderId="1" xfId="0" applyNumberFormat="1" applyFont="1" applyBorder="1" applyAlignment="1">
      <alignment horizontal="left"/>
    </xf>
    <xf numFmtId="0" fontId="4" fillId="0" borderId="0" xfId="1" applyFont="1" applyAlignment="1" applyProtection="1">
      <alignment horizontal="right"/>
    </xf>
    <xf numFmtId="0" fontId="6" fillId="0" borderId="0" xfId="0" applyFont="1" applyBorder="1" applyAlignment="1">
      <alignment horizontal="right" vertical="center"/>
    </xf>
    <xf numFmtId="3" fontId="14" fillId="0" borderId="1" xfId="0" applyNumberFormat="1" applyFont="1" applyBorder="1" applyAlignment="1">
      <alignment horizontal="right" vertical="center"/>
    </xf>
    <xf numFmtId="4" fontId="15" fillId="0" borderId="1" xfId="0" applyNumberFormat="1" applyFont="1" applyBorder="1" applyAlignment="1">
      <alignment horizontal="right" vertical="center"/>
    </xf>
    <xf numFmtId="4" fontId="14" fillId="0" borderId="1" xfId="0" applyNumberFormat="1" applyFont="1" applyBorder="1" applyAlignment="1">
      <alignment horizontal="right" vertical="center"/>
    </xf>
    <xf numFmtId="165" fontId="15" fillId="0" borderId="1" xfId="0" applyNumberFormat="1" applyFont="1" applyBorder="1" applyAlignment="1">
      <alignment horizontal="right" vertical="center"/>
    </xf>
    <xf numFmtId="165" fontId="14" fillId="0" borderId="1" xfId="0" applyNumberFormat="1" applyFont="1" applyBorder="1" applyAlignment="1">
      <alignment horizontal="right" vertical="center"/>
    </xf>
    <xf numFmtId="164" fontId="15" fillId="0" borderId="1" xfId="0" applyNumberFormat="1" applyFont="1" applyBorder="1" applyAlignment="1">
      <alignment horizontal="right" vertical="center"/>
    </xf>
    <xf numFmtId="164" fontId="14" fillId="0" borderId="1" xfId="0" applyNumberFormat="1" applyFont="1" applyBorder="1" applyAlignment="1">
      <alignment horizontal="right" vertical="center"/>
    </xf>
    <xf numFmtId="0" fontId="6" fillId="0" borderId="0" xfId="0" applyFont="1" applyAlignment="1">
      <alignment horizontal="left"/>
    </xf>
    <xf numFmtId="0" fontId="4" fillId="0" borderId="0" xfId="1" applyFont="1" applyAlignment="1" applyProtection="1">
      <alignment horizontal="left"/>
    </xf>
    <xf numFmtId="0" fontId="13" fillId="0" borderId="0" xfId="0" applyFont="1" applyBorder="1" applyAlignment="1">
      <alignment horizontal="left" vertical="center"/>
    </xf>
    <xf numFmtId="0" fontId="15" fillId="0" borderId="0" xfId="0" applyFont="1" applyBorder="1" applyAlignment="1">
      <alignment wrapText="1"/>
    </xf>
    <xf numFmtId="0" fontId="15" fillId="0" borderId="0" xfId="0" applyFont="1" applyAlignment="1">
      <alignment wrapText="1"/>
    </xf>
    <xf numFmtId="0" fontId="15" fillId="0" borderId="1" xfId="5" applyFont="1" applyBorder="1" applyAlignment="1">
      <alignment horizontal="left" vertical="center"/>
    </xf>
    <xf numFmtId="0" fontId="14" fillId="0" borderId="1" xfId="5" applyFont="1" applyBorder="1" applyAlignment="1">
      <alignment horizontal="right" vertical="center"/>
    </xf>
    <xf numFmtId="167" fontId="15" fillId="0" borderId="1" xfId="5" applyNumberFormat="1" applyFont="1" applyBorder="1" applyAlignment="1">
      <alignment horizontal="right" vertical="center"/>
    </xf>
    <xf numFmtId="166" fontId="15" fillId="0" borderId="1" xfId="5" applyNumberFormat="1" applyFont="1" applyBorder="1" applyAlignment="1">
      <alignment horizontal="right" vertical="center"/>
    </xf>
    <xf numFmtId="167" fontId="15" fillId="0" borderId="1" xfId="5" applyNumberFormat="1" applyFont="1" applyFill="1" applyBorder="1" applyAlignment="1">
      <alignment horizontal="right" vertical="center"/>
    </xf>
    <xf numFmtId="166" fontId="15" fillId="0" borderId="1" xfId="5" applyNumberFormat="1" applyFont="1" applyFill="1" applyBorder="1" applyAlignment="1">
      <alignment horizontal="right" vertical="center"/>
    </xf>
    <xf numFmtId="165" fontId="15" fillId="0" borderId="0" xfId="5" applyNumberFormat="1" applyFont="1" applyBorder="1" applyAlignment="1">
      <alignment vertical="center"/>
    </xf>
    <xf numFmtId="165" fontId="15" fillId="0" borderId="0" xfId="5" applyNumberFormat="1" applyFont="1" applyFill="1" applyBorder="1" applyAlignment="1">
      <alignment vertical="center"/>
    </xf>
    <xf numFmtId="4" fontId="15" fillId="0" borderId="1" xfId="5" applyNumberFormat="1" applyFont="1" applyBorder="1" applyAlignment="1">
      <alignment horizontal="right" vertical="center"/>
    </xf>
    <xf numFmtId="0" fontId="6" fillId="0" borderId="0" xfId="0" applyFont="1" applyAlignment="1"/>
    <xf numFmtId="3" fontId="6" fillId="0" borderId="0" xfId="0" applyNumberFormat="1" applyFont="1" applyAlignment="1"/>
    <xf numFmtId="3" fontId="7" fillId="0" borderId="0" xfId="0" applyNumberFormat="1" applyFont="1" applyAlignment="1"/>
    <xf numFmtId="0" fontId="7" fillId="0" borderId="0" xfId="0" applyFont="1" applyAlignment="1"/>
    <xf numFmtId="0" fontId="14" fillId="0" borderId="0" xfId="3" applyFont="1" applyBorder="1" applyAlignment="1"/>
    <xf numFmtId="3" fontId="15" fillId="0" borderId="0" xfId="3" applyNumberFormat="1" applyFont="1" applyBorder="1" applyAlignment="1"/>
    <xf numFmtId="0" fontId="15" fillId="0" borderId="0" xfId="3" applyFont="1" applyBorder="1" applyAlignment="1"/>
    <xf numFmtId="0" fontId="15" fillId="0" borderId="0" xfId="3" applyFont="1" applyAlignment="1"/>
    <xf numFmtId="3" fontId="15" fillId="0" borderId="0" xfId="3" applyNumberFormat="1" applyFont="1" applyAlignment="1"/>
    <xf numFmtId="0" fontId="16" fillId="0" borderId="0" xfId="0" applyFont="1" applyAlignment="1"/>
    <xf numFmtId="165" fontId="15" fillId="0" borderId="1" xfId="5" applyNumberFormat="1" applyFont="1" applyBorder="1" applyAlignment="1">
      <alignment horizontal="right" vertical="center"/>
    </xf>
    <xf numFmtId="0" fontId="14" fillId="0" borderId="1" xfId="5" applyFont="1" applyBorder="1" applyAlignment="1">
      <alignment vertical="center" wrapText="1"/>
    </xf>
    <xf numFmtId="0" fontId="14" fillId="0" borderId="1" xfId="5" applyFont="1" applyBorder="1" applyAlignment="1">
      <alignment horizontal="right" vertical="center" wrapText="1"/>
    </xf>
    <xf numFmtId="0" fontId="15" fillId="0" borderId="0" xfId="5" applyFont="1" applyBorder="1" applyAlignment="1">
      <alignment vertical="center" wrapText="1"/>
    </xf>
    <xf numFmtId="0" fontId="15" fillId="0" borderId="1" xfId="0" quotePrefix="1" applyFont="1" applyBorder="1" applyAlignment="1">
      <alignment horizontal="right" vertical="center"/>
    </xf>
    <xf numFmtId="3" fontId="15" fillId="0" borderId="0" xfId="0" applyNumberFormat="1" applyFont="1" applyAlignment="1"/>
    <xf numFmtId="3" fontId="15" fillId="0" borderId="0" xfId="4" applyNumberFormat="1" applyFont="1"/>
    <xf numFmtId="0" fontId="6" fillId="0" borderId="0" xfId="6" applyFont="1"/>
    <xf numFmtId="3" fontId="6" fillId="0" borderId="0" xfId="6" applyNumberFormat="1" applyFont="1"/>
    <xf numFmtId="3" fontId="7" fillId="0" borderId="0" xfId="6" applyNumberFormat="1" applyFont="1"/>
    <xf numFmtId="0" fontId="7" fillId="0" borderId="0" xfId="6" applyFont="1"/>
    <xf numFmtId="0" fontId="16" fillId="0" borderId="0" xfId="6" applyFont="1"/>
    <xf numFmtId="0" fontId="15" fillId="0" borderId="0" xfId="6" applyFont="1"/>
    <xf numFmtId="3" fontId="15" fillId="0" borderId="0" xfId="6" applyNumberFormat="1" applyFont="1"/>
    <xf numFmtId="3" fontId="15" fillId="0" borderId="0" xfId="6" applyNumberFormat="1" applyFont="1" applyFill="1"/>
    <xf numFmtId="3" fontId="23" fillId="0" borderId="0" xfId="6" applyNumberFormat="1" applyFont="1"/>
    <xf numFmtId="3" fontId="23" fillId="0" borderId="0" xfId="6" applyNumberFormat="1" applyFont="1" applyFill="1"/>
    <xf numFmtId="0" fontId="23" fillId="0" borderId="0" xfId="6" applyFont="1"/>
    <xf numFmtId="3" fontId="6" fillId="0" borderId="0" xfId="6" applyNumberFormat="1" applyFont="1" applyFill="1"/>
    <xf numFmtId="3" fontId="7" fillId="0" borderId="0" xfId="6" applyNumberFormat="1" applyFont="1" applyFill="1"/>
    <xf numFmtId="0" fontId="3" fillId="0" borderId="0" xfId="7" applyFont="1"/>
    <xf numFmtId="3" fontId="3" fillId="0" borderId="0" xfId="7" applyNumberFormat="1" applyFont="1"/>
    <xf numFmtId="0" fontId="4" fillId="0" borderId="0" xfId="8" applyFont="1" applyAlignment="1" applyProtection="1"/>
    <xf numFmtId="3" fontId="7" fillId="0" borderId="0" xfId="7" applyNumberFormat="1" applyFont="1"/>
    <xf numFmtId="0" fontId="7" fillId="0" borderId="0" xfId="7" applyFont="1"/>
    <xf numFmtId="0" fontId="13" fillId="0" borderId="0" xfId="9" applyFont="1" applyBorder="1"/>
    <xf numFmtId="168" fontId="3" fillId="0" borderId="0" xfId="9" applyNumberFormat="1" applyFont="1" applyBorder="1"/>
    <xf numFmtId="0" fontId="3" fillId="0" borderId="0" xfId="9" applyFont="1"/>
    <xf numFmtId="0" fontId="14" fillId="0" borderId="0" xfId="9" applyFont="1" applyBorder="1"/>
    <xf numFmtId="168" fontId="15" fillId="0" borderId="0" xfId="9" applyNumberFormat="1" applyFont="1" applyBorder="1"/>
    <xf numFmtId="0" fontId="15" fillId="0" borderId="0" xfId="9" applyFont="1"/>
    <xf numFmtId="0" fontId="14" fillId="0" borderId="0" xfId="9" applyFont="1" applyAlignment="1">
      <alignment vertical="center"/>
    </xf>
    <xf numFmtId="166" fontId="15" fillId="0" borderId="1" xfId="9" applyNumberFormat="1" applyFont="1" applyBorder="1" applyAlignment="1">
      <alignment horizontal="right" vertical="center"/>
    </xf>
    <xf numFmtId="166" fontId="14" fillId="0" borderId="1" xfId="9" applyNumberFormat="1" applyFont="1" applyBorder="1" applyAlignment="1">
      <alignment horizontal="right" vertical="center"/>
    </xf>
    <xf numFmtId="166" fontId="14" fillId="0" borderId="0" xfId="9" applyNumberFormat="1" applyFont="1" applyBorder="1" applyAlignment="1">
      <alignment horizontal="right" vertical="center"/>
    </xf>
    <xf numFmtId="0" fontId="13" fillId="0" borderId="0" xfId="9" applyFont="1" applyBorder="1" applyAlignment="1">
      <alignment vertical="center"/>
    </xf>
    <xf numFmtId="2" fontId="15" fillId="0" borderId="1" xfId="9" applyNumberFormat="1" applyFont="1" applyBorder="1" applyAlignment="1">
      <alignment horizontal="right" vertical="center"/>
    </xf>
    <xf numFmtId="2" fontId="15" fillId="0" borderId="1" xfId="9" applyNumberFormat="1" applyFont="1" applyFill="1" applyBorder="1" applyAlignment="1">
      <alignment horizontal="right" vertical="center"/>
    </xf>
    <xf numFmtId="2" fontId="14" fillId="0" borderId="1" xfId="9" applyNumberFormat="1" applyFont="1" applyBorder="1" applyAlignment="1">
      <alignment horizontal="right" vertical="center"/>
    </xf>
    <xf numFmtId="0" fontId="16" fillId="0" borderId="0" xfId="9" applyFont="1" applyBorder="1" applyAlignment="1">
      <alignment vertical="center"/>
    </xf>
    <xf numFmtId="0" fontId="16" fillId="0" borderId="0" xfId="11" applyFont="1" applyBorder="1" applyAlignment="1">
      <alignment horizontal="left"/>
    </xf>
    <xf numFmtId="168" fontId="15" fillId="0" borderId="0" xfId="9" applyNumberFormat="1" applyFont="1"/>
    <xf numFmtId="0" fontId="15" fillId="0" borderId="1" xfId="9" applyNumberFormat="1" applyFont="1" applyBorder="1" applyAlignment="1">
      <alignment horizontal="right" vertical="center"/>
    </xf>
    <xf numFmtId="0" fontId="14" fillId="0" borderId="1" xfId="9" applyNumberFormat="1" applyFont="1" applyBorder="1" applyAlignment="1">
      <alignment vertical="center" wrapText="1"/>
    </xf>
    <xf numFmtId="0" fontId="14" fillId="0" borderId="0" xfId="9" applyFont="1" applyBorder="1" applyAlignment="1">
      <alignment vertical="center" wrapText="1"/>
    </xf>
    <xf numFmtId="0" fontId="14" fillId="0" borderId="0" xfId="9" applyFont="1" applyAlignment="1">
      <alignment wrapText="1"/>
    </xf>
    <xf numFmtId="3" fontId="3" fillId="0" borderId="0" xfId="7" applyNumberFormat="1" applyFont="1" applyAlignment="1">
      <alignment horizontal="right"/>
    </xf>
    <xf numFmtId="3" fontId="7" fillId="0" borderId="0" xfId="7" applyNumberFormat="1" applyFont="1" applyAlignment="1">
      <alignment horizontal="right"/>
    </xf>
    <xf numFmtId="168" fontId="3" fillId="0" borderId="0" xfId="9" applyNumberFormat="1" applyFont="1" applyBorder="1" applyAlignment="1">
      <alignment horizontal="right"/>
    </xf>
    <xf numFmtId="168" fontId="15" fillId="0" borderId="0" xfId="9" applyNumberFormat="1" applyFont="1" applyBorder="1" applyAlignment="1">
      <alignment horizontal="right"/>
    </xf>
    <xf numFmtId="0" fontId="14" fillId="0" borderId="1" xfId="9" applyFont="1" applyBorder="1" applyAlignment="1">
      <alignment horizontal="right" vertical="center" wrapText="1"/>
    </xf>
    <xf numFmtId="168" fontId="15" fillId="0" borderId="0" xfId="9" applyNumberFormat="1" applyFont="1" applyAlignment="1">
      <alignment horizontal="right"/>
    </xf>
    <xf numFmtId="0" fontId="16" fillId="0" borderId="0" xfId="9" applyFont="1" applyAlignment="1"/>
    <xf numFmtId="0" fontId="27" fillId="0" borderId="0" xfId="11" applyFont="1"/>
    <xf numFmtId="0" fontId="15" fillId="0" borderId="1" xfId="0" applyFont="1" applyFill="1" applyBorder="1" applyAlignment="1">
      <alignment horizontal="left" vertical="center"/>
    </xf>
    <xf numFmtId="3" fontId="13" fillId="0" borderId="0" xfId="0" applyNumberFormat="1" applyFont="1"/>
    <xf numFmtId="3" fontId="28" fillId="0" borderId="0" xfId="0" applyNumberFormat="1" applyFont="1"/>
    <xf numFmtId="3" fontId="6" fillId="0" borderId="0" xfId="0" applyNumberFormat="1" applyFont="1" applyFill="1" applyAlignment="1">
      <alignment horizontal="right"/>
    </xf>
    <xf numFmtId="3" fontId="7" fillId="0" borderId="0" xfId="0" applyNumberFormat="1" applyFont="1" applyFill="1" applyAlignment="1">
      <alignment horizontal="right"/>
    </xf>
    <xf numFmtId="0" fontId="13" fillId="0" borderId="0" xfId="0" applyFont="1" applyFill="1" applyAlignment="1">
      <alignment horizontal="right"/>
    </xf>
    <xf numFmtId="0" fontId="15" fillId="0" borderId="0" xfId="0" applyFont="1" applyFill="1" applyBorder="1" applyAlignment="1">
      <alignment horizontal="right" vertical="center"/>
    </xf>
    <xf numFmtId="0" fontId="14" fillId="0" borderId="1"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1" xfId="0" applyFont="1" applyFill="1" applyBorder="1" applyAlignment="1">
      <alignment horizontal="right"/>
    </xf>
    <xf numFmtId="0" fontId="15" fillId="0" borderId="0" xfId="0" applyFont="1" applyFill="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3" fontId="15" fillId="0" borderId="0" xfId="0" applyNumberFormat="1" applyFont="1" applyAlignment="1">
      <alignment horizontal="right" vertical="center"/>
    </xf>
  </cellXfs>
  <cellStyles count="15">
    <cellStyle name="Lien hypertexte" xfId="1" builtinId="8"/>
    <cellStyle name="Lien hypertexte 2" xfId="8" xr:uid="{00000000-0005-0000-0000-000001000000}"/>
    <cellStyle name="Milliers" xfId="2" builtinId="3"/>
    <cellStyle name="Normal" xfId="0" builtinId="0"/>
    <cellStyle name="Normal 2" xfId="6" xr:uid="{00000000-0005-0000-0000-000004000000}"/>
    <cellStyle name="Normal 2 2" xfId="11" xr:uid="{00000000-0005-0000-0000-000005000000}"/>
    <cellStyle name="Normal 3" xfId="7" xr:uid="{00000000-0005-0000-0000-000006000000}"/>
    <cellStyle name="Normal 4" xfId="12" xr:uid="{00000000-0005-0000-0000-000007000000}"/>
    <cellStyle name="Normal 5" xfId="14" xr:uid="{C72EF272-2D4B-46E6-82BC-9AA84706663F}"/>
    <cellStyle name="Normal_entrées (2)" xfId="3" xr:uid="{00000000-0005-0000-0000-000008000000}"/>
    <cellStyle name="Normal_freqgéo 2" xfId="9" xr:uid="{00000000-0005-0000-0000-000009000000}"/>
    <cellStyle name="Normal_Salles 05" xfId="4" xr:uid="{00000000-0005-0000-0000-00000A000000}"/>
    <cellStyle name="Normal_salles AE" xfId="5" xr:uid="{00000000-0005-0000-0000-00000B000000}"/>
    <cellStyle name="Pourcentage 2" xfId="13" xr:uid="{00000000-0005-0000-0000-00000C000000}"/>
    <cellStyle name="Pourcentage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704850</xdr:colOff>
      <xdr:row>1</xdr:row>
      <xdr:rowOff>152400</xdr:rowOff>
    </xdr:to>
    <xdr:pic>
      <xdr:nvPicPr>
        <xdr:cNvPr id="4111" name="Picture 15" descr="image_gallery">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573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12</xdr:col>
      <xdr:colOff>0</xdr:colOff>
      <xdr:row>35</xdr:row>
      <xdr:rowOff>28575</xdr:rowOff>
    </xdr:to>
    <xdr:sp macro="" textlink="">
      <xdr:nvSpPr>
        <xdr:cNvPr id="3073" name="Rectangle 1">
          <a:extLst>
            <a:ext uri="{FF2B5EF4-FFF2-40B4-BE49-F238E27FC236}">
              <a16:creationId xmlns:a16="http://schemas.microsoft.com/office/drawing/2014/main" id="{00000000-0008-0000-0100-0000010C0000}"/>
            </a:ext>
          </a:extLst>
        </xdr:cNvPr>
        <xdr:cNvSpPr>
          <a:spLocks noChangeArrowheads="1"/>
        </xdr:cNvSpPr>
      </xdr:nvSpPr>
      <xdr:spPr bwMode="auto">
        <a:xfrm>
          <a:off x="381000" y="1009650"/>
          <a:ext cx="8382000" cy="4724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Tout entrepreneur de spectacles cinématographiques doit être titulaire de la carte d'autorisation d'exercice prévue à l'article 14 du Code de l'industrie cinématographique. L'agencement de la salle de projection doit répondre à des normes de sécurité et de qualité de projection. La billetterie est un élément essentiel des mécanismes de recettes réalisées par les salles de cinéma.</a:t>
          </a:r>
        </a:p>
        <a:p>
          <a:pPr algn="l" rtl="0">
            <a:defRPr sz="1000"/>
          </a:pP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En avril 2003, la législation a changé. Ainsi, les projets soumis pour autorisation à la CDEC sont ceux qui concernent la création d’un établissement cinématographique de plus de 300 places, l’extension d’un établissement de plus de 5 ans ayant déjà atteint le seuil de 300 places ou le dépassant après travaux et l’extension d’un établissement ayant déjà atteint le seuil de 1 500 places ou devant le dépasser après travaux. Les critères de décision sont identiques à ceux mentionnés dans l’ancien texte.</a:t>
          </a:r>
        </a:p>
        <a:p>
          <a:pPr algn="l" rtl="0">
            <a:defRPr sz="1000"/>
          </a:pPr>
          <a:r>
            <a:rPr lang="fr-FR" sz="1000" b="0" i="0" strike="noStrike">
              <a:solidFill>
                <a:srgbClr val="000000"/>
              </a:solidFill>
              <a:latin typeface="Arial"/>
              <a:cs typeface="Arial"/>
            </a:rPr>
            <a:t>Depuis mai 2001, trois types de projets d'équipement sont soumis pour autorisation à la commission départementale d'équipement cinématographique (CDEC)  préalablement à la délivrance du permis de construire : la création d'un complexe cinématographique de plus de 800 fauteuils, l'extension d'un complexe de moins de 5 ans à plus de 800 fauteuils, l'extension d'un complexe de plus de 5 ans à plus de 1 500 fauteuils. Les principaux critères de décision de la commission doivent être : l'offre et la demande globales de spectacles cinématographiques dans la zone d'attraction concernée, la densité d'équipement de cette zone, les efforts d'équipement et de modernisation récents et en cours dans cette zone, l'effet potentiel du projet, la préservation d'une animation culturelle et économique suffisante, le respect des engagements de programmation, le projet de programmation, les relations avec les autres établissements cinématographiques de la zone d’attraction et la qualité architecturale du projet.</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Classement des établissements " Art et Essai "</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Le classement Art et Essai des lieux de projection cinématographiques a fait l'objet d'une réforme qui s'applique depuis 2001.</a:t>
          </a:r>
        </a:p>
        <a:p>
          <a:pPr algn="l" rtl="0">
            <a:defRPr sz="1000"/>
          </a:pPr>
          <a:r>
            <a:rPr lang="fr-FR" sz="1000" b="0" i="0" strike="noStrike">
              <a:solidFill>
                <a:srgbClr val="000000"/>
              </a:solidFill>
              <a:latin typeface="Arial"/>
              <a:cs typeface="Arial"/>
            </a:rPr>
            <a:t>Le classement Art et Essai d'un lieu de projection cinématographique repose désormais :</a:t>
          </a:r>
        </a:p>
        <a:p>
          <a:pPr algn="l" rtl="0">
            <a:defRPr sz="1000"/>
          </a:pPr>
          <a:r>
            <a:rPr lang="fr-FR" sz="1000" b="0" i="0" strike="noStrike">
              <a:solidFill>
                <a:srgbClr val="000000"/>
              </a:solidFill>
              <a:latin typeface="Arial"/>
              <a:cs typeface="Arial"/>
            </a:rPr>
            <a:t>- sur un indice automatique indiquant la proportion de séances réalisées avec des films recommandés Art et Essai par rapport au total des séances offertes ;</a:t>
          </a:r>
        </a:p>
        <a:p>
          <a:pPr algn="l" rtl="0">
            <a:defRPr sz="1000"/>
          </a:pPr>
          <a:r>
            <a:rPr lang="fr-FR" sz="1000" b="0" i="0" strike="noStrike">
              <a:solidFill>
                <a:srgbClr val="000000"/>
              </a:solidFill>
              <a:latin typeface="Arial"/>
              <a:cs typeface="Arial"/>
            </a:rPr>
            <a:t>- sur une pondération de cet indice automatique par deux coefficients. D'une part, un coefficient majorateur qui apprécie le nombre de films proposés, la politique d'animation, l'environnement sociologique et l'environnement cinématographique, d'autre part un coefficient minorateur qui prend en compte l'état de l'établissement, la diversité des films Art et Essai proposés, l'insuffisance de fonctionnement (nombre de semaines et de séances hors période de travaux).</a:t>
          </a:r>
        </a:p>
        <a:p>
          <a:pPr algn="l" rtl="0">
            <a:defRPr sz="1000"/>
          </a:pPr>
          <a:r>
            <a:rPr lang="fr-FR" sz="1000" b="0" i="0" strike="noStrike">
              <a:solidFill>
                <a:srgbClr val="000000"/>
              </a:solidFill>
              <a:latin typeface="Arial"/>
              <a:cs typeface="Arial"/>
            </a:rPr>
            <a:t>Le classement se fait désormais par établissement et la référence géographique est l'unité urbaine dans laquelle est situé l'établissement. Le classement est effectué par la Directrice générale du CNC, après avis de la commission du cinéma d'Art et Essai, qui examine les dossiers de demande de classement des établissements pour une année au début de cette même année. Le montant des subventions est fixé en fonction de l'indice résultant des calculs exposés ci-dessus.</a:t>
          </a:r>
        </a:p>
      </xdr:txBody>
    </xdr:sp>
    <xdr:clientData/>
  </xdr:twoCellAnchor>
  <xdr:twoCellAnchor>
    <xdr:from>
      <xdr:col>1</xdr:col>
      <xdr:colOff>0</xdr:colOff>
      <xdr:row>39</xdr:row>
      <xdr:rowOff>0</xdr:rowOff>
    </xdr:from>
    <xdr:to>
      <xdr:col>12</xdr:col>
      <xdr:colOff>0</xdr:colOff>
      <xdr:row>55</xdr:row>
      <xdr:rowOff>85725</xdr:rowOff>
    </xdr:to>
    <xdr:sp macro="" textlink="">
      <xdr:nvSpPr>
        <xdr:cNvPr id="3074" name="Rectangle 2">
          <a:extLst>
            <a:ext uri="{FF2B5EF4-FFF2-40B4-BE49-F238E27FC236}">
              <a16:creationId xmlns:a16="http://schemas.microsoft.com/office/drawing/2014/main" id="{00000000-0008-0000-0100-0000020C0000}"/>
            </a:ext>
          </a:extLst>
        </xdr:cNvPr>
        <xdr:cNvSpPr>
          <a:spLocks noChangeArrowheads="1"/>
        </xdr:cNvSpPr>
      </xdr:nvSpPr>
      <xdr:spPr bwMode="auto">
        <a:xfrm>
          <a:off x="381000" y="6391275"/>
          <a:ext cx="8382000" cy="2676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1" strike="noStrike">
              <a:solidFill>
                <a:srgbClr val="000000"/>
              </a:solidFill>
              <a:latin typeface="Arial"/>
              <a:cs typeface="Arial"/>
            </a:rPr>
            <a:t>Ecrans autorisés, écrans actifs</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Les écrans autorisés sont ceux qui disposent d'une autorisation administrative. Les écrans actifs au cours d'une année sont ceux qui ont organisé au moins une séance et ont envoyé au CNC au moins un bordereau de recettes au titre de l'année.</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Etablissements</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Les établissements sont les lieux de projection. Ils peuvent regrouper un ou plusieurs écrans. Ils sont plus communément appelés "cinémas".</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Soutien à la création et à la modernisation des salles</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Depuis 1983, des subventions peuvent être accordées pour favoriser la création et la modernisation des salles dans les zones insuffisamment desservies. Elles peuvent également aider à monter des projets dans les départements et territoires d'Outre-mer.</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Taux moyen d'occupation des fauteuils (TMOF)</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Le taux moyen d'occupation des fauteuils est le rapport entre les entrées au cours de l'année et le produit entre le nombre de fauteuils et le nombre de séances. Le taux moyen d'occupation des fauteuils permet d'évaluer le " remplissage " des salles.</a:t>
          </a:r>
        </a:p>
        <a:p>
          <a:pPr algn="l" rtl="0">
            <a:defRPr sz="1000"/>
          </a:pPr>
          <a:r>
            <a:rPr lang="fr-FR" sz="1000" b="0" i="0" strike="noStrike">
              <a:solidFill>
                <a:srgbClr val="000000"/>
              </a:solidFill>
              <a:latin typeface="Arial"/>
              <a:cs typeface="Arial"/>
            </a:rPr>
            <a:t>TMOF = entrées / (fauteuils x séances)</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Prix moyen d'entrée (ou recette moyenne par entrée)</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RME = recettes / entrées</a:t>
          </a:r>
        </a:p>
      </xdr:txBody>
    </xdr:sp>
    <xdr:clientData/>
  </xdr:twoCellAnchor>
  <xdr:twoCellAnchor>
    <xdr:from>
      <xdr:col>1</xdr:col>
      <xdr:colOff>0</xdr:colOff>
      <xdr:row>60</xdr:row>
      <xdr:rowOff>0</xdr:rowOff>
    </xdr:from>
    <xdr:to>
      <xdr:col>12</xdr:col>
      <xdr:colOff>0</xdr:colOff>
      <xdr:row>62</xdr:row>
      <xdr:rowOff>19050</xdr:rowOff>
    </xdr:to>
    <xdr:sp macro="" textlink="">
      <xdr:nvSpPr>
        <xdr:cNvPr id="3075" name="Rectangle 3">
          <a:extLst>
            <a:ext uri="{FF2B5EF4-FFF2-40B4-BE49-F238E27FC236}">
              <a16:creationId xmlns:a16="http://schemas.microsoft.com/office/drawing/2014/main" id="{00000000-0008-0000-0100-0000030C0000}"/>
            </a:ext>
          </a:extLst>
        </xdr:cNvPr>
        <xdr:cNvSpPr>
          <a:spLocks noChangeArrowheads="1"/>
        </xdr:cNvSpPr>
      </xdr:nvSpPr>
      <xdr:spPr bwMode="auto">
        <a:xfrm>
          <a:off x="381000" y="12420600"/>
          <a:ext cx="8382000" cy="3429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Liste des salles autorisées par le CNC.</a:t>
          </a:r>
        </a:p>
        <a:p>
          <a:pPr algn="l" rtl="0">
            <a:defRPr sz="1000"/>
          </a:pPr>
          <a:r>
            <a:rPr lang="fr-FR" sz="1000" b="0" i="0" strike="noStrike">
              <a:solidFill>
                <a:srgbClr val="000000"/>
              </a:solidFill>
              <a:latin typeface="Arial"/>
              <a:cs typeface="Arial"/>
            </a:rPr>
            <a:t>Bordereaux de recettes des salles.</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581028</xdr:colOff>
      <xdr:row>10</xdr:row>
      <xdr:rowOff>31715</xdr:rowOff>
    </xdr:to>
    <xdr:sp macro="" textlink="">
      <xdr:nvSpPr>
        <xdr:cNvPr id="2" name="EsriDoNotEdit">
          <a:extLst>
            <a:ext uri="{FF2B5EF4-FFF2-40B4-BE49-F238E27FC236}">
              <a16:creationId xmlns:a16="http://schemas.microsoft.com/office/drawing/2014/main" id="{00000000-0008-0000-1B00-000002000000}"/>
            </a:ext>
          </a:extLst>
        </xdr:cNvPr>
        <xdr:cNvSpPr/>
      </xdr:nvSpPr>
      <xdr:spPr>
        <a:xfrm>
          <a:off x="0" y="0"/>
          <a:ext cx="8201028" cy="1650965"/>
        </a:xfrm>
        <a:prstGeom prst="rect">
          <a:avLst/>
        </a:prstGeom>
        <a:noFill/>
      </xdr:spPr>
      <xdr:txBody>
        <a:bodyPr wrap="none" lIns="91440" tIns="45720" rIns="91440" bIns="45720">
          <a:spAutoFit/>
        </a:bodyPr>
        <a:lstStyle/>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NE PAS MODIFIER </a:t>
          </a:r>
        </a:p>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Pour Esri uniquement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hiffresCl&#233;s\Fichiers%20pr&#233;pa\Exploi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éfinitions"/>
      <sheetName val="Parc"/>
      <sheetName val="entrees moy"/>
      <sheetName val="poids multip"/>
      <sheetName val="grpmt"/>
      <sheetName val="aides"/>
      <sheetName val="etab-ecrans"/>
      <sheetName val="etab-fauteuils"/>
      <sheetName val="etab-entrees"/>
      <sheetName val="etab-recettes"/>
      <sheetName val="etab-rms"/>
      <sheetName val="etab-perf"/>
      <sheetName val="etab-AE"/>
      <sheetName val="etab-entreesAE"/>
      <sheetName val="ecran-fauteuils"/>
      <sheetName val="ecran-semaine"/>
      <sheetName val="ecran-seahebdo"/>
      <sheetName val="ecran-entrees"/>
      <sheetName val="ecran-tmof"/>
      <sheetName val="ecran-recettes"/>
      <sheetName val="ecran-rms"/>
      <sheetName val="ecran-perf"/>
      <sheetName val="Feuil2"/>
      <sheetName val="Paris"/>
      <sheetName val="ecran-AE"/>
      <sheetName val="ecran-classtAE"/>
      <sheetName val="ecran-entreesA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41"/>
  <sheetViews>
    <sheetView tabSelected="1" workbookViewId="0">
      <selection activeCell="C12" sqref="C12"/>
    </sheetView>
  </sheetViews>
  <sheetFormatPr baseColWidth="10" defaultColWidth="11.42578125" defaultRowHeight="12.75" x14ac:dyDescent="0.2"/>
  <cols>
    <col min="1" max="1" width="11.42578125" style="1"/>
    <col min="2" max="2" width="59" style="1" bestFit="1" customWidth="1"/>
    <col min="3" max="16384" width="11.42578125" style="1"/>
  </cols>
  <sheetData>
    <row r="5" spans="1:2" s="7" customFormat="1" ht="26.25" x14ac:dyDescent="0.4">
      <c r="A5" s="7" t="s">
        <v>20</v>
      </c>
    </row>
    <row r="8" spans="1:2" x14ac:dyDescent="0.2">
      <c r="A8" s="200" t="s">
        <v>205</v>
      </c>
    </row>
    <row r="10" spans="1:2" s="8" customFormat="1" ht="21" customHeight="1" x14ac:dyDescent="0.2">
      <c r="B10" s="9" t="s">
        <v>21</v>
      </c>
    </row>
    <row r="11" spans="1:2" s="8" customFormat="1" ht="21" customHeight="1" x14ac:dyDescent="0.2">
      <c r="B11" s="9"/>
    </row>
    <row r="12" spans="1:2" s="8" customFormat="1" ht="21" customHeight="1" x14ac:dyDescent="0.2">
      <c r="A12" s="10" t="s">
        <v>22</v>
      </c>
    </row>
    <row r="13" spans="1:2" s="8" customFormat="1" ht="21" customHeight="1" x14ac:dyDescent="0.2">
      <c r="B13" s="9" t="s">
        <v>23</v>
      </c>
    </row>
    <row r="14" spans="1:2" s="8" customFormat="1" ht="21" customHeight="1" x14ac:dyDescent="0.2">
      <c r="B14" s="11" t="s">
        <v>75</v>
      </c>
    </row>
    <row r="15" spans="1:2" s="8" customFormat="1" ht="21" customHeight="1" x14ac:dyDescent="0.2">
      <c r="B15" s="108" t="s">
        <v>173</v>
      </c>
    </row>
    <row r="16" spans="1:2" s="8" customFormat="1" ht="21" customHeight="1" x14ac:dyDescent="0.2">
      <c r="B16" s="108" t="s">
        <v>174</v>
      </c>
    </row>
    <row r="17" spans="1:2" s="107" customFormat="1" ht="21" customHeight="1" x14ac:dyDescent="0.2">
      <c r="B17" s="108" t="s">
        <v>15</v>
      </c>
    </row>
    <row r="18" spans="1:2" s="107" customFormat="1" ht="21" customHeight="1" x14ac:dyDescent="0.2">
      <c r="B18" s="109" t="s">
        <v>7</v>
      </c>
    </row>
    <row r="19" spans="1:2" s="8" customFormat="1" ht="21" customHeight="1" x14ac:dyDescent="0.2">
      <c r="B19" s="11"/>
    </row>
    <row r="20" spans="1:2" s="8" customFormat="1" ht="21" customHeight="1" x14ac:dyDescent="0.2">
      <c r="A20" s="10" t="s">
        <v>24</v>
      </c>
      <c r="B20" s="12"/>
    </row>
    <row r="21" spans="1:2" s="8" customFormat="1" ht="21" customHeight="1" x14ac:dyDescent="0.2">
      <c r="B21" s="11" t="s">
        <v>100</v>
      </c>
    </row>
    <row r="22" spans="1:2" s="8" customFormat="1" ht="21" customHeight="1" x14ac:dyDescent="0.2">
      <c r="B22" s="11" t="s">
        <v>99</v>
      </c>
    </row>
    <row r="23" spans="1:2" s="8" customFormat="1" ht="21" customHeight="1" x14ac:dyDescent="0.2">
      <c r="B23" s="11" t="s">
        <v>186</v>
      </c>
    </row>
    <row r="24" spans="1:2" s="8" customFormat="1" ht="21" customHeight="1" x14ac:dyDescent="0.2">
      <c r="B24" s="11" t="s">
        <v>98</v>
      </c>
    </row>
    <row r="25" spans="1:2" s="8" customFormat="1" ht="21" customHeight="1" x14ac:dyDescent="0.2">
      <c r="B25" s="11" t="s">
        <v>97</v>
      </c>
    </row>
    <row r="26" spans="1:2" s="8" customFormat="1" ht="21" customHeight="1" x14ac:dyDescent="0.2">
      <c r="B26" s="11" t="s">
        <v>25</v>
      </c>
    </row>
    <row r="27" spans="1:2" s="8" customFormat="1" ht="21" customHeight="1" x14ac:dyDescent="0.2">
      <c r="B27" s="11" t="s">
        <v>26</v>
      </c>
    </row>
    <row r="28" spans="1:2" s="8" customFormat="1" ht="21" customHeight="1" x14ac:dyDescent="0.2">
      <c r="B28" s="11" t="s">
        <v>27</v>
      </c>
    </row>
    <row r="29" spans="1:2" s="8" customFormat="1" ht="21" customHeight="1" x14ac:dyDescent="0.2">
      <c r="B29" s="11" t="s">
        <v>184</v>
      </c>
    </row>
    <row r="30" spans="1:2" s="8" customFormat="1" ht="21" customHeight="1" x14ac:dyDescent="0.2">
      <c r="B30" s="11" t="s">
        <v>185</v>
      </c>
    </row>
    <row r="31" spans="1:2" s="8" customFormat="1" ht="21" customHeight="1" x14ac:dyDescent="0.2">
      <c r="B31" s="11" t="s">
        <v>96</v>
      </c>
    </row>
    <row r="32" spans="1:2" s="8" customFormat="1" ht="21" customHeight="1" x14ac:dyDescent="0.2">
      <c r="B32" s="11"/>
    </row>
    <row r="33" spans="1:2" s="10" customFormat="1" ht="21" customHeight="1" x14ac:dyDescent="0.2">
      <c r="A33" s="10" t="s">
        <v>28</v>
      </c>
      <c r="B33" s="13"/>
    </row>
    <row r="34" spans="1:2" s="8" customFormat="1" ht="21" customHeight="1" x14ac:dyDescent="0.2">
      <c r="B34" s="11" t="s">
        <v>94</v>
      </c>
    </row>
    <row r="35" spans="1:2" s="8" customFormat="1" ht="21" customHeight="1" x14ac:dyDescent="0.2">
      <c r="B35" s="11" t="s">
        <v>29</v>
      </c>
    </row>
    <row r="36" spans="1:2" s="8" customFormat="1" ht="21" customHeight="1" x14ac:dyDescent="0.2">
      <c r="B36" s="11" t="s">
        <v>30</v>
      </c>
    </row>
    <row r="37" spans="1:2" s="8" customFormat="1" ht="21" customHeight="1" x14ac:dyDescent="0.2">
      <c r="B37" s="11" t="s">
        <v>101</v>
      </c>
    </row>
    <row r="38" spans="1:2" s="8" customFormat="1" ht="21" customHeight="1" x14ac:dyDescent="0.2">
      <c r="B38" s="11" t="s">
        <v>31</v>
      </c>
    </row>
    <row r="39" spans="1:2" s="8" customFormat="1" ht="21" customHeight="1" x14ac:dyDescent="0.2">
      <c r="B39" s="11" t="s">
        <v>95</v>
      </c>
    </row>
    <row r="40" spans="1:2" s="8" customFormat="1" ht="21" customHeight="1" x14ac:dyDescent="0.2">
      <c r="B40" s="11" t="s">
        <v>32</v>
      </c>
    </row>
    <row r="41" spans="1:2" s="8" customFormat="1" ht="21" customHeight="1" x14ac:dyDescent="0.2">
      <c r="B41" s="11" t="s">
        <v>33</v>
      </c>
    </row>
  </sheetData>
  <phoneticPr fontId="5" type="noConversion"/>
  <hyperlinks>
    <hyperlink ref="B10" location="Définitions!A1" display="Définitions et sources" xr:uid="{00000000-0004-0000-0000-000000000000}"/>
    <hyperlink ref="B13" location="Parc!A1" display="Parc cinématographique" xr:uid="{00000000-0004-0000-0000-000001000000}"/>
    <hyperlink ref="B17" location="exploitants!A1" display="Principaux exploitants français" xr:uid="{00000000-0004-0000-0000-000002000000}"/>
    <hyperlink ref="B18" location="groupements!A1" display="Groupements nationaux de programmation" xr:uid="{00000000-0004-0000-0000-000003000000}"/>
    <hyperlink ref="B21" location="'etab-ecrans'!A1" display="Etablissements selon leur nombre d'écrans" xr:uid="{00000000-0004-0000-0000-000005000000}"/>
    <hyperlink ref="B22" location="'etab-fauteuils'!A1" display="Etablissements selon leur nombre de fauteuils" xr:uid="{00000000-0004-0000-0000-000006000000}"/>
    <hyperlink ref="B24" location="'etab-entrees'!A1" display="Etablissements selon leurs entrées annuelles" xr:uid="{00000000-0004-0000-0000-000007000000}"/>
    <hyperlink ref="B25" location="'etab-recettes'!A1" display="Etablissements selon leurs recettes annuelles" xr:uid="{00000000-0004-0000-0000-000008000000}"/>
    <hyperlink ref="B26" location="'etab-rms'!A1" display="Etablissements selon le prix moyen d'entrée" xr:uid="{00000000-0004-0000-0000-000009000000}"/>
    <hyperlink ref="B27" location="'etab-perf'!A1" display="Performance des établissements" xr:uid="{00000000-0004-0000-0000-00000A000000}"/>
    <hyperlink ref="B28" location="'etab-AE'!A1" display="Etablissements classées Art et Essai" xr:uid="{00000000-0004-0000-0000-00000B000000}"/>
    <hyperlink ref="B31" location="'etab-entreesAE'!A1" display="Etablissements Art et Essai selon leurs entrées annuelles" xr:uid="{00000000-0004-0000-0000-00000C000000}"/>
    <hyperlink ref="B34" location="'ecran-fauteuils'!A1" display="Capacité d'accueil des salles (nombre de fauteuils)" xr:uid="{00000000-0004-0000-0000-00000D000000}"/>
    <hyperlink ref="B35" location="'ecran-semaine'!A1" display="Ecrans selon le nombre de semaines d'exploitation" xr:uid="{00000000-0004-0000-0000-00000E000000}"/>
    <hyperlink ref="B36" location="'ecran-seahebdo'!A1" display="Ecrans selon le nombre hebdomadaire de séances" xr:uid="{00000000-0004-0000-0000-00000F000000}"/>
    <hyperlink ref="B37" location="'ecran-entrees'!A1" display="Ecrans selon leurs entrées annuelles" xr:uid="{00000000-0004-0000-0000-000010000000}"/>
    <hyperlink ref="B38" location="'ecran-tmof'!A1" display="Ecrans selon le taux moyen d'occupation des fauteuils" xr:uid="{00000000-0004-0000-0000-000011000000}"/>
    <hyperlink ref="B39" location="'ecran-recettes'!A1" display="Ecrans selon leurs recettes annuelles" xr:uid="{00000000-0004-0000-0000-000012000000}"/>
    <hyperlink ref="B40" location="'ecran-rms'!A1" display="Ecrans selon le prix moyen d'entrée" xr:uid="{00000000-0004-0000-0000-000013000000}"/>
    <hyperlink ref="B41" location="'ecran-perf'!A1" display="Performance des salles" xr:uid="{00000000-0004-0000-0000-000014000000}"/>
    <hyperlink ref="B14" location="Paris!A1" display="Salles actives à Paris" xr:uid="{00000000-0004-0000-0000-000015000000}"/>
    <hyperlink ref="B15" location="'Freq géo'!A1" display="Entrées selon les zones géographiques" xr:uid="{00000000-0004-0000-0000-000016000000}"/>
    <hyperlink ref="B16" location="'Freq géo'!A1" display="Indice de fréquentation selon les zones géographiques" xr:uid="{00000000-0004-0000-0000-000017000000}"/>
    <hyperlink ref="B29" location="'étab-AECat'!A1" display="Etablissements Art et Essai selon la catégorie" xr:uid="{00000000-0004-0000-0000-000018000000}"/>
    <hyperlink ref="B30" location="'étab-AELabel'!A1" display="Etablissements Art et Essai selon le label" xr:uid="{00000000-0004-0000-0000-000019000000}"/>
  </hyperlinks>
  <pageMargins left="0.59055118110236227" right="0.59055118110236227"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2"/>
  <dimension ref="A1:P214"/>
  <sheetViews>
    <sheetView workbookViewId="0"/>
  </sheetViews>
  <sheetFormatPr baseColWidth="10" defaultColWidth="11.42578125" defaultRowHeight="12" x14ac:dyDescent="0.2"/>
  <cols>
    <col min="1" max="1" width="21.140625" style="38" customWidth="1"/>
    <col min="2" max="2" width="8.42578125" style="38" customWidth="1"/>
    <col min="3" max="3" width="7.140625" style="38" customWidth="1"/>
    <col min="4" max="4" width="8.85546875" style="38" customWidth="1"/>
    <col min="5" max="5" width="7.85546875" style="38" customWidth="1"/>
    <col min="6" max="6" width="8.5703125" style="38" customWidth="1"/>
    <col min="7" max="7" width="8.85546875" style="38" customWidth="1"/>
    <col min="8" max="8" width="9.42578125" style="38" customWidth="1"/>
    <col min="9" max="10" width="9.7109375" style="38" customWidth="1"/>
    <col min="11" max="11" width="8.85546875" style="38" bestFit="1" customWidth="1"/>
    <col min="12" max="12" width="7.42578125" style="17" bestFit="1" customWidth="1"/>
    <col min="13" max="17" width="5.42578125" style="38" bestFit="1" customWidth="1"/>
    <col min="18" max="20" width="5.42578125" style="38" customWidth="1"/>
    <col min="21" max="21" width="11.42578125" style="38"/>
    <col min="22" max="22" width="31.85546875" style="38" bestFit="1" customWidth="1"/>
    <col min="23" max="23" width="13.7109375" style="38" bestFit="1" customWidth="1"/>
    <col min="24" max="24" width="12.140625" style="38" bestFit="1" customWidth="1"/>
    <col min="25" max="26" width="13.140625" style="38" bestFit="1" customWidth="1"/>
    <col min="27" max="27" width="14.140625" style="38" bestFit="1" customWidth="1"/>
    <col min="28" max="29" width="15.140625" style="38" bestFit="1" customWidth="1"/>
    <col min="30" max="30" width="19" style="38" bestFit="1" customWidth="1"/>
    <col min="31" max="31" width="13.5703125" style="38" bestFit="1" customWidth="1"/>
    <col min="32" max="16384" width="11.42578125" style="38"/>
  </cols>
  <sheetData>
    <row r="1" spans="1:16" s="1" customFormat="1" ht="12.75" x14ac:dyDescent="0.2">
      <c r="B1" s="2"/>
      <c r="C1" s="2"/>
      <c r="D1" s="2"/>
      <c r="E1" s="2"/>
      <c r="F1" s="2"/>
      <c r="G1" s="2"/>
      <c r="H1" s="2"/>
      <c r="I1" s="2"/>
      <c r="J1" s="2"/>
      <c r="K1" s="2"/>
      <c r="L1" s="202"/>
      <c r="M1" s="2"/>
      <c r="N1" s="2"/>
      <c r="O1" s="2"/>
      <c r="P1" s="2"/>
    </row>
    <row r="2" spans="1:16" s="5" customFormat="1" ht="12.75" x14ac:dyDescent="0.2">
      <c r="A2" s="3" t="s">
        <v>76</v>
      </c>
      <c r="B2" s="4"/>
      <c r="C2" s="4"/>
      <c r="D2" s="4"/>
      <c r="E2" s="4"/>
      <c r="F2" s="4"/>
      <c r="G2" s="4"/>
      <c r="H2" s="4"/>
      <c r="I2" s="4"/>
      <c r="J2" s="4"/>
      <c r="K2" s="4"/>
      <c r="L2" s="203"/>
      <c r="M2" s="4"/>
      <c r="N2" s="4"/>
      <c r="O2" s="4"/>
      <c r="P2" s="4"/>
    </row>
    <row r="3" spans="1:16" s="1" customFormat="1" ht="12.75" x14ac:dyDescent="0.2">
      <c r="B3" s="2"/>
      <c r="C3" s="2"/>
      <c r="D3" s="2"/>
      <c r="E3" s="2"/>
      <c r="F3" s="2"/>
      <c r="G3" s="2"/>
      <c r="H3" s="2"/>
      <c r="I3" s="2"/>
      <c r="J3" s="2"/>
      <c r="K3" s="2"/>
      <c r="L3" s="202"/>
      <c r="M3" s="2"/>
      <c r="N3" s="2"/>
      <c r="O3" s="2"/>
      <c r="P3" s="2"/>
    </row>
    <row r="4" spans="1:16" s="1" customFormat="1" ht="12.75" x14ac:dyDescent="0.2">
      <c r="B4" s="2"/>
      <c r="C4" s="2"/>
      <c r="D4" s="2"/>
      <c r="E4" s="2"/>
      <c r="F4" s="2"/>
      <c r="G4" s="2"/>
      <c r="H4" s="2"/>
      <c r="I4" s="2"/>
      <c r="J4" s="2"/>
      <c r="K4" s="2"/>
      <c r="L4" s="202"/>
      <c r="M4" s="2"/>
      <c r="N4" s="2"/>
      <c r="O4" s="2"/>
      <c r="P4" s="2"/>
    </row>
    <row r="5" spans="1:16" s="46" customFormat="1" x14ac:dyDescent="0.2">
      <c r="A5" s="68" t="s">
        <v>98</v>
      </c>
      <c r="C5" s="68"/>
      <c r="L5" s="68"/>
    </row>
    <row r="6" spans="1:16" s="46" customFormat="1" ht="3" customHeight="1" x14ac:dyDescent="0.2">
      <c r="L6" s="68"/>
    </row>
    <row r="7" spans="1:16" s="69" customFormat="1" ht="24" x14ac:dyDescent="0.2">
      <c r="A7" s="99" t="s">
        <v>3</v>
      </c>
      <c r="B7" s="96" t="s">
        <v>38</v>
      </c>
      <c r="C7" s="96" t="s">
        <v>192</v>
      </c>
      <c r="D7" s="96" t="s">
        <v>193</v>
      </c>
      <c r="E7" s="96" t="s">
        <v>191</v>
      </c>
      <c r="F7" s="96" t="s">
        <v>194</v>
      </c>
      <c r="G7" s="96" t="s">
        <v>195</v>
      </c>
      <c r="H7" s="96" t="s">
        <v>196</v>
      </c>
      <c r="I7" s="96" t="s">
        <v>189</v>
      </c>
      <c r="J7" s="96" t="s">
        <v>190</v>
      </c>
      <c r="K7" s="96" t="s">
        <v>39</v>
      </c>
      <c r="L7" s="96" t="s">
        <v>78</v>
      </c>
    </row>
    <row r="8" spans="1:16" s="33" customFormat="1" x14ac:dyDescent="0.2">
      <c r="A8" s="201">
        <v>1996</v>
      </c>
      <c r="B8" s="35">
        <v>336</v>
      </c>
      <c r="C8" s="35">
        <v>316</v>
      </c>
      <c r="D8" s="35">
        <v>465</v>
      </c>
      <c r="E8" s="35">
        <v>372</v>
      </c>
      <c r="F8" s="35">
        <v>250</v>
      </c>
      <c r="G8" s="35">
        <v>244</v>
      </c>
      <c r="H8" s="35">
        <v>106</v>
      </c>
      <c r="I8" s="35">
        <v>30</v>
      </c>
      <c r="J8" s="35">
        <v>14</v>
      </c>
      <c r="K8" s="35">
        <v>8</v>
      </c>
      <c r="L8" s="116">
        <v>2141</v>
      </c>
    </row>
    <row r="9" spans="1:16" s="33" customFormat="1" x14ac:dyDescent="0.2">
      <c r="A9" s="25">
        <v>1997</v>
      </c>
      <c r="B9" s="35">
        <v>315</v>
      </c>
      <c r="C9" s="35">
        <v>310</v>
      </c>
      <c r="D9" s="35">
        <v>459</v>
      </c>
      <c r="E9" s="35">
        <v>377</v>
      </c>
      <c r="F9" s="35">
        <v>263</v>
      </c>
      <c r="G9" s="35">
        <v>241</v>
      </c>
      <c r="H9" s="35">
        <v>110</v>
      </c>
      <c r="I9" s="35">
        <v>38</v>
      </c>
      <c r="J9" s="35">
        <v>16</v>
      </c>
      <c r="K9" s="35">
        <v>13</v>
      </c>
      <c r="L9" s="116">
        <v>2142</v>
      </c>
    </row>
    <row r="10" spans="1:16" s="33" customFormat="1" x14ac:dyDescent="0.2">
      <c r="A10" s="25">
        <v>1998</v>
      </c>
      <c r="B10" s="35">
        <v>259</v>
      </c>
      <c r="C10" s="35">
        <v>266</v>
      </c>
      <c r="D10" s="35">
        <v>453</v>
      </c>
      <c r="E10" s="35">
        <v>418</v>
      </c>
      <c r="F10" s="35">
        <v>277</v>
      </c>
      <c r="G10" s="35">
        <v>278</v>
      </c>
      <c r="H10" s="35">
        <v>117</v>
      </c>
      <c r="I10" s="35">
        <v>39</v>
      </c>
      <c r="J10" s="35">
        <v>21</v>
      </c>
      <c r="K10" s="35">
        <v>18</v>
      </c>
      <c r="L10" s="116">
        <v>2146</v>
      </c>
    </row>
    <row r="11" spans="1:16" s="33" customFormat="1" x14ac:dyDescent="0.2">
      <c r="A11" s="25">
        <v>1999</v>
      </c>
      <c r="B11" s="35">
        <v>319</v>
      </c>
      <c r="C11" s="35">
        <v>347</v>
      </c>
      <c r="D11" s="35">
        <v>452</v>
      </c>
      <c r="E11" s="35">
        <v>381</v>
      </c>
      <c r="F11" s="35">
        <v>264</v>
      </c>
      <c r="G11" s="35">
        <v>233</v>
      </c>
      <c r="H11" s="35">
        <v>113</v>
      </c>
      <c r="I11" s="35">
        <v>29</v>
      </c>
      <c r="J11" s="35">
        <v>20</v>
      </c>
      <c r="K11" s="35">
        <v>15</v>
      </c>
      <c r="L11" s="116">
        <v>2173</v>
      </c>
    </row>
    <row r="12" spans="1:16" s="33" customFormat="1" x14ac:dyDescent="0.2">
      <c r="A12" s="25">
        <v>2000</v>
      </c>
      <c r="B12" s="35">
        <v>315</v>
      </c>
      <c r="C12" s="35">
        <v>328</v>
      </c>
      <c r="D12" s="35">
        <v>463</v>
      </c>
      <c r="E12" s="35">
        <v>374</v>
      </c>
      <c r="F12" s="35">
        <v>255</v>
      </c>
      <c r="G12" s="35">
        <v>239</v>
      </c>
      <c r="H12" s="35">
        <v>103</v>
      </c>
      <c r="I12" s="35">
        <v>41</v>
      </c>
      <c r="J12" s="35">
        <v>23</v>
      </c>
      <c r="K12" s="35">
        <v>18</v>
      </c>
      <c r="L12" s="116">
        <v>2159</v>
      </c>
    </row>
    <row r="13" spans="1:16" s="33" customFormat="1" x14ac:dyDescent="0.2">
      <c r="A13" s="25">
        <v>2001</v>
      </c>
      <c r="B13" s="35">
        <v>294</v>
      </c>
      <c r="C13" s="35">
        <v>267</v>
      </c>
      <c r="D13" s="35">
        <v>454</v>
      </c>
      <c r="E13" s="35">
        <v>400</v>
      </c>
      <c r="F13" s="35">
        <v>279</v>
      </c>
      <c r="G13" s="35">
        <v>240</v>
      </c>
      <c r="H13" s="35">
        <v>119</v>
      </c>
      <c r="I13" s="35">
        <v>46</v>
      </c>
      <c r="J13" s="35">
        <v>32</v>
      </c>
      <c r="K13" s="35">
        <v>20</v>
      </c>
      <c r="L13" s="116">
        <v>2151</v>
      </c>
    </row>
    <row r="14" spans="1:16" s="33" customFormat="1" x14ac:dyDescent="0.2">
      <c r="A14" s="25">
        <v>2002</v>
      </c>
      <c r="B14" s="35">
        <v>279</v>
      </c>
      <c r="C14" s="35">
        <v>275</v>
      </c>
      <c r="D14" s="35">
        <v>456</v>
      </c>
      <c r="E14" s="35">
        <v>406</v>
      </c>
      <c r="F14" s="35">
        <v>275</v>
      </c>
      <c r="G14" s="35">
        <v>243</v>
      </c>
      <c r="H14" s="35">
        <v>107</v>
      </c>
      <c r="I14" s="35">
        <v>49</v>
      </c>
      <c r="J14" s="35">
        <v>31</v>
      </c>
      <c r="K14" s="35">
        <v>21</v>
      </c>
      <c r="L14" s="116">
        <v>2142</v>
      </c>
    </row>
    <row r="15" spans="1:16" s="33" customFormat="1" x14ac:dyDescent="0.2">
      <c r="A15" s="25">
        <v>2003</v>
      </c>
      <c r="B15" s="35">
        <v>306</v>
      </c>
      <c r="C15" s="35">
        <v>337</v>
      </c>
      <c r="D15" s="35">
        <v>458</v>
      </c>
      <c r="E15" s="35">
        <v>349</v>
      </c>
      <c r="F15" s="35">
        <v>258</v>
      </c>
      <c r="G15" s="35">
        <v>215</v>
      </c>
      <c r="H15" s="35">
        <v>108</v>
      </c>
      <c r="I15" s="35">
        <v>50</v>
      </c>
      <c r="J15" s="35">
        <v>27</v>
      </c>
      <c r="K15" s="35">
        <v>20</v>
      </c>
      <c r="L15" s="116">
        <v>2128</v>
      </c>
    </row>
    <row r="16" spans="1:16" s="33" customFormat="1" x14ac:dyDescent="0.2">
      <c r="A16" s="25">
        <v>2004</v>
      </c>
      <c r="B16" s="35">
        <v>231</v>
      </c>
      <c r="C16" s="35">
        <v>288</v>
      </c>
      <c r="D16" s="35">
        <v>440</v>
      </c>
      <c r="E16" s="35">
        <v>408</v>
      </c>
      <c r="F16" s="35">
        <v>274</v>
      </c>
      <c r="G16" s="35">
        <v>233</v>
      </c>
      <c r="H16" s="35">
        <v>113</v>
      </c>
      <c r="I16" s="35">
        <v>52</v>
      </c>
      <c r="J16" s="35">
        <v>36</v>
      </c>
      <c r="K16" s="35">
        <v>25</v>
      </c>
      <c r="L16" s="116">
        <v>2100</v>
      </c>
    </row>
    <row r="17" spans="1:12" s="33" customFormat="1" x14ac:dyDescent="0.2">
      <c r="A17" s="25">
        <v>2005</v>
      </c>
      <c r="B17" s="35">
        <v>294</v>
      </c>
      <c r="C17" s="35">
        <v>332</v>
      </c>
      <c r="D17" s="35">
        <v>438</v>
      </c>
      <c r="E17" s="35">
        <v>359</v>
      </c>
      <c r="F17" s="35">
        <v>245</v>
      </c>
      <c r="G17" s="35">
        <v>200</v>
      </c>
      <c r="H17" s="35">
        <v>111</v>
      </c>
      <c r="I17" s="35">
        <v>53</v>
      </c>
      <c r="J17" s="35">
        <v>25</v>
      </c>
      <c r="K17" s="35">
        <v>22</v>
      </c>
      <c r="L17" s="116">
        <v>2079</v>
      </c>
    </row>
    <row r="18" spans="1:12" s="33" customFormat="1" x14ac:dyDescent="0.2">
      <c r="A18" s="25">
        <v>2006</v>
      </c>
      <c r="B18" s="35">
        <v>236</v>
      </c>
      <c r="C18" s="35">
        <v>296</v>
      </c>
      <c r="D18" s="35">
        <v>442</v>
      </c>
      <c r="E18" s="35">
        <v>386</v>
      </c>
      <c r="F18" s="35">
        <v>260</v>
      </c>
      <c r="G18" s="35">
        <v>227</v>
      </c>
      <c r="H18" s="35">
        <v>103</v>
      </c>
      <c r="I18" s="35">
        <v>56</v>
      </c>
      <c r="J18" s="35">
        <v>34</v>
      </c>
      <c r="K18" s="35">
        <v>25</v>
      </c>
      <c r="L18" s="116">
        <v>2065</v>
      </c>
    </row>
    <row r="19" spans="1:12" s="33" customFormat="1" x14ac:dyDescent="0.2">
      <c r="A19" s="25">
        <v>2007</v>
      </c>
      <c r="B19" s="35">
        <v>250</v>
      </c>
      <c r="C19" s="35">
        <v>316</v>
      </c>
      <c r="D19" s="35">
        <v>437</v>
      </c>
      <c r="E19" s="35">
        <v>374</v>
      </c>
      <c r="F19" s="35">
        <v>249</v>
      </c>
      <c r="G19" s="35">
        <v>215</v>
      </c>
      <c r="H19" s="35">
        <v>115</v>
      </c>
      <c r="I19" s="35">
        <v>49</v>
      </c>
      <c r="J19" s="35">
        <v>31</v>
      </c>
      <c r="K19" s="35">
        <v>20</v>
      </c>
      <c r="L19" s="116">
        <v>2056</v>
      </c>
    </row>
    <row r="20" spans="1:12" s="33" customFormat="1" x14ac:dyDescent="0.2">
      <c r="A20" s="25">
        <v>2008</v>
      </c>
      <c r="B20" s="35">
        <v>270</v>
      </c>
      <c r="C20" s="35">
        <v>297</v>
      </c>
      <c r="D20" s="35">
        <v>440</v>
      </c>
      <c r="E20" s="35">
        <v>380</v>
      </c>
      <c r="F20" s="35">
        <v>246</v>
      </c>
      <c r="G20" s="35">
        <v>208</v>
      </c>
      <c r="H20" s="35">
        <v>113</v>
      </c>
      <c r="I20" s="35">
        <v>60</v>
      </c>
      <c r="J20" s="35">
        <v>35</v>
      </c>
      <c r="K20" s="35">
        <v>23</v>
      </c>
      <c r="L20" s="116">
        <v>2072</v>
      </c>
    </row>
    <row r="21" spans="1:12" s="33" customFormat="1" x14ac:dyDescent="0.2">
      <c r="A21" s="25">
        <v>2009</v>
      </c>
      <c r="B21" s="35">
        <v>281</v>
      </c>
      <c r="C21" s="35">
        <v>301</v>
      </c>
      <c r="D21" s="35">
        <v>439</v>
      </c>
      <c r="E21" s="35">
        <v>360</v>
      </c>
      <c r="F21" s="35">
        <v>236</v>
      </c>
      <c r="G21" s="35">
        <v>213</v>
      </c>
      <c r="H21" s="35">
        <v>115</v>
      </c>
      <c r="I21" s="35">
        <v>59</v>
      </c>
      <c r="J21" s="35">
        <v>44</v>
      </c>
      <c r="K21" s="35">
        <v>25</v>
      </c>
      <c r="L21" s="116">
        <v>2073</v>
      </c>
    </row>
    <row r="22" spans="1:12" s="33" customFormat="1" x14ac:dyDescent="0.2">
      <c r="A22" s="25">
        <v>2010</v>
      </c>
      <c r="B22" s="35">
        <v>266</v>
      </c>
      <c r="C22" s="35">
        <v>293</v>
      </c>
      <c r="D22" s="35">
        <v>435</v>
      </c>
      <c r="E22" s="35">
        <v>357</v>
      </c>
      <c r="F22" s="35">
        <v>249</v>
      </c>
      <c r="G22" s="35">
        <v>200</v>
      </c>
      <c r="H22" s="35">
        <v>116</v>
      </c>
      <c r="I22" s="35">
        <v>60</v>
      </c>
      <c r="J22" s="35">
        <v>44</v>
      </c>
      <c r="K22" s="35">
        <v>30</v>
      </c>
      <c r="L22" s="116">
        <v>2050</v>
      </c>
    </row>
    <row r="23" spans="1:12" s="33" customFormat="1" x14ac:dyDescent="0.2">
      <c r="A23" s="25">
        <v>2011</v>
      </c>
      <c r="B23" s="35">
        <v>251</v>
      </c>
      <c r="C23" s="35">
        <v>258</v>
      </c>
      <c r="D23" s="35">
        <v>424</v>
      </c>
      <c r="E23" s="35">
        <v>368</v>
      </c>
      <c r="F23" s="35">
        <v>260</v>
      </c>
      <c r="G23" s="35">
        <v>218</v>
      </c>
      <c r="H23" s="35">
        <v>118</v>
      </c>
      <c r="I23" s="35">
        <v>62</v>
      </c>
      <c r="J23" s="35">
        <v>42</v>
      </c>
      <c r="K23" s="35">
        <v>33</v>
      </c>
      <c r="L23" s="116">
        <v>2034</v>
      </c>
    </row>
    <row r="24" spans="1:12" s="33" customFormat="1" x14ac:dyDescent="0.2">
      <c r="A24" s="25">
        <v>2012</v>
      </c>
      <c r="B24" s="35">
        <v>276</v>
      </c>
      <c r="C24" s="35">
        <v>296</v>
      </c>
      <c r="D24" s="35">
        <v>412</v>
      </c>
      <c r="E24" s="35">
        <v>354</v>
      </c>
      <c r="F24" s="35">
        <v>239</v>
      </c>
      <c r="G24" s="35">
        <v>210</v>
      </c>
      <c r="H24" s="35">
        <v>119</v>
      </c>
      <c r="I24" s="35">
        <v>64</v>
      </c>
      <c r="J24" s="35">
        <v>37</v>
      </c>
      <c r="K24" s="35">
        <v>28</v>
      </c>
      <c r="L24" s="116">
        <v>2035</v>
      </c>
    </row>
    <row r="25" spans="1:12" s="33" customFormat="1" x14ac:dyDescent="0.2">
      <c r="A25" s="25">
        <v>2013</v>
      </c>
      <c r="B25" s="35">
        <v>302</v>
      </c>
      <c r="C25" s="35">
        <v>308</v>
      </c>
      <c r="D25" s="35">
        <v>402</v>
      </c>
      <c r="E25" s="35">
        <v>327</v>
      </c>
      <c r="F25" s="35">
        <v>236</v>
      </c>
      <c r="G25" s="35">
        <v>207</v>
      </c>
      <c r="H25" s="35">
        <v>133</v>
      </c>
      <c r="I25" s="35">
        <v>54</v>
      </c>
      <c r="J25" s="35">
        <v>36</v>
      </c>
      <c r="K25" s="35">
        <v>22</v>
      </c>
      <c r="L25" s="116">
        <v>2027</v>
      </c>
    </row>
    <row r="26" spans="1:12" s="33" customFormat="1" x14ac:dyDescent="0.2">
      <c r="A26" s="25">
        <v>2014</v>
      </c>
      <c r="B26" s="35">
        <v>211</v>
      </c>
      <c r="C26" s="35">
        <v>295</v>
      </c>
      <c r="D26" s="35">
        <v>409</v>
      </c>
      <c r="E26" s="35">
        <v>381</v>
      </c>
      <c r="F26" s="35">
        <v>238</v>
      </c>
      <c r="G26" s="35">
        <v>217</v>
      </c>
      <c r="H26" s="35">
        <v>142</v>
      </c>
      <c r="I26" s="35">
        <v>63</v>
      </c>
      <c r="J26" s="35">
        <v>39</v>
      </c>
      <c r="K26" s="35">
        <v>25</v>
      </c>
      <c r="L26" s="116">
        <v>2020</v>
      </c>
    </row>
    <row r="27" spans="1:12" s="33" customFormat="1" x14ac:dyDescent="0.2">
      <c r="A27" s="25">
        <v>2015</v>
      </c>
      <c r="B27" s="35">
        <v>224</v>
      </c>
      <c r="C27" s="35">
        <v>303</v>
      </c>
      <c r="D27" s="35">
        <v>414</v>
      </c>
      <c r="E27" s="35">
        <v>371</v>
      </c>
      <c r="F27" s="35">
        <v>240</v>
      </c>
      <c r="G27" s="35">
        <v>213</v>
      </c>
      <c r="H27" s="35">
        <v>142</v>
      </c>
      <c r="I27" s="35">
        <v>62</v>
      </c>
      <c r="J27" s="35">
        <v>42</v>
      </c>
      <c r="K27" s="35">
        <v>22</v>
      </c>
      <c r="L27" s="116">
        <v>2033</v>
      </c>
    </row>
    <row r="28" spans="1:12" s="33" customFormat="1" x14ac:dyDescent="0.2">
      <c r="A28" s="25">
        <v>2016</v>
      </c>
      <c r="B28" s="35">
        <v>196</v>
      </c>
      <c r="C28" s="35">
        <v>275</v>
      </c>
      <c r="D28" s="35">
        <v>417</v>
      </c>
      <c r="E28" s="35">
        <v>401</v>
      </c>
      <c r="F28" s="35">
        <v>248</v>
      </c>
      <c r="G28" s="35">
        <v>221</v>
      </c>
      <c r="H28" s="35">
        <v>157</v>
      </c>
      <c r="I28" s="35">
        <v>65</v>
      </c>
      <c r="J28" s="35">
        <v>43</v>
      </c>
      <c r="K28" s="35">
        <v>21</v>
      </c>
      <c r="L28" s="116">
        <v>2044</v>
      </c>
    </row>
    <row r="29" spans="1:12" s="33" customFormat="1" x14ac:dyDescent="0.2">
      <c r="A29" s="25">
        <v>2017</v>
      </c>
      <c r="B29" s="35">
        <v>196</v>
      </c>
      <c r="C29" s="35">
        <v>298</v>
      </c>
      <c r="D29" s="35">
        <v>403</v>
      </c>
      <c r="E29" s="35">
        <v>386</v>
      </c>
      <c r="F29" s="35">
        <v>254</v>
      </c>
      <c r="G29" s="35">
        <v>222</v>
      </c>
      <c r="H29" s="35">
        <v>159</v>
      </c>
      <c r="I29" s="35">
        <v>71</v>
      </c>
      <c r="J29" s="35">
        <v>36</v>
      </c>
      <c r="K29" s="35">
        <v>21</v>
      </c>
      <c r="L29" s="116">
        <v>2046</v>
      </c>
    </row>
    <row r="30" spans="1:12" s="33" customFormat="1" x14ac:dyDescent="0.2">
      <c r="A30" s="25">
        <v>2018</v>
      </c>
      <c r="B30" s="35">
        <v>186</v>
      </c>
      <c r="C30" s="35">
        <v>292</v>
      </c>
      <c r="D30" s="35">
        <v>422</v>
      </c>
      <c r="E30" s="35">
        <v>388</v>
      </c>
      <c r="F30" s="35">
        <v>249</v>
      </c>
      <c r="G30" s="35">
        <v>222</v>
      </c>
      <c r="H30" s="35">
        <v>166</v>
      </c>
      <c r="I30" s="35">
        <v>63</v>
      </c>
      <c r="J30" s="35">
        <v>34</v>
      </c>
      <c r="K30" s="35">
        <v>18</v>
      </c>
      <c r="L30" s="116">
        <v>2040</v>
      </c>
    </row>
    <row r="31" spans="1:12" s="33" customFormat="1" x14ac:dyDescent="0.2">
      <c r="A31" s="25">
        <v>2019</v>
      </c>
      <c r="B31" s="35">
        <v>176</v>
      </c>
      <c r="C31" s="35">
        <v>277</v>
      </c>
      <c r="D31" s="35">
        <v>392</v>
      </c>
      <c r="E31" s="35">
        <v>412</v>
      </c>
      <c r="F31" s="35">
        <v>265</v>
      </c>
      <c r="G31" s="35">
        <v>218</v>
      </c>
      <c r="H31" s="35">
        <v>176</v>
      </c>
      <c r="I31" s="35">
        <v>77</v>
      </c>
      <c r="J31" s="35">
        <v>34</v>
      </c>
      <c r="K31" s="35">
        <v>18</v>
      </c>
      <c r="L31" s="116">
        <v>2045</v>
      </c>
    </row>
    <row r="32" spans="1:12" s="33" customFormat="1" x14ac:dyDescent="0.2">
      <c r="A32" s="25">
        <v>2020</v>
      </c>
      <c r="B32" s="35">
        <v>679</v>
      </c>
      <c r="C32" s="35">
        <v>421</v>
      </c>
      <c r="D32" s="35">
        <v>319</v>
      </c>
      <c r="E32" s="35">
        <v>202</v>
      </c>
      <c r="F32" s="35">
        <v>187</v>
      </c>
      <c r="G32" s="35">
        <v>180</v>
      </c>
      <c r="H32" s="35">
        <v>49</v>
      </c>
      <c r="I32" s="35">
        <v>3</v>
      </c>
      <c r="J32" s="35">
        <v>0</v>
      </c>
      <c r="K32" s="35">
        <v>1</v>
      </c>
      <c r="L32" s="116">
        <v>2041</v>
      </c>
    </row>
    <row r="33" spans="1:12" s="33" customFormat="1" x14ac:dyDescent="0.2">
      <c r="A33" s="25">
        <v>2021</v>
      </c>
      <c r="B33" s="35">
        <v>540</v>
      </c>
      <c r="C33" s="35">
        <v>386</v>
      </c>
      <c r="D33" s="35">
        <v>344</v>
      </c>
      <c r="E33" s="35">
        <v>243</v>
      </c>
      <c r="F33" s="35">
        <v>179</v>
      </c>
      <c r="G33" s="35">
        <v>214</v>
      </c>
      <c r="H33" s="35">
        <v>104</v>
      </c>
      <c r="I33" s="35">
        <v>15</v>
      </c>
      <c r="J33" s="35">
        <v>2</v>
      </c>
      <c r="K33" s="35">
        <v>1</v>
      </c>
      <c r="L33" s="116">
        <v>2028</v>
      </c>
    </row>
    <row r="34" spans="1:12" s="69" customFormat="1" x14ac:dyDescent="0.2">
      <c r="A34" s="18">
        <v>2022</v>
      </c>
      <c r="B34" s="213">
        <v>272</v>
      </c>
      <c r="C34" s="213">
        <v>339</v>
      </c>
      <c r="D34" s="213">
        <v>419</v>
      </c>
      <c r="E34" s="213">
        <v>335</v>
      </c>
      <c r="F34" s="213">
        <v>224</v>
      </c>
      <c r="G34" s="213">
        <v>246</v>
      </c>
      <c r="H34" s="213">
        <v>169</v>
      </c>
      <c r="I34" s="213">
        <v>40</v>
      </c>
      <c r="J34" s="213">
        <v>13</v>
      </c>
      <c r="K34" s="213">
        <v>4</v>
      </c>
      <c r="L34" s="213">
        <v>2061</v>
      </c>
    </row>
    <row r="35" spans="1:12" s="69" customFormat="1" x14ac:dyDescent="0.2">
      <c r="A35" s="18"/>
      <c r="B35" s="213"/>
      <c r="C35" s="213"/>
      <c r="D35" s="213"/>
      <c r="E35" s="213"/>
      <c r="F35" s="213"/>
      <c r="G35" s="213"/>
      <c r="H35" s="213"/>
      <c r="I35" s="213"/>
      <c r="J35" s="213"/>
      <c r="K35" s="213"/>
      <c r="L35" s="213"/>
    </row>
    <row r="36" spans="1:12" s="33" customFormat="1" x14ac:dyDescent="0.2">
      <c r="A36" s="99"/>
      <c r="B36" s="96"/>
      <c r="C36" s="96"/>
      <c r="D36" s="96"/>
      <c r="E36" s="96"/>
      <c r="F36" s="96"/>
      <c r="G36" s="96"/>
      <c r="H36" s="96"/>
      <c r="I36" s="96"/>
      <c r="J36" s="96"/>
      <c r="K36" s="96"/>
      <c r="L36" s="96"/>
    </row>
    <row r="37" spans="1:12" s="33" customFormat="1" x14ac:dyDescent="0.2">
      <c r="A37" s="25" t="s">
        <v>55</v>
      </c>
      <c r="B37" s="121" t="s">
        <v>38</v>
      </c>
      <c r="C37" s="121" t="s">
        <v>192</v>
      </c>
      <c r="D37" s="121" t="s">
        <v>193</v>
      </c>
      <c r="E37" s="121" t="s">
        <v>191</v>
      </c>
      <c r="F37" s="121" t="s">
        <v>194</v>
      </c>
      <c r="G37" s="121" t="s">
        <v>195</v>
      </c>
      <c r="H37" s="121" t="s">
        <v>196</v>
      </c>
      <c r="I37" s="121" t="s">
        <v>189</v>
      </c>
      <c r="J37" s="121" t="s">
        <v>190</v>
      </c>
      <c r="K37" s="121" t="s">
        <v>39</v>
      </c>
      <c r="L37" s="122" t="s">
        <v>78</v>
      </c>
    </row>
    <row r="38" spans="1:12" s="33" customFormat="1" x14ac:dyDescent="0.2">
      <c r="A38" s="25">
        <v>1996</v>
      </c>
      <c r="B38" s="121">
        <v>0.72</v>
      </c>
      <c r="C38" s="121">
        <v>1.71</v>
      </c>
      <c r="D38" s="121">
        <v>4.93</v>
      </c>
      <c r="E38" s="121">
        <v>7.96</v>
      </c>
      <c r="F38" s="121">
        <v>13.76</v>
      </c>
      <c r="G38" s="121">
        <v>28.1</v>
      </c>
      <c r="H38" s="121">
        <v>23.85</v>
      </c>
      <c r="I38" s="121">
        <v>9.57</v>
      </c>
      <c r="J38" s="121">
        <v>4.84</v>
      </c>
      <c r="K38" s="121">
        <v>4.5599999999999996</v>
      </c>
      <c r="L38" s="122">
        <v>100</v>
      </c>
    </row>
    <row r="39" spans="1:12" s="33" customFormat="1" x14ac:dyDescent="0.2">
      <c r="A39" s="25">
        <v>1997</v>
      </c>
      <c r="B39" s="121">
        <v>0.64</v>
      </c>
      <c r="C39" s="121">
        <v>1.57</v>
      </c>
      <c r="D39" s="121">
        <v>4.46</v>
      </c>
      <c r="E39" s="121">
        <v>7.56</v>
      </c>
      <c r="F39" s="121">
        <v>13.27</v>
      </c>
      <c r="G39" s="121">
        <v>25.81</v>
      </c>
      <c r="H39" s="121">
        <v>21.9</v>
      </c>
      <c r="I39" s="121">
        <v>12.13</v>
      </c>
      <c r="J39" s="121">
        <v>5.37</v>
      </c>
      <c r="K39" s="121">
        <v>7.29</v>
      </c>
      <c r="L39" s="122">
        <v>100.00000000000001</v>
      </c>
    </row>
    <row r="40" spans="1:12" s="33" customFormat="1" x14ac:dyDescent="0.2">
      <c r="A40" s="25">
        <v>1998</v>
      </c>
      <c r="B40" s="121">
        <v>0.4</v>
      </c>
      <c r="C40" s="121">
        <v>1.1299999999999999</v>
      </c>
      <c r="D40" s="121">
        <v>3.85</v>
      </c>
      <c r="E40" s="121">
        <v>7.14</v>
      </c>
      <c r="F40" s="121">
        <v>11.44</v>
      </c>
      <c r="G40" s="121">
        <v>25.22</v>
      </c>
      <c r="H40" s="121">
        <v>22.19</v>
      </c>
      <c r="I40" s="121">
        <v>11.34</v>
      </c>
      <c r="J40" s="121">
        <v>7.5</v>
      </c>
      <c r="K40" s="121">
        <v>9.8000000000000007</v>
      </c>
      <c r="L40" s="122">
        <v>100.01</v>
      </c>
    </row>
    <row r="41" spans="1:12" s="33" customFormat="1" x14ac:dyDescent="0.2">
      <c r="A41" s="25">
        <v>1999</v>
      </c>
      <c r="B41" s="121">
        <v>0.55000000000000004</v>
      </c>
      <c r="C41" s="121">
        <v>1.79</v>
      </c>
      <c r="D41" s="121">
        <v>4.1900000000000004</v>
      </c>
      <c r="E41" s="121">
        <v>7.67</v>
      </c>
      <c r="F41" s="121">
        <v>13.12</v>
      </c>
      <c r="G41" s="121">
        <v>23.31</v>
      </c>
      <c r="H41" s="121">
        <v>23.23</v>
      </c>
      <c r="I41" s="121">
        <v>9.9499999999999993</v>
      </c>
      <c r="J41" s="121">
        <v>7.35</v>
      </c>
      <c r="K41" s="121">
        <v>8.84</v>
      </c>
      <c r="L41" s="122">
        <v>100</v>
      </c>
    </row>
    <row r="42" spans="1:12" s="33" customFormat="1" x14ac:dyDescent="0.2">
      <c r="A42" s="25">
        <v>2000</v>
      </c>
      <c r="B42" s="121">
        <v>0.51</v>
      </c>
      <c r="C42" s="121">
        <v>1.5</v>
      </c>
      <c r="D42" s="121">
        <v>4.38</v>
      </c>
      <c r="E42" s="121">
        <v>7.03</v>
      </c>
      <c r="F42" s="121">
        <v>11.68</v>
      </c>
      <c r="G42" s="121">
        <v>23.7</v>
      </c>
      <c r="H42" s="121">
        <v>19.97</v>
      </c>
      <c r="I42" s="121">
        <v>12.76</v>
      </c>
      <c r="J42" s="121">
        <v>8.6300000000000008</v>
      </c>
      <c r="K42" s="121">
        <v>9.84</v>
      </c>
      <c r="L42" s="122">
        <v>100</v>
      </c>
    </row>
    <row r="43" spans="1:12" s="33" customFormat="1" x14ac:dyDescent="0.2">
      <c r="A43" s="25">
        <v>2001</v>
      </c>
      <c r="B43" s="121">
        <v>0.42</v>
      </c>
      <c r="C43" s="121">
        <v>1.18</v>
      </c>
      <c r="D43" s="121">
        <v>3.62</v>
      </c>
      <c r="E43" s="121">
        <v>6.88</v>
      </c>
      <c r="F43" s="121">
        <v>10.31</v>
      </c>
      <c r="G43" s="121">
        <v>21.28</v>
      </c>
      <c r="H43" s="121">
        <v>21.75</v>
      </c>
      <c r="I43" s="121">
        <v>12.98</v>
      </c>
      <c r="J43" s="121">
        <v>11.46</v>
      </c>
      <c r="K43" s="121">
        <v>10.130000000000001</v>
      </c>
      <c r="L43" s="122">
        <v>100.00999999999999</v>
      </c>
    </row>
    <row r="44" spans="1:12" s="33" customFormat="1" x14ac:dyDescent="0.2">
      <c r="A44" s="25">
        <v>2002</v>
      </c>
      <c r="B44" s="121">
        <v>0.38</v>
      </c>
      <c r="C44" s="121">
        <v>1.3</v>
      </c>
      <c r="D44" s="121">
        <v>3.66</v>
      </c>
      <c r="E44" s="121">
        <v>6.71</v>
      </c>
      <c r="F44" s="121">
        <v>10.31</v>
      </c>
      <c r="G44" s="121">
        <v>22.26</v>
      </c>
      <c r="H44" s="121">
        <v>19.91</v>
      </c>
      <c r="I44" s="121">
        <v>14.01</v>
      </c>
      <c r="J44" s="121">
        <v>11.03</v>
      </c>
      <c r="K44" s="121">
        <v>10.42</v>
      </c>
      <c r="L44" s="122">
        <v>99.990000000000009</v>
      </c>
    </row>
    <row r="45" spans="1:12" s="33" customFormat="1" x14ac:dyDescent="0.2">
      <c r="A45" s="25">
        <v>2003</v>
      </c>
      <c r="B45" s="121">
        <v>0.47</v>
      </c>
      <c r="C45" s="121">
        <v>1.63</v>
      </c>
      <c r="D45" s="121">
        <v>4.1900000000000004</v>
      </c>
      <c r="E45" s="121">
        <v>5.96</v>
      </c>
      <c r="F45" s="121">
        <v>10.73</v>
      </c>
      <c r="G45" s="121">
        <v>20.77</v>
      </c>
      <c r="H45" s="121">
        <v>21.1</v>
      </c>
      <c r="I45" s="121">
        <v>14.91</v>
      </c>
      <c r="J45" s="121">
        <v>10.01</v>
      </c>
      <c r="K45" s="121">
        <v>10.23</v>
      </c>
      <c r="L45" s="122">
        <v>100</v>
      </c>
    </row>
    <row r="46" spans="1:12" s="33" customFormat="1" x14ac:dyDescent="0.2">
      <c r="A46" s="25">
        <v>2004</v>
      </c>
      <c r="B46" s="121">
        <v>0.35</v>
      </c>
      <c r="C46" s="121">
        <v>1.25</v>
      </c>
      <c r="D46" s="121">
        <v>3.34</v>
      </c>
      <c r="E46" s="121">
        <v>6.15</v>
      </c>
      <c r="F46" s="121">
        <v>9.6</v>
      </c>
      <c r="G46" s="121">
        <v>19.63</v>
      </c>
      <c r="H46" s="121">
        <v>20.47</v>
      </c>
      <c r="I46" s="121">
        <v>14.49</v>
      </c>
      <c r="J46" s="121">
        <v>12.68</v>
      </c>
      <c r="K46" s="121">
        <v>12.05</v>
      </c>
      <c r="L46" s="122">
        <v>100.00999999999998</v>
      </c>
    </row>
    <row r="47" spans="1:12" s="33" customFormat="1" x14ac:dyDescent="0.2">
      <c r="A47" s="25">
        <v>2005</v>
      </c>
      <c r="B47" s="121">
        <v>0.53</v>
      </c>
      <c r="C47" s="121">
        <v>1.54</v>
      </c>
      <c r="D47" s="121">
        <v>3.98</v>
      </c>
      <c r="E47" s="121">
        <v>6.36</v>
      </c>
      <c r="F47" s="121">
        <v>10.25</v>
      </c>
      <c r="G47" s="121">
        <v>18.760000000000002</v>
      </c>
      <c r="H47" s="121">
        <v>22.86</v>
      </c>
      <c r="I47" s="121">
        <v>15.3</v>
      </c>
      <c r="J47" s="121">
        <v>9.5500000000000007</v>
      </c>
      <c r="K47" s="121">
        <v>10.86</v>
      </c>
      <c r="L47" s="122">
        <v>99.99</v>
      </c>
    </row>
    <row r="48" spans="1:12" s="33" customFormat="1" x14ac:dyDescent="0.2">
      <c r="A48" s="25">
        <v>2006</v>
      </c>
      <c r="B48" s="121">
        <v>0.33</v>
      </c>
      <c r="C48" s="121">
        <v>1.22</v>
      </c>
      <c r="D48" s="121">
        <v>3.53</v>
      </c>
      <c r="E48" s="121">
        <v>5.91</v>
      </c>
      <c r="F48" s="121">
        <v>9.56</v>
      </c>
      <c r="G48" s="121">
        <v>19.899999999999999</v>
      </c>
      <c r="H48" s="121">
        <v>19.760000000000002</v>
      </c>
      <c r="I48" s="121">
        <v>15.57</v>
      </c>
      <c r="J48" s="121">
        <v>11.93</v>
      </c>
      <c r="K48" s="121">
        <v>12.29</v>
      </c>
      <c r="L48" s="122">
        <v>100</v>
      </c>
    </row>
    <row r="49" spans="1:12" s="33" customFormat="1" x14ac:dyDescent="0.2">
      <c r="A49" s="25">
        <v>2007</v>
      </c>
      <c r="B49" s="121">
        <v>0.39</v>
      </c>
      <c r="C49" s="121">
        <v>1.35</v>
      </c>
      <c r="D49" s="121">
        <v>3.62</v>
      </c>
      <c r="E49" s="121">
        <v>6.11</v>
      </c>
      <c r="F49" s="121">
        <v>9.73</v>
      </c>
      <c r="G49" s="121">
        <v>19.579999999999998</v>
      </c>
      <c r="H49" s="121">
        <v>23.29</v>
      </c>
      <c r="I49" s="121">
        <v>14.18</v>
      </c>
      <c r="J49" s="121">
        <v>11.62</v>
      </c>
      <c r="K49" s="121">
        <v>10.130000000000001</v>
      </c>
      <c r="L49" s="122">
        <v>100</v>
      </c>
    </row>
    <row r="50" spans="1:12" s="33" customFormat="1" x14ac:dyDescent="0.2">
      <c r="A50" s="25">
        <v>2008</v>
      </c>
      <c r="B50" s="121">
        <v>0.38</v>
      </c>
      <c r="C50" s="121">
        <v>1.17</v>
      </c>
      <c r="D50" s="121">
        <v>3.46</v>
      </c>
      <c r="E50" s="121">
        <v>6.38</v>
      </c>
      <c r="F50" s="121">
        <v>8.9700000000000006</v>
      </c>
      <c r="G50" s="121">
        <v>17.8</v>
      </c>
      <c r="H50" s="121">
        <v>21.34</v>
      </c>
      <c r="I50" s="121">
        <v>16.89</v>
      </c>
      <c r="J50" s="121">
        <v>12.62</v>
      </c>
      <c r="K50" s="121">
        <v>11</v>
      </c>
      <c r="L50" s="122">
        <v>100.01</v>
      </c>
    </row>
    <row r="51" spans="1:12" s="33" customFormat="1" x14ac:dyDescent="0.2">
      <c r="A51" s="25">
        <v>2009</v>
      </c>
      <c r="B51" s="121">
        <v>0.43</v>
      </c>
      <c r="C51" s="121">
        <v>1.24</v>
      </c>
      <c r="D51" s="121">
        <v>3.53</v>
      </c>
      <c r="E51" s="121">
        <v>6.05</v>
      </c>
      <c r="F51" s="121">
        <v>8.51</v>
      </c>
      <c r="G51" s="121">
        <v>17.600000000000001</v>
      </c>
      <c r="H51" s="121">
        <v>20.48</v>
      </c>
      <c r="I51" s="121">
        <v>15.77</v>
      </c>
      <c r="J51" s="121">
        <v>14.83</v>
      </c>
      <c r="K51" s="121">
        <v>11.56</v>
      </c>
      <c r="L51" s="122">
        <v>100</v>
      </c>
    </row>
    <row r="52" spans="1:12" s="33" customFormat="1" x14ac:dyDescent="0.2">
      <c r="A52" s="25">
        <v>2010</v>
      </c>
      <c r="B52" s="121">
        <v>0.38</v>
      </c>
      <c r="C52" s="121">
        <v>1.24</v>
      </c>
      <c r="D52" s="121">
        <v>3.49</v>
      </c>
      <c r="E52" s="121">
        <v>5.9</v>
      </c>
      <c r="F52" s="121">
        <v>8.91</v>
      </c>
      <c r="G52" s="121">
        <v>16.309999999999999</v>
      </c>
      <c r="H52" s="121">
        <v>20.3</v>
      </c>
      <c r="I52" s="121">
        <v>15.3</v>
      </c>
      <c r="J52" s="121">
        <v>14.96</v>
      </c>
      <c r="K52" s="121">
        <v>13.21</v>
      </c>
      <c r="L52" s="122">
        <v>100</v>
      </c>
    </row>
    <row r="53" spans="1:12" s="33" customFormat="1" x14ac:dyDescent="0.2">
      <c r="A53" s="25">
        <v>2011</v>
      </c>
      <c r="B53" s="121">
        <v>0.35</v>
      </c>
      <c r="C53" s="121">
        <v>1.0900000000000001</v>
      </c>
      <c r="D53" s="121">
        <v>3.02</v>
      </c>
      <c r="E53" s="121">
        <v>5.48</v>
      </c>
      <c r="F53" s="121">
        <v>8.39</v>
      </c>
      <c r="G53" s="121">
        <v>17.47</v>
      </c>
      <c r="H53" s="121">
        <v>20.2</v>
      </c>
      <c r="I53" s="121">
        <v>15.27</v>
      </c>
      <c r="J53" s="121">
        <v>14.38</v>
      </c>
      <c r="K53" s="121">
        <v>14.35</v>
      </c>
      <c r="L53" s="122">
        <v>99.999999999999986</v>
      </c>
    </row>
    <row r="54" spans="1:12" s="33" customFormat="1" x14ac:dyDescent="0.2">
      <c r="A54" s="25">
        <v>2012</v>
      </c>
      <c r="B54" s="121">
        <v>0.43</v>
      </c>
      <c r="C54" s="121">
        <v>1.33</v>
      </c>
      <c r="D54" s="121">
        <v>3.19</v>
      </c>
      <c r="E54" s="121">
        <v>5.58</v>
      </c>
      <c r="F54" s="121">
        <v>8.61</v>
      </c>
      <c r="G54" s="121">
        <v>17.760000000000002</v>
      </c>
      <c r="H54" s="121">
        <v>21.3</v>
      </c>
      <c r="I54" s="121">
        <v>16.579999999999998</v>
      </c>
      <c r="J54" s="121">
        <v>12.99</v>
      </c>
      <c r="K54" s="121">
        <v>12.22</v>
      </c>
      <c r="L54" s="122">
        <v>99.99</v>
      </c>
    </row>
    <row r="55" spans="1:12" s="33" customFormat="1" x14ac:dyDescent="0.2">
      <c r="A55" s="25">
        <v>2013</v>
      </c>
      <c r="B55" s="121">
        <v>0.54</v>
      </c>
      <c r="C55" s="121">
        <v>1.46</v>
      </c>
      <c r="D55" s="121">
        <v>3.43</v>
      </c>
      <c r="E55" s="121">
        <v>5.57</v>
      </c>
      <c r="F55" s="121">
        <v>8.98</v>
      </c>
      <c r="G55" s="121">
        <v>18.079999999999998</v>
      </c>
      <c r="H55" s="121">
        <v>25.26</v>
      </c>
      <c r="I55" s="121">
        <v>14.45</v>
      </c>
      <c r="J55" s="121">
        <v>12.65</v>
      </c>
      <c r="K55" s="121">
        <v>9.57</v>
      </c>
      <c r="L55" s="122">
        <v>99.990000000000009</v>
      </c>
    </row>
    <row r="56" spans="1:12" s="33" customFormat="1" x14ac:dyDescent="0.2">
      <c r="A56" s="25">
        <v>2014</v>
      </c>
      <c r="B56" s="121">
        <v>0.38</v>
      </c>
      <c r="C56" s="121">
        <v>1.34</v>
      </c>
      <c r="D56" s="121">
        <v>3.07</v>
      </c>
      <c r="E56" s="121">
        <v>5.73</v>
      </c>
      <c r="F56" s="121">
        <v>8.34</v>
      </c>
      <c r="G56" s="121">
        <v>17.07</v>
      </c>
      <c r="H56" s="121">
        <v>24.14</v>
      </c>
      <c r="I56" s="121">
        <v>16.23</v>
      </c>
      <c r="J56" s="121">
        <v>13.14</v>
      </c>
      <c r="K56" s="121">
        <v>10.56</v>
      </c>
      <c r="L56" s="122">
        <v>100</v>
      </c>
    </row>
    <row r="57" spans="1:12" s="33" customFormat="1" x14ac:dyDescent="0.2">
      <c r="A57" s="25">
        <v>2015</v>
      </c>
      <c r="B57" s="121">
        <v>0.42</v>
      </c>
      <c r="C57" s="121">
        <v>1.35</v>
      </c>
      <c r="D57" s="121">
        <v>3.28</v>
      </c>
      <c r="E57" s="121">
        <v>5.67</v>
      </c>
      <c r="F57" s="121">
        <v>8.8000000000000007</v>
      </c>
      <c r="G57" s="121">
        <v>17.239999999999998</v>
      </c>
      <c r="H57" s="121">
        <v>24.17</v>
      </c>
      <c r="I57" s="121">
        <v>15.81</v>
      </c>
      <c r="J57" s="121">
        <v>13.97</v>
      </c>
      <c r="K57" s="121">
        <v>9.31</v>
      </c>
      <c r="L57" s="122">
        <v>100.02</v>
      </c>
    </row>
    <row r="58" spans="1:12" s="33" customFormat="1" x14ac:dyDescent="0.2">
      <c r="A58" s="25">
        <v>2016</v>
      </c>
      <c r="B58" s="121">
        <v>0.34</v>
      </c>
      <c r="C58" s="121">
        <v>1.1299999999999999</v>
      </c>
      <c r="D58" s="121">
        <v>3.1</v>
      </c>
      <c r="E58" s="121">
        <v>5.69</v>
      </c>
      <c r="F58" s="121">
        <v>8.18</v>
      </c>
      <c r="G58" s="121">
        <v>16.829999999999998</v>
      </c>
      <c r="H58" s="121">
        <v>25.78</v>
      </c>
      <c r="I58" s="121">
        <v>16.420000000000002</v>
      </c>
      <c r="J58" s="121">
        <v>13.7</v>
      </c>
      <c r="K58" s="121">
        <v>8.82</v>
      </c>
      <c r="L58" s="122">
        <v>99.990000000000009</v>
      </c>
    </row>
    <row r="59" spans="1:12" s="33" customFormat="1" x14ac:dyDescent="0.2">
      <c r="A59" s="25">
        <v>2017</v>
      </c>
      <c r="B59" s="121">
        <v>0.36</v>
      </c>
      <c r="C59" s="121">
        <v>1.27</v>
      </c>
      <c r="D59" s="121">
        <v>3.07</v>
      </c>
      <c r="E59" s="121">
        <v>5.36</v>
      </c>
      <c r="F59" s="121">
        <v>8.5</v>
      </c>
      <c r="G59" s="121">
        <v>17.29</v>
      </c>
      <c r="H59" s="121">
        <v>25.92</v>
      </c>
      <c r="I59" s="121">
        <v>18.2</v>
      </c>
      <c r="J59" s="121">
        <v>11.45</v>
      </c>
      <c r="K59" s="121">
        <v>8.58</v>
      </c>
      <c r="L59" s="122">
        <v>100</v>
      </c>
    </row>
    <row r="60" spans="1:12" s="45" customFormat="1" x14ac:dyDescent="0.2">
      <c r="A60" s="25">
        <v>2018</v>
      </c>
      <c r="B60" s="121">
        <v>0.33</v>
      </c>
      <c r="C60" s="121">
        <v>1.21</v>
      </c>
      <c r="D60" s="121">
        <v>3.24</v>
      </c>
      <c r="E60" s="121">
        <v>5.61</v>
      </c>
      <c r="F60" s="121">
        <v>8.4600000000000009</v>
      </c>
      <c r="G60" s="121">
        <v>17.57</v>
      </c>
      <c r="H60" s="121">
        <v>29.24</v>
      </c>
      <c r="I60" s="121">
        <v>16.23</v>
      </c>
      <c r="J60" s="121">
        <v>10.81</v>
      </c>
      <c r="K60" s="121">
        <v>7.29</v>
      </c>
      <c r="L60" s="122">
        <v>99.990000000000009</v>
      </c>
    </row>
    <row r="61" spans="1:12" s="45" customFormat="1" x14ac:dyDescent="0.2">
      <c r="A61" s="25">
        <v>2019</v>
      </c>
      <c r="B61" s="121">
        <v>0.28999999999999998</v>
      </c>
      <c r="C61" s="121">
        <v>1.1000000000000001</v>
      </c>
      <c r="D61" s="121">
        <v>2.86</v>
      </c>
      <c r="E61" s="121">
        <v>5.58</v>
      </c>
      <c r="F61" s="121">
        <v>8.5500000000000007</v>
      </c>
      <c r="G61" s="121">
        <v>16.32</v>
      </c>
      <c r="H61" s="121">
        <v>28.52</v>
      </c>
      <c r="I61" s="121">
        <v>19.38</v>
      </c>
      <c r="J61" s="121">
        <v>10.28</v>
      </c>
      <c r="K61" s="121">
        <v>7.12</v>
      </c>
      <c r="L61" s="122">
        <v>100</v>
      </c>
    </row>
    <row r="62" spans="1:12" s="127" customFormat="1" x14ac:dyDescent="0.2">
      <c r="A62" s="25">
        <v>2020</v>
      </c>
      <c r="B62" s="121">
        <v>2.95</v>
      </c>
      <c r="C62" s="121">
        <v>4.62</v>
      </c>
      <c r="D62" s="121">
        <v>7.22</v>
      </c>
      <c r="E62" s="121">
        <v>10.63</v>
      </c>
      <c r="F62" s="121">
        <v>20.2</v>
      </c>
      <c r="G62" s="121">
        <v>37.33</v>
      </c>
      <c r="H62" s="121">
        <v>15.01</v>
      </c>
      <c r="I62" s="121">
        <v>1.19</v>
      </c>
      <c r="J62" s="121">
        <v>0</v>
      </c>
      <c r="K62" s="121">
        <v>0.86</v>
      </c>
      <c r="L62" s="122">
        <v>100.01</v>
      </c>
    </row>
    <row r="63" spans="1:12" x14ac:dyDescent="0.2">
      <c r="A63" s="25">
        <v>2021</v>
      </c>
      <c r="B63" s="121">
        <v>1.72</v>
      </c>
      <c r="C63" s="121">
        <v>3.16</v>
      </c>
      <c r="D63" s="121">
        <v>5.72</v>
      </c>
      <c r="E63" s="121">
        <v>8.9600000000000009</v>
      </c>
      <c r="F63" s="121">
        <v>14</v>
      </c>
      <c r="G63" s="121">
        <v>33.85</v>
      </c>
      <c r="H63" s="121">
        <v>25.93</v>
      </c>
      <c r="I63" s="121">
        <v>5.1100000000000003</v>
      </c>
      <c r="J63" s="121">
        <v>0.8</v>
      </c>
      <c r="K63" s="121">
        <v>0.75</v>
      </c>
      <c r="L63" s="122">
        <v>100</v>
      </c>
    </row>
    <row r="64" spans="1:12" x14ac:dyDescent="0.2">
      <c r="A64" s="25">
        <v>2022</v>
      </c>
      <c r="B64" s="121">
        <v>0.57999999999999996</v>
      </c>
      <c r="C64" s="121">
        <v>1.67</v>
      </c>
      <c r="D64" s="121">
        <v>3.94</v>
      </c>
      <c r="E64" s="121">
        <v>6.66</v>
      </c>
      <c r="F64" s="121">
        <v>9.92</v>
      </c>
      <c r="G64" s="121">
        <v>25.31</v>
      </c>
      <c r="H64" s="121">
        <v>34.53</v>
      </c>
      <c r="I64" s="121">
        <v>10.88</v>
      </c>
      <c r="J64" s="121">
        <v>4.62</v>
      </c>
      <c r="K64" s="121">
        <v>1.89</v>
      </c>
      <c r="L64" s="122">
        <v>100</v>
      </c>
    </row>
    <row r="65" spans="1:12" x14ac:dyDescent="0.2">
      <c r="A65" s="25"/>
      <c r="B65" s="121"/>
      <c r="C65" s="121"/>
      <c r="D65" s="121"/>
      <c r="E65" s="121"/>
      <c r="F65" s="121"/>
      <c r="G65" s="121"/>
      <c r="H65" s="121"/>
      <c r="I65" s="121"/>
      <c r="J65" s="121"/>
      <c r="K65" s="121"/>
      <c r="L65" s="122"/>
    </row>
    <row r="66" spans="1:12" x14ac:dyDescent="0.2">
      <c r="A66" s="25"/>
      <c r="B66" s="121"/>
      <c r="C66" s="121"/>
      <c r="D66" s="121"/>
      <c r="E66" s="121"/>
      <c r="F66" s="121"/>
      <c r="G66" s="121"/>
      <c r="H66" s="121"/>
      <c r="I66" s="121"/>
      <c r="J66" s="121"/>
      <c r="K66" s="121"/>
      <c r="L66" s="122"/>
    </row>
    <row r="67" spans="1:12" x14ac:dyDescent="0.2">
      <c r="A67" s="25" t="s">
        <v>85</v>
      </c>
      <c r="B67" s="121" t="s">
        <v>38</v>
      </c>
      <c r="C67" s="121" t="s">
        <v>192</v>
      </c>
      <c r="D67" s="121" t="s">
        <v>193</v>
      </c>
      <c r="E67" s="121" t="s">
        <v>191</v>
      </c>
      <c r="F67" s="121" t="s">
        <v>194</v>
      </c>
      <c r="G67" s="121" t="s">
        <v>195</v>
      </c>
      <c r="H67" s="121" t="s">
        <v>196</v>
      </c>
      <c r="I67" s="121" t="s">
        <v>189</v>
      </c>
      <c r="J67" s="121" t="s">
        <v>190</v>
      </c>
      <c r="K67" s="121" t="s">
        <v>39</v>
      </c>
      <c r="L67" s="122" t="s">
        <v>78</v>
      </c>
    </row>
    <row r="68" spans="1:12" x14ac:dyDescent="0.2">
      <c r="A68" s="25">
        <v>1996</v>
      </c>
      <c r="B68" s="121">
        <v>0.65</v>
      </c>
      <c r="C68" s="121">
        <v>1.72</v>
      </c>
      <c r="D68" s="121">
        <v>5</v>
      </c>
      <c r="E68" s="121">
        <v>7.65</v>
      </c>
      <c r="F68" s="121">
        <v>10.59</v>
      </c>
      <c r="G68" s="121">
        <v>22.59</v>
      </c>
      <c r="H68" s="121">
        <v>23.47</v>
      </c>
      <c r="I68" s="121">
        <v>12.14</v>
      </c>
      <c r="J68" s="121">
        <v>8.82</v>
      </c>
      <c r="K68" s="121">
        <v>7.37</v>
      </c>
      <c r="L68" s="122">
        <v>100</v>
      </c>
    </row>
    <row r="69" spans="1:12" x14ac:dyDescent="0.2">
      <c r="A69" s="25">
        <v>1997</v>
      </c>
      <c r="B69" s="121">
        <v>0.56000000000000005</v>
      </c>
      <c r="C69" s="121">
        <v>1.57</v>
      </c>
      <c r="D69" s="121">
        <v>4.49</v>
      </c>
      <c r="E69" s="121">
        <v>7.07</v>
      </c>
      <c r="F69" s="121">
        <v>10.17</v>
      </c>
      <c r="G69" s="121">
        <v>20</v>
      </c>
      <c r="H69" s="121">
        <v>21.83</v>
      </c>
      <c r="I69" s="121">
        <v>13.95</v>
      </c>
      <c r="J69" s="121">
        <v>8.57</v>
      </c>
      <c r="K69" s="121">
        <v>11.8</v>
      </c>
      <c r="L69" s="122">
        <v>100.01</v>
      </c>
    </row>
    <row r="70" spans="1:12" x14ac:dyDescent="0.2">
      <c r="A70" s="25">
        <v>1998</v>
      </c>
      <c r="B70" s="121">
        <v>0.41</v>
      </c>
      <c r="C70" s="121">
        <v>1.18</v>
      </c>
      <c r="D70" s="121">
        <v>3.9</v>
      </c>
      <c r="E70" s="121">
        <v>6.84</v>
      </c>
      <c r="F70" s="121">
        <v>9.11</v>
      </c>
      <c r="G70" s="121">
        <v>20.25</v>
      </c>
      <c r="H70" s="121">
        <v>20.47</v>
      </c>
      <c r="I70" s="121">
        <v>12.7</v>
      </c>
      <c r="J70" s="121">
        <v>10.220000000000001</v>
      </c>
      <c r="K70" s="121">
        <v>14.92</v>
      </c>
      <c r="L70" s="122">
        <v>100</v>
      </c>
    </row>
    <row r="71" spans="1:12" x14ac:dyDescent="0.2">
      <c r="A71" s="25">
        <v>1999</v>
      </c>
      <c r="B71" s="121">
        <v>0.52</v>
      </c>
      <c r="C71" s="121">
        <v>1.69</v>
      </c>
      <c r="D71" s="121">
        <v>4.2699999999999996</v>
      </c>
      <c r="E71" s="121">
        <v>7.06</v>
      </c>
      <c r="F71" s="121">
        <v>10</v>
      </c>
      <c r="G71" s="121">
        <v>19.239999999999998</v>
      </c>
      <c r="H71" s="121">
        <v>21.97</v>
      </c>
      <c r="I71" s="121">
        <v>10.68</v>
      </c>
      <c r="J71" s="121">
        <v>10.98</v>
      </c>
      <c r="K71" s="121">
        <v>13.59</v>
      </c>
      <c r="L71" s="122">
        <v>100.00000000000001</v>
      </c>
    </row>
    <row r="72" spans="1:12" x14ac:dyDescent="0.2">
      <c r="A72" s="25">
        <v>2000</v>
      </c>
      <c r="B72" s="121">
        <v>0.47</v>
      </c>
      <c r="C72" s="121">
        <v>1.47</v>
      </c>
      <c r="D72" s="121">
        <v>4.04</v>
      </c>
      <c r="E72" s="121">
        <v>6.38</v>
      </c>
      <c r="F72" s="121">
        <v>8.74</v>
      </c>
      <c r="G72" s="121">
        <v>18.309999999999999</v>
      </c>
      <c r="H72" s="121">
        <v>18.45</v>
      </c>
      <c r="I72" s="121">
        <v>14.04</v>
      </c>
      <c r="J72" s="121">
        <v>11.74</v>
      </c>
      <c r="K72" s="121">
        <v>16.350000000000001</v>
      </c>
      <c r="L72" s="122">
        <v>99.990000000000009</v>
      </c>
    </row>
    <row r="73" spans="1:12" x14ac:dyDescent="0.2">
      <c r="A73" s="25">
        <v>2001</v>
      </c>
      <c r="B73" s="121">
        <v>0.4</v>
      </c>
      <c r="C73" s="121">
        <v>1.08</v>
      </c>
      <c r="D73" s="121">
        <v>3.5</v>
      </c>
      <c r="E73" s="121">
        <v>5.97</v>
      </c>
      <c r="F73" s="121">
        <v>8.3800000000000008</v>
      </c>
      <c r="G73" s="121">
        <v>16.010000000000002</v>
      </c>
      <c r="H73" s="121">
        <v>18.940000000000001</v>
      </c>
      <c r="I73" s="121">
        <v>14.29</v>
      </c>
      <c r="J73" s="121">
        <v>14.65</v>
      </c>
      <c r="K73" s="121">
        <v>16.78</v>
      </c>
      <c r="L73" s="122">
        <v>100</v>
      </c>
    </row>
    <row r="74" spans="1:12" x14ac:dyDescent="0.2">
      <c r="A74" s="25">
        <v>2002</v>
      </c>
      <c r="B74" s="121">
        <v>0.37</v>
      </c>
      <c r="C74" s="121">
        <v>1.1299999999999999</v>
      </c>
      <c r="D74" s="121">
        <v>3.58</v>
      </c>
      <c r="E74" s="121">
        <v>6.13</v>
      </c>
      <c r="F74" s="121">
        <v>8.2799999999999994</v>
      </c>
      <c r="G74" s="121">
        <v>16.670000000000002</v>
      </c>
      <c r="H74" s="121">
        <v>17.72</v>
      </c>
      <c r="I74" s="121">
        <v>15.03</v>
      </c>
      <c r="J74" s="121">
        <v>13.83</v>
      </c>
      <c r="K74" s="121">
        <v>17.260000000000002</v>
      </c>
      <c r="L74" s="122">
        <v>100</v>
      </c>
    </row>
    <row r="75" spans="1:12" x14ac:dyDescent="0.2">
      <c r="A75" s="25">
        <v>2003</v>
      </c>
      <c r="B75" s="121">
        <v>0.44</v>
      </c>
      <c r="C75" s="121">
        <v>1.48</v>
      </c>
      <c r="D75" s="121">
        <v>3.79</v>
      </c>
      <c r="E75" s="121">
        <v>5.61</v>
      </c>
      <c r="F75" s="121">
        <v>8.2799999999999994</v>
      </c>
      <c r="G75" s="121">
        <v>15.36</v>
      </c>
      <c r="H75" s="121">
        <v>18.940000000000001</v>
      </c>
      <c r="I75" s="121">
        <v>16.45</v>
      </c>
      <c r="J75" s="121">
        <v>12.58</v>
      </c>
      <c r="K75" s="121">
        <v>17.07</v>
      </c>
      <c r="L75" s="122">
        <v>100</v>
      </c>
    </row>
    <row r="76" spans="1:12" x14ac:dyDescent="0.2">
      <c r="A76" s="25">
        <v>2004</v>
      </c>
      <c r="B76" s="121">
        <v>0.31</v>
      </c>
      <c r="C76" s="121">
        <v>1.1299999999999999</v>
      </c>
      <c r="D76" s="121">
        <v>3.24</v>
      </c>
      <c r="E76" s="121">
        <v>5.78</v>
      </c>
      <c r="F76" s="121">
        <v>7.73</v>
      </c>
      <c r="G76" s="121">
        <v>14.87</v>
      </c>
      <c r="H76" s="121">
        <v>17.739999999999998</v>
      </c>
      <c r="I76" s="121">
        <v>14.95</v>
      </c>
      <c r="J76" s="121">
        <v>15.06</v>
      </c>
      <c r="K76" s="121">
        <v>19.190000000000001</v>
      </c>
      <c r="L76" s="122">
        <v>100</v>
      </c>
    </row>
    <row r="77" spans="1:12" x14ac:dyDescent="0.2">
      <c r="A77" s="25">
        <v>2005</v>
      </c>
      <c r="B77" s="121">
        <v>0.45</v>
      </c>
      <c r="C77" s="121">
        <v>1.42</v>
      </c>
      <c r="D77" s="121">
        <v>3.57</v>
      </c>
      <c r="E77" s="121">
        <v>5.84</v>
      </c>
      <c r="F77" s="121">
        <v>7.93</v>
      </c>
      <c r="G77" s="121">
        <v>13.97</v>
      </c>
      <c r="H77" s="121">
        <v>19.71</v>
      </c>
      <c r="I77" s="121">
        <v>17.420000000000002</v>
      </c>
      <c r="J77" s="121">
        <v>11.91</v>
      </c>
      <c r="K77" s="121">
        <v>17.79</v>
      </c>
      <c r="L77" s="122">
        <v>100.00999999999999</v>
      </c>
    </row>
    <row r="78" spans="1:12" x14ac:dyDescent="0.2">
      <c r="A78" s="25">
        <v>2006</v>
      </c>
      <c r="B78" s="121">
        <v>0.32</v>
      </c>
      <c r="C78" s="121">
        <v>1.18</v>
      </c>
      <c r="D78" s="121">
        <v>3.43</v>
      </c>
      <c r="E78" s="121">
        <v>5.76</v>
      </c>
      <c r="F78" s="121">
        <v>7.58</v>
      </c>
      <c r="G78" s="121">
        <v>15.04</v>
      </c>
      <c r="H78" s="121">
        <v>17.010000000000002</v>
      </c>
      <c r="I78" s="121">
        <v>16.420000000000002</v>
      </c>
      <c r="J78" s="121">
        <v>14.61</v>
      </c>
      <c r="K78" s="121">
        <v>18.66</v>
      </c>
      <c r="L78" s="122">
        <v>100.01</v>
      </c>
    </row>
    <row r="79" spans="1:12" x14ac:dyDescent="0.2">
      <c r="A79" s="25">
        <v>2007</v>
      </c>
      <c r="B79" s="121">
        <v>0.36</v>
      </c>
      <c r="C79" s="121">
        <v>1.36</v>
      </c>
      <c r="D79" s="121">
        <v>3.56</v>
      </c>
      <c r="E79" s="121">
        <v>5.96</v>
      </c>
      <c r="F79" s="121">
        <v>7.63</v>
      </c>
      <c r="G79" s="121">
        <v>15.05</v>
      </c>
      <c r="H79" s="121">
        <v>19.920000000000002</v>
      </c>
      <c r="I79" s="121">
        <v>15.66</v>
      </c>
      <c r="J79" s="121">
        <v>14.47</v>
      </c>
      <c r="K79" s="121">
        <v>16.03</v>
      </c>
      <c r="L79" s="122">
        <v>100</v>
      </c>
    </row>
    <row r="80" spans="1:12" x14ac:dyDescent="0.2">
      <c r="A80" s="25">
        <v>2008</v>
      </c>
      <c r="B80" s="121">
        <v>0.36</v>
      </c>
      <c r="C80" s="121">
        <v>1.19</v>
      </c>
      <c r="D80" s="121">
        <v>3.33</v>
      </c>
      <c r="E80" s="121">
        <v>5.68</v>
      </c>
      <c r="F80" s="121">
        <v>7.15</v>
      </c>
      <c r="G80" s="121">
        <v>13.56</v>
      </c>
      <c r="H80" s="121">
        <v>18.059999999999999</v>
      </c>
      <c r="I80" s="121">
        <v>17.600000000000001</v>
      </c>
      <c r="J80" s="121">
        <v>15.35</v>
      </c>
      <c r="K80" s="121">
        <v>17.72</v>
      </c>
      <c r="L80" s="122">
        <v>100</v>
      </c>
    </row>
    <row r="81" spans="1:12" x14ac:dyDescent="0.2">
      <c r="A81" s="25">
        <v>2009</v>
      </c>
      <c r="B81" s="121">
        <v>0.35</v>
      </c>
      <c r="C81" s="121">
        <v>1.1200000000000001</v>
      </c>
      <c r="D81" s="121">
        <v>3.13</v>
      </c>
      <c r="E81" s="121">
        <v>5.0999999999999996</v>
      </c>
      <c r="F81" s="121">
        <v>6.4</v>
      </c>
      <c r="G81" s="121">
        <v>13.24</v>
      </c>
      <c r="H81" s="121">
        <v>17.54</v>
      </c>
      <c r="I81" s="121">
        <v>15.99</v>
      </c>
      <c r="J81" s="121">
        <v>18.45</v>
      </c>
      <c r="K81" s="121">
        <v>18.670000000000002</v>
      </c>
      <c r="L81" s="122">
        <v>99.990000000000009</v>
      </c>
    </row>
    <row r="82" spans="1:12" x14ac:dyDescent="0.2">
      <c r="A82" s="25">
        <v>2010</v>
      </c>
      <c r="B82" s="121">
        <v>0.32</v>
      </c>
      <c r="C82" s="121">
        <v>1.05</v>
      </c>
      <c r="D82" s="121">
        <v>2.99</v>
      </c>
      <c r="E82" s="121">
        <v>4.8600000000000003</v>
      </c>
      <c r="F82" s="121">
        <v>6.69</v>
      </c>
      <c r="G82" s="121">
        <v>12.18</v>
      </c>
      <c r="H82" s="121">
        <v>17.23</v>
      </c>
      <c r="I82" s="121">
        <v>15.82</v>
      </c>
      <c r="J82" s="121">
        <v>17.86</v>
      </c>
      <c r="K82" s="121">
        <v>20.99</v>
      </c>
      <c r="L82" s="122">
        <v>99.99</v>
      </c>
    </row>
    <row r="83" spans="1:12" x14ac:dyDescent="0.2">
      <c r="A83" s="25">
        <v>2011</v>
      </c>
      <c r="B83" s="121">
        <v>0.3</v>
      </c>
      <c r="C83" s="121">
        <v>0.9</v>
      </c>
      <c r="D83" s="121">
        <v>2.87</v>
      </c>
      <c r="E83" s="121">
        <v>4.8499999999999996</v>
      </c>
      <c r="F83" s="121">
        <v>6.61</v>
      </c>
      <c r="G83" s="121">
        <v>12.92</v>
      </c>
      <c r="H83" s="121">
        <v>17.04</v>
      </c>
      <c r="I83" s="121">
        <v>15.77</v>
      </c>
      <c r="J83" s="121">
        <v>16.41</v>
      </c>
      <c r="K83" s="121">
        <v>22.33</v>
      </c>
      <c r="L83" s="122">
        <v>100</v>
      </c>
    </row>
    <row r="84" spans="1:12" x14ac:dyDescent="0.2">
      <c r="A84" s="25">
        <v>2012</v>
      </c>
      <c r="B84" s="121">
        <v>0.32</v>
      </c>
      <c r="C84" s="121">
        <v>1.08</v>
      </c>
      <c r="D84" s="121">
        <v>2.94</v>
      </c>
      <c r="E84" s="121">
        <v>4.96</v>
      </c>
      <c r="F84" s="121">
        <v>6.5</v>
      </c>
      <c r="G84" s="121">
        <v>13.08</v>
      </c>
      <c r="H84" s="121">
        <v>18.2</v>
      </c>
      <c r="I84" s="121">
        <v>17.37</v>
      </c>
      <c r="J84" s="121">
        <v>15.32</v>
      </c>
      <c r="K84" s="121">
        <v>20.23</v>
      </c>
      <c r="L84" s="122">
        <v>100.00000000000001</v>
      </c>
    </row>
    <row r="85" spans="1:12" x14ac:dyDescent="0.2">
      <c r="A85" s="25">
        <v>2013</v>
      </c>
      <c r="B85" s="121">
        <v>0.37</v>
      </c>
      <c r="C85" s="121">
        <v>1.19</v>
      </c>
      <c r="D85" s="121">
        <v>3.02</v>
      </c>
      <c r="E85" s="121">
        <v>4.7699999999999996</v>
      </c>
      <c r="F85" s="121">
        <v>6.83</v>
      </c>
      <c r="G85" s="121">
        <v>13.54</v>
      </c>
      <c r="H85" s="121">
        <v>21.96</v>
      </c>
      <c r="I85" s="121">
        <v>15.5</v>
      </c>
      <c r="J85" s="121">
        <v>15.64</v>
      </c>
      <c r="K85" s="121">
        <v>17.190000000000001</v>
      </c>
      <c r="L85" s="122">
        <v>100.01</v>
      </c>
    </row>
    <row r="86" spans="1:12" x14ac:dyDescent="0.2">
      <c r="A86" s="25">
        <v>2014</v>
      </c>
      <c r="B86" s="121">
        <v>0.28000000000000003</v>
      </c>
      <c r="C86" s="121">
        <v>1.05</v>
      </c>
      <c r="D86" s="121">
        <v>2.8</v>
      </c>
      <c r="E86" s="121">
        <v>5.14</v>
      </c>
      <c r="F86" s="121">
        <v>6.44</v>
      </c>
      <c r="G86" s="121">
        <v>12.99</v>
      </c>
      <c r="H86" s="121">
        <v>21.18</v>
      </c>
      <c r="I86" s="121">
        <v>16.77</v>
      </c>
      <c r="J86" s="121">
        <v>15.6</v>
      </c>
      <c r="K86" s="121">
        <v>17.75</v>
      </c>
      <c r="L86" s="122">
        <v>100</v>
      </c>
    </row>
    <row r="87" spans="1:12" x14ac:dyDescent="0.2">
      <c r="A87" s="25">
        <v>2015</v>
      </c>
      <c r="B87" s="121">
        <v>0.31</v>
      </c>
      <c r="C87" s="121">
        <v>1.1299999999999999</v>
      </c>
      <c r="D87" s="121">
        <v>2.92</v>
      </c>
      <c r="E87" s="121">
        <v>5.0599999999999996</v>
      </c>
      <c r="F87" s="121">
        <v>6.59</v>
      </c>
      <c r="G87" s="121">
        <v>13.32</v>
      </c>
      <c r="H87" s="121">
        <v>21.41</v>
      </c>
      <c r="I87" s="121">
        <v>16.68</v>
      </c>
      <c r="J87" s="121">
        <v>16.940000000000001</v>
      </c>
      <c r="K87" s="121">
        <v>15.64</v>
      </c>
      <c r="L87" s="122">
        <v>99.999999999999986</v>
      </c>
    </row>
    <row r="88" spans="1:12" x14ac:dyDescent="0.2">
      <c r="A88" s="25">
        <v>2016</v>
      </c>
      <c r="B88" s="121">
        <v>0.27</v>
      </c>
      <c r="C88" s="121">
        <v>0.97</v>
      </c>
      <c r="D88" s="121">
        <v>2.79</v>
      </c>
      <c r="E88" s="121">
        <v>5.3</v>
      </c>
      <c r="F88" s="121">
        <v>6.54</v>
      </c>
      <c r="G88" s="121">
        <v>13.36</v>
      </c>
      <c r="H88" s="121">
        <v>22.62</v>
      </c>
      <c r="I88" s="121">
        <v>16.78</v>
      </c>
      <c r="J88" s="121">
        <v>16.8</v>
      </c>
      <c r="K88" s="121">
        <v>14.57</v>
      </c>
      <c r="L88" s="122">
        <v>100</v>
      </c>
    </row>
    <row r="89" spans="1:12" s="127" customFormat="1" x14ac:dyDescent="0.2">
      <c r="A89" s="25">
        <v>2017</v>
      </c>
      <c r="B89" s="121">
        <v>0.28000000000000003</v>
      </c>
      <c r="C89" s="121">
        <v>1.08</v>
      </c>
      <c r="D89" s="121">
        <v>2.77</v>
      </c>
      <c r="E89" s="121">
        <v>5.17</v>
      </c>
      <c r="F89" s="121">
        <v>6.77</v>
      </c>
      <c r="G89" s="121">
        <v>13.39</v>
      </c>
      <c r="H89" s="121">
        <v>23.03</v>
      </c>
      <c r="I89" s="121">
        <v>18.78</v>
      </c>
      <c r="J89" s="121">
        <v>14.22</v>
      </c>
      <c r="K89" s="121">
        <v>14.51</v>
      </c>
      <c r="L89" s="122">
        <v>100.00000000000001</v>
      </c>
    </row>
    <row r="90" spans="1:12" s="127" customFormat="1" x14ac:dyDescent="0.2">
      <c r="A90" s="25">
        <v>2018</v>
      </c>
      <c r="B90" s="121">
        <v>0.28000000000000003</v>
      </c>
      <c r="C90" s="121">
        <v>1.1000000000000001</v>
      </c>
      <c r="D90" s="121">
        <v>3</v>
      </c>
      <c r="E90" s="121">
        <v>5.46</v>
      </c>
      <c r="F90" s="121">
        <v>6.92</v>
      </c>
      <c r="G90" s="121">
        <v>14.35</v>
      </c>
      <c r="H90" s="121">
        <v>25.5</v>
      </c>
      <c r="I90" s="121">
        <v>17.190000000000001</v>
      </c>
      <c r="J90" s="121">
        <v>13.51</v>
      </c>
      <c r="K90" s="121">
        <v>12.68</v>
      </c>
      <c r="L90" s="122">
        <v>99.990000000000009</v>
      </c>
    </row>
    <row r="91" spans="1:12" x14ac:dyDescent="0.2">
      <c r="A91" s="25">
        <v>2019</v>
      </c>
      <c r="B91" s="121">
        <v>0.24</v>
      </c>
      <c r="C91" s="121">
        <v>0.98</v>
      </c>
      <c r="D91" s="121">
        <v>2.63</v>
      </c>
      <c r="E91" s="121">
        <v>5.45</v>
      </c>
      <c r="F91" s="121">
        <v>7.02</v>
      </c>
      <c r="G91" s="121">
        <v>13.2</v>
      </c>
      <c r="H91" s="121">
        <v>25.03</v>
      </c>
      <c r="I91" s="121">
        <v>20.309999999999999</v>
      </c>
      <c r="J91" s="121">
        <v>13</v>
      </c>
      <c r="K91" s="121">
        <v>12.15</v>
      </c>
      <c r="L91" s="122">
        <v>100.01</v>
      </c>
    </row>
    <row r="92" spans="1:12" x14ac:dyDescent="0.2">
      <c r="A92" s="25">
        <v>2020</v>
      </c>
      <c r="B92" s="121">
        <v>2.77</v>
      </c>
      <c r="C92" s="121">
        <v>4.6100000000000003</v>
      </c>
      <c r="D92" s="121">
        <v>6.85</v>
      </c>
      <c r="E92" s="121">
        <v>8.6999999999999993</v>
      </c>
      <c r="F92" s="121">
        <v>16.829999999999998</v>
      </c>
      <c r="G92" s="121">
        <v>35.56</v>
      </c>
      <c r="H92" s="121">
        <v>20.64</v>
      </c>
      <c r="I92" s="121">
        <v>2.38</v>
      </c>
      <c r="J92" s="121">
        <v>0</v>
      </c>
      <c r="K92" s="121">
        <v>1.66</v>
      </c>
      <c r="L92" s="122">
        <v>99.999999999999986</v>
      </c>
    </row>
    <row r="93" spans="1:12" x14ac:dyDescent="0.2">
      <c r="A93" s="25">
        <v>2021</v>
      </c>
      <c r="B93" s="121">
        <v>1.56</v>
      </c>
      <c r="C93" s="121">
        <v>3.01</v>
      </c>
      <c r="D93" s="121">
        <v>5.18</v>
      </c>
      <c r="E93" s="121">
        <v>7.29</v>
      </c>
      <c r="F93" s="121">
        <v>11.05</v>
      </c>
      <c r="G93" s="121">
        <v>29.01</v>
      </c>
      <c r="H93" s="121">
        <v>31.09</v>
      </c>
      <c r="I93" s="121">
        <v>8.6999999999999993</v>
      </c>
      <c r="J93" s="121">
        <v>1.59</v>
      </c>
      <c r="K93" s="121">
        <v>1.51</v>
      </c>
      <c r="L93" s="122">
        <v>99.990000000000009</v>
      </c>
    </row>
    <row r="94" spans="1:12" x14ac:dyDescent="0.2">
      <c r="A94" s="25">
        <v>2022</v>
      </c>
      <c r="B94" s="121">
        <v>0.52</v>
      </c>
      <c r="C94" s="121">
        <v>1.65</v>
      </c>
      <c r="D94" s="121">
        <v>3.97</v>
      </c>
      <c r="E94" s="121">
        <v>6.16</v>
      </c>
      <c r="F94" s="121">
        <v>8.2100000000000009</v>
      </c>
      <c r="G94" s="121">
        <v>20.98</v>
      </c>
      <c r="H94" s="121">
        <v>33.229999999999997</v>
      </c>
      <c r="I94" s="121">
        <v>14.25</v>
      </c>
      <c r="J94" s="121">
        <v>7.23</v>
      </c>
      <c r="K94" s="121">
        <v>3.79</v>
      </c>
      <c r="L94" s="122">
        <v>99.990000000000009</v>
      </c>
    </row>
    <row r="95" spans="1:12" x14ac:dyDescent="0.2">
      <c r="A95" s="25"/>
      <c r="B95" s="121"/>
      <c r="C95" s="121"/>
      <c r="D95" s="121"/>
      <c r="E95" s="121"/>
      <c r="F95" s="121"/>
      <c r="G95" s="121"/>
      <c r="H95" s="121"/>
      <c r="I95" s="121"/>
      <c r="J95" s="121"/>
      <c r="K95" s="121"/>
      <c r="L95" s="122"/>
    </row>
    <row r="96" spans="1:12" x14ac:dyDescent="0.2">
      <c r="A96" s="25"/>
      <c r="B96" s="121"/>
      <c r="C96" s="121"/>
      <c r="D96" s="121"/>
      <c r="E96" s="121"/>
      <c r="F96" s="121"/>
      <c r="G96" s="121"/>
      <c r="H96" s="121"/>
      <c r="I96" s="121"/>
      <c r="J96" s="121"/>
      <c r="K96" s="121"/>
      <c r="L96" s="122"/>
    </row>
    <row r="97" spans="1:12" x14ac:dyDescent="0.2">
      <c r="A97" s="25" t="s">
        <v>84</v>
      </c>
      <c r="B97" s="121" t="s">
        <v>38</v>
      </c>
      <c r="C97" s="121" t="s">
        <v>192</v>
      </c>
      <c r="D97" s="121" t="s">
        <v>193</v>
      </c>
      <c r="E97" s="121" t="s">
        <v>191</v>
      </c>
      <c r="F97" s="121" t="s">
        <v>194</v>
      </c>
      <c r="G97" s="121" t="s">
        <v>195</v>
      </c>
      <c r="H97" s="121" t="s">
        <v>196</v>
      </c>
      <c r="I97" s="121" t="s">
        <v>189</v>
      </c>
      <c r="J97" s="121" t="s">
        <v>190</v>
      </c>
      <c r="K97" s="121" t="s">
        <v>39</v>
      </c>
      <c r="L97" s="122" t="s">
        <v>78</v>
      </c>
    </row>
    <row r="98" spans="1:12" x14ac:dyDescent="0.2">
      <c r="A98" s="25">
        <v>1996</v>
      </c>
      <c r="B98" s="121">
        <v>0.51</v>
      </c>
      <c r="C98" s="121">
        <v>1.33</v>
      </c>
      <c r="D98" s="121">
        <v>4.03</v>
      </c>
      <c r="E98" s="121">
        <v>6.47</v>
      </c>
      <c r="F98" s="121">
        <v>9.61</v>
      </c>
      <c r="G98" s="121">
        <v>22.31</v>
      </c>
      <c r="H98" s="121">
        <v>24.71</v>
      </c>
      <c r="I98" s="121">
        <v>12.98</v>
      </c>
      <c r="J98" s="121">
        <v>10.06</v>
      </c>
      <c r="K98" s="121">
        <v>7.99</v>
      </c>
      <c r="L98" s="122">
        <v>100</v>
      </c>
    </row>
    <row r="99" spans="1:12" x14ac:dyDescent="0.2">
      <c r="A99" s="25">
        <v>1997</v>
      </c>
      <c r="B99" s="121">
        <v>0.43</v>
      </c>
      <c r="C99" s="121">
        <v>1.22</v>
      </c>
      <c r="D99" s="121">
        <v>3.6</v>
      </c>
      <c r="E99" s="121">
        <v>5.89</v>
      </c>
      <c r="F99" s="121">
        <v>9.24</v>
      </c>
      <c r="G99" s="121">
        <v>19.79</v>
      </c>
      <c r="H99" s="121">
        <v>22.95</v>
      </c>
      <c r="I99" s="121">
        <v>14.49</v>
      </c>
      <c r="J99" s="121">
        <v>9.6199999999999992</v>
      </c>
      <c r="K99" s="121">
        <v>12.77</v>
      </c>
      <c r="L99" s="122">
        <v>100</v>
      </c>
    </row>
    <row r="100" spans="1:12" x14ac:dyDescent="0.2">
      <c r="A100" s="25">
        <v>1998</v>
      </c>
      <c r="B100" s="121">
        <v>0.32</v>
      </c>
      <c r="C100" s="121">
        <v>0.92</v>
      </c>
      <c r="D100" s="121">
        <v>3.19</v>
      </c>
      <c r="E100" s="121">
        <v>5.76</v>
      </c>
      <c r="F100" s="121">
        <v>8.23</v>
      </c>
      <c r="G100" s="121">
        <v>19.920000000000002</v>
      </c>
      <c r="H100" s="121">
        <v>21.24</v>
      </c>
      <c r="I100" s="121">
        <v>13.12</v>
      </c>
      <c r="J100" s="121">
        <v>11.27</v>
      </c>
      <c r="K100" s="121">
        <v>16.02</v>
      </c>
      <c r="L100" s="122">
        <v>99.99</v>
      </c>
    </row>
    <row r="101" spans="1:12" x14ac:dyDescent="0.2">
      <c r="A101" s="25">
        <v>1999</v>
      </c>
      <c r="B101" s="121">
        <v>0.41</v>
      </c>
      <c r="C101" s="121">
        <v>1.29</v>
      </c>
      <c r="D101" s="121">
        <v>3.44</v>
      </c>
      <c r="E101" s="121">
        <v>5.91</v>
      </c>
      <c r="F101" s="121">
        <v>9.11</v>
      </c>
      <c r="G101" s="121">
        <v>19</v>
      </c>
      <c r="H101" s="121">
        <v>23.11</v>
      </c>
      <c r="I101" s="121">
        <v>10.69</v>
      </c>
      <c r="J101" s="121">
        <v>12.16</v>
      </c>
      <c r="K101" s="121">
        <v>14.88</v>
      </c>
      <c r="L101" s="122">
        <v>99.999999999999986</v>
      </c>
    </row>
    <row r="102" spans="1:12" x14ac:dyDescent="0.2">
      <c r="A102" s="25">
        <v>2000</v>
      </c>
      <c r="B102" s="121">
        <v>0.36</v>
      </c>
      <c r="C102" s="121">
        <v>1.1100000000000001</v>
      </c>
      <c r="D102" s="121">
        <v>3.28</v>
      </c>
      <c r="E102" s="121">
        <v>5.25</v>
      </c>
      <c r="F102" s="121">
        <v>7.89</v>
      </c>
      <c r="G102" s="121">
        <v>17.940000000000001</v>
      </c>
      <c r="H102" s="121">
        <v>19.260000000000002</v>
      </c>
      <c r="I102" s="121">
        <v>14.24</v>
      </c>
      <c r="J102" s="121">
        <v>12.69</v>
      </c>
      <c r="K102" s="121">
        <v>18</v>
      </c>
      <c r="L102" s="122">
        <v>100.02</v>
      </c>
    </row>
    <row r="103" spans="1:12" x14ac:dyDescent="0.2">
      <c r="A103" s="25">
        <v>2001</v>
      </c>
      <c r="B103" s="121">
        <v>0.3</v>
      </c>
      <c r="C103" s="121">
        <v>0.82</v>
      </c>
      <c r="D103" s="121">
        <v>2.79</v>
      </c>
      <c r="E103" s="121">
        <v>4.99</v>
      </c>
      <c r="F103" s="121">
        <v>7.48</v>
      </c>
      <c r="G103" s="121">
        <v>15.47</v>
      </c>
      <c r="H103" s="121">
        <v>19.64</v>
      </c>
      <c r="I103" s="121">
        <v>14.53</v>
      </c>
      <c r="J103" s="121">
        <v>15.32</v>
      </c>
      <c r="K103" s="121">
        <v>18.66</v>
      </c>
      <c r="L103" s="122">
        <v>100</v>
      </c>
    </row>
    <row r="104" spans="1:12" x14ac:dyDescent="0.2">
      <c r="A104" s="25">
        <v>2002</v>
      </c>
      <c r="B104" s="121">
        <v>0.28000000000000003</v>
      </c>
      <c r="C104" s="121">
        <v>0.86</v>
      </c>
      <c r="D104" s="121">
        <v>2.86</v>
      </c>
      <c r="E104" s="121">
        <v>5.07</v>
      </c>
      <c r="F104" s="121">
        <v>7.31</v>
      </c>
      <c r="G104" s="121">
        <v>16.079999999999998</v>
      </c>
      <c r="H104" s="121">
        <v>18.350000000000001</v>
      </c>
      <c r="I104" s="121">
        <v>15.58</v>
      </c>
      <c r="J104" s="121">
        <v>14.53</v>
      </c>
      <c r="K104" s="121">
        <v>19.09</v>
      </c>
      <c r="L104" s="122">
        <v>100.01</v>
      </c>
    </row>
    <row r="105" spans="1:12" x14ac:dyDescent="0.2">
      <c r="A105" s="25">
        <v>2003</v>
      </c>
      <c r="B105" s="121">
        <v>0.33</v>
      </c>
      <c r="C105" s="121">
        <v>1.1000000000000001</v>
      </c>
      <c r="D105" s="121">
        <v>3</v>
      </c>
      <c r="E105" s="121">
        <v>4.53</v>
      </c>
      <c r="F105" s="121">
        <v>7.31</v>
      </c>
      <c r="G105" s="121">
        <v>14.7</v>
      </c>
      <c r="H105" s="121">
        <v>19.48</v>
      </c>
      <c r="I105" s="121">
        <v>17.29</v>
      </c>
      <c r="J105" s="121">
        <v>13.51</v>
      </c>
      <c r="K105" s="121">
        <v>18.760000000000002</v>
      </c>
      <c r="L105" s="122">
        <v>100.01000000000002</v>
      </c>
    </row>
    <row r="106" spans="1:12" x14ac:dyDescent="0.2">
      <c r="A106" s="25">
        <v>2004</v>
      </c>
      <c r="B106" s="121">
        <v>0.22</v>
      </c>
      <c r="C106" s="121">
        <v>0.85</v>
      </c>
      <c r="D106" s="121">
        <v>2.52</v>
      </c>
      <c r="E106" s="121">
        <v>4.6500000000000004</v>
      </c>
      <c r="F106" s="121">
        <v>6.67</v>
      </c>
      <c r="G106" s="121">
        <v>14.19</v>
      </c>
      <c r="H106" s="121">
        <v>17.98</v>
      </c>
      <c r="I106" s="121">
        <v>15.87</v>
      </c>
      <c r="J106" s="121">
        <v>16.11</v>
      </c>
      <c r="K106" s="121">
        <v>20.94</v>
      </c>
      <c r="L106" s="122">
        <v>100</v>
      </c>
    </row>
    <row r="107" spans="1:12" x14ac:dyDescent="0.2">
      <c r="A107" s="25">
        <v>2005</v>
      </c>
      <c r="B107" s="121">
        <v>0.33</v>
      </c>
      <c r="C107" s="121">
        <v>1.05</v>
      </c>
      <c r="D107" s="121">
        <v>2.79</v>
      </c>
      <c r="E107" s="121">
        <v>4.6100000000000003</v>
      </c>
      <c r="F107" s="121">
        <v>6.92</v>
      </c>
      <c r="G107" s="121">
        <v>13.39</v>
      </c>
      <c r="H107" s="121">
        <v>19.97</v>
      </c>
      <c r="I107" s="121">
        <v>18.829999999999998</v>
      </c>
      <c r="J107" s="121">
        <v>12.79</v>
      </c>
      <c r="K107" s="121">
        <v>19.309999999999999</v>
      </c>
      <c r="L107" s="122">
        <v>99.990000000000009</v>
      </c>
    </row>
    <row r="108" spans="1:12" x14ac:dyDescent="0.2">
      <c r="A108" s="25">
        <v>2006</v>
      </c>
      <c r="B108" s="121">
        <v>0.23</v>
      </c>
      <c r="C108" s="121">
        <v>0.88</v>
      </c>
      <c r="D108" s="121">
        <v>2.65</v>
      </c>
      <c r="E108" s="121">
        <v>4.59</v>
      </c>
      <c r="F108" s="121">
        <v>6.54</v>
      </c>
      <c r="G108" s="121">
        <v>14.31</v>
      </c>
      <c r="H108" s="121">
        <v>17.27</v>
      </c>
      <c r="I108" s="121">
        <v>17.559999999999999</v>
      </c>
      <c r="J108" s="121">
        <v>15.81</v>
      </c>
      <c r="K108" s="121">
        <v>20.16</v>
      </c>
      <c r="L108" s="122">
        <v>100</v>
      </c>
    </row>
    <row r="109" spans="1:12" x14ac:dyDescent="0.2">
      <c r="A109" s="25">
        <v>2007</v>
      </c>
      <c r="B109" s="121">
        <v>0.27</v>
      </c>
      <c r="C109" s="121">
        <v>1.02</v>
      </c>
      <c r="D109" s="121">
        <v>2.79</v>
      </c>
      <c r="E109" s="121">
        <v>4.74</v>
      </c>
      <c r="F109" s="121">
        <v>6.67</v>
      </c>
      <c r="G109" s="121">
        <v>14.42</v>
      </c>
      <c r="H109" s="121">
        <v>20.309999999999999</v>
      </c>
      <c r="I109" s="121">
        <v>16.86</v>
      </c>
      <c r="J109" s="121">
        <v>15.57</v>
      </c>
      <c r="K109" s="121">
        <v>17.37</v>
      </c>
      <c r="L109" s="122">
        <v>100.02000000000001</v>
      </c>
    </row>
    <row r="110" spans="1:12" x14ac:dyDescent="0.2">
      <c r="A110" s="25">
        <v>2008</v>
      </c>
      <c r="B110" s="121">
        <v>0.27</v>
      </c>
      <c r="C110" s="121">
        <v>0.9</v>
      </c>
      <c r="D110" s="121">
        <v>2.6</v>
      </c>
      <c r="E110" s="121">
        <v>4.58</v>
      </c>
      <c r="F110" s="121">
        <v>6.22</v>
      </c>
      <c r="G110" s="121">
        <v>13</v>
      </c>
      <c r="H110" s="121">
        <v>18.399999999999999</v>
      </c>
      <c r="I110" s="121">
        <v>18.649999999999999</v>
      </c>
      <c r="J110" s="121">
        <v>16.36</v>
      </c>
      <c r="K110" s="121">
        <v>19.03</v>
      </c>
      <c r="L110" s="122">
        <v>100.01</v>
      </c>
    </row>
    <row r="111" spans="1:12" x14ac:dyDescent="0.2">
      <c r="A111" s="25">
        <v>2009</v>
      </c>
      <c r="B111" s="121">
        <v>0.26</v>
      </c>
      <c r="C111" s="121">
        <v>0.84</v>
      </c>
      <c r="D111" s="121">
        <v>2.37</v>
      </c>
      <c r="E111" s="121">
        <v>4.01</v>
      </c>
      <c r="F111" s="121">
        <v>5.46</v>
      </c>
      <c r="G111" s="121">
        <v>12.59</v>
      </c>
      <c r="H111" s="121">
        <v>17.8</v>
      </c>
      <c r="I111" s="121">
        <v>16.88</v>
      </c>
      <c r="J111" s="121">
        <v>19.78</v>
      </c>
      <c r="K111" s="121">
        <v>20</v>
      </c>
      <c r="L111" s="122">
        <v>99.99</v>
      </c>
    </row>
    <row r="112" spans="1:12" x14ac:dyDescent="0.2">
      <c r="A112" s="25">
        <v>2010</v>
      </c>
      <c r="B112" s="121">
        <v>0.23</v>
      </c>
      <c r="C112" s="121">
        <v>0.78</v>
      </c>
      <c r="D112" s="121">
        <v>2.2000000000000002</v>
      </c>
      <c r="E112" s="121">
        <v>3.73</v>
      </c>
      <c r="F112" s="121">
        <v>5.61</v>
      </c>
      <c r="G112" s="121">
        <v>11.49</v>
      </c>
      <c r="H112" s="121">
        <v>17.59</v>
      </c>
      <c r="I112" s="121">
        <v>16.71</v>
      </c>
      <c r="J112" s="121">
        <v>19.28</v>
      </c>
      <c r="K112" s="121">
        <v>22.39</v>
      </c>
      <c r="L112" s="122">
        <v>100.01</v>
      </c>
    </row>
    <row r="113" spans="1:12" x14ac:dyDescent="0.2">
      <c r="A113" s="25">
        <v>2011</v>
      </c>
      <c r="B113" s="121">
        <v>0.22</v>
      </c>
      <c r="C113" s="121">
        <v>0.67</v>
      </c>
      <c r="D113" s="121">
        <v>2.16</v>
      </c>
      <c r="E113" s="121">
        <v>3.8</v>
      </c>
      <c r="F113" s="121">
        <v>5.64</v>
      </c>
      <c r="G113" s="121">
        <v>12.31</v>
      </c>
      <c r="H113" s="121">
        <v>17.37</v>
      </c>
      <c r="I113" s="121">
        <v>16.8</v>
      </c>
      <c r="J113" s="121">
        <v>17.54</v>
      </c>
      <c r="K113" s="121">
        <v>23.5</v>
      </c>
      <c r="L113" s="122">
        <v>100.00999999999999</v>
      </c>
    </row>
    <row r="114" spans="1:12" x14ac:dyDescent="0.2">
      <c r="A114" s="25">
        <v>2012</v>
      </c>
      <c r="B114" s="121">
        <v>0.24</v>
      </c>
      <c r="C114" s="121">
        <v>0.8</v>
      </c>
      <c r="D114" s="121">
        <v>2.1800000000000002</v>
      </c>
      <c r="E114" s="121">
        <v>3.83</v>
      </c>
      <c r="F114" s="121">
        <v>5.6</v>
      </c>
      <c r="G114" s="121">
        <v>12.4</v>
      </c>
      <c r="H114" s="121">
        <v>18.63</v>
      </c>
      <c r="I114" s="121">
        <v>18.3</v>
      </c>
      <c r="J114" s="121">
        <v>16.440000000000001</v>
      </c>
      <c r="K114" s="121">
        <v>21.58</v>
      </c>
      <c r="L114" s="122">
        <v>100</v>
      </c>
    </row>
    <row r="115" spans="1:12" x14ac:dyDescent="0.2">
      <c r="A115" s="25">
        <v>2013</v>
      </c>
      <c r="B115" s="121">
        <v>0.27</v>
      </c>
      <c r="C115" s="121">
        <v>0.87</v>
      </c>
      <c r="D115" s="121">
        <v>2.2000000000000002</v>
      </c>
      <c r="E115" s="121">
        <v>3.7</v>
      </c>
      <c r="F115" s="121">
        <v>5.82</v>
      </c>
      <c r="G115" s="121">
        <v>12.73</v>
      </c>
      <c r="H115" s="121">
        <v>22.56</v>
      </c>
      <c r="I115" s="121">
        <v>16.649999999999999</v>
      </c>
      <c r="J115" s="121">
        <v>16.63</v>
      </c>
      <c r="K115" s="121">
        <v>18.57</v>
      </c>
      <c r="L115" s="122">
        <v>100</v>
      </c>
    </row>
    <row r="116" spans="1:12" x14ac:dyDescent="0.2">
      <c r="A116" s="25">
        <v>2014</v>
      </c>
      <c r="B116" s="121">
        <v>0.21</v>
      </c>
      <c r="C116" s="121">
        <v>0.78</v>
      </c>
      <c r="D116" s="121">
        <v>2.06</v>
      </c>
      <c r="E116" s="121">
        <v>3.96</v>
      </c>
      <c r="F116" s="121">
        <v>5.41</v>
      </c>
      <c r="G116" s="121">
        <v>11.99</v>
      </c>
      <c r="H116" s="121">
        <v>21.59</v>
      </c>
      <c r="I116" s="121">
        <v>17.829999999999998</v>
      </c>
      <c r="J116" s="121">
        <v>16.78</v>
      </c>
      <c r="K116" s="121">
        <v>19.39</v>
      </c>
      <c r="L116" s="122">
        <v>100</v>
      </c>
    </row>
    <row r="117" spans="1:12" s="127" customFormat="1" x14ac:dyDescent="0.2">
      <c r="A117" s="25">
        <v>2015</v>
      </c>
      <c r="B117" s="121">
        <v>0.23</v>
      </c>
      <c r="C117" s="121">
        <v>0.82</v>
      </c>
      <c r="D117" s="121">
        <v>2.13</v>
      </c>
      <c r="E117" s="121">
        <v>3.85</v>
      </c>
      <c r="F117" s="121">
        <v>5.49</v>
      </c>
      <c r="G117" s="121">
        <v>12.29</v>
      </c>
      <c r="H117" s="121">
        <v>21.96</v>
      </c>
      <c r="I117" s="121">
        <v>17.760000000000002</v>
      </c>
      <c r="J117" s="121">
        <v>18.39</v>
      </c>
      <c r="K117" s="121">
        <v>17.09</v>
      </c>
      <c r="L117" s="122">
        <v>100.01</v>
      </c>
    </row>
    <row r="118" spans="1:12" x14ac:dyDescent="0.2">
      <c r="A118" s="25">
        <v>2016</v>
      </c>
      <c r="B118" s="121">
        <v>0.2</v>
      </c>
      <c r="C118" s="121">
        <v>0.71</v>
      </c>
      <c r="D118" s="121">
        <v>2.02</v>
      </c>
      <c r="E118" s="121">
        <v>3.99</v>
      </c>
      <c r="F118" s="121">
        <v>5.35</v>
      </c>
      <c r="G118" s="121">
        <v>12.38</v>
      </c>
      <c r="H118" s="121">
        <v>22.87</v>
      </c>
      <c r="I118" s="121">
        <v>17.91</v>
      </c>
      <c r="J118" s="121">
        <v>18.5</v>
      </c>
      <c r="K118" s="121">
        <v>16.079999999999998</v>
      </c>
      <c r="L118" s="122">
        <v>100.00999999999999</v>
      </c>
    </row>
    <row r="119" spans="1:12" x14ac:dyDescent="0.2">
      <c r="A119" s="25">
        <v>2017</v>
      </c>
      <c r="B119" s="121">
        <v>0.2</v>
      </c>
      <c r="C119" s="121">
        <v>0.77</v>
      </c>
      <c r="D119" s="121">
        <v>1.99</v>
      </c>
      <c r="E119" s="121">
        <v>3.81</v>
      </c>
      <c r="F119" s="121">
        <v>5.53</v>
      </c>
      <c r="G119" s="121">
        <v>12.29</v>
      </c>
      <c r="H119" s="121">
        <v>23.31</v>
      </c>
      <c r="I119" s="121">
        <v>20.43</v>
      </c>
      <c r="J119" s="121">
        <v>15.59</v>
      </c>
      <c r="K119" s="121">
        <v>16.079999999999998</v>
      </c>
      <c r="L119" s="122">
        <v>100</v>
      </c>
    </row>
    <row r="120" spans="1:12" x14ac:dyDescent="0.2">
      <c r="A120" s="25">
        <v>2018</v>
      </c>
      <c r="B120" s="121">
        <v>0.2</v>
      </c>
      <c r="C120" s="121">
        <v>0.79</v>
      </c>
      <c r="D120" s="121">
        <v>2.15</v>
      </c>
      <c r="E120" s="121">
        <v>3.99</v>
      </c>
      <c r="F120" s="121">
        <v>5.64</v>
      </c>
      <c r="G120" s="121">
        <v>13.16</v>
      </c>
      <c r="H120" s="121">
        <v>25.89</v>
      </c>
      <c r="I120" s="121">
        <v>18.86</v>
      </c>
      <c r="J120" s="121">
        <v>15.06</v>
      </c>
      <c r="K120" s="121">
        <v>14.27</v>
      </c>
      <c r="L120" s="122">
        <v>100.01</v>
      </c>
    </row>
    <row r="121" spans="1:12" x14ac:dyDescent="0.2">
      <c r="A121" s="25">
        <v>2019</v>
      </c>
      <c r="B121" s="121">
        <v>0.17</v>
      </c>
      <c r="C121" s="121">
        <v>0.7</v>
      </c>
      <c r="D121" s="121">
        <v>1.84</v>
      </c>
      <c r="E121" s="121">
        <v>3.94</v>
      </c>
      <c r="F121" s="121">
        <v>5.55</v>
      </c>
      <c r="G121" s="121">
        <v>11.96</v>
      </c>
      <c r="H121" s="121">
        <v>25.01</v>
      </c>
      <c r="I121" s="121">
        <v>22.4</v>
      </c>
      <c r="J121" s="121">
        <v>14.64</v>
      </c>
      <c r="K121" s="121">
        <v>13.79</v>
      </c>
      <c r="L121" s="122">
        <v>100</v>
      </c>
    </row>
    <row r="122" spans="1:12" x14ac:dyDescent="0.2">
      <c r="A122" s="25">
        <v>2020</v>
      </c>
      <c r="B122" s="121">
        <v>2.0099999999999998</v>
      </c>
      <c r="C122" s="121">
        <v>3.38</v>
      </c>
      <c r="D122" s="121">
        <v>5.32</v>
      </c>
      <c r="E122" s="121">
        <v>7.59</v>
      </c>
      <c r="F122" s="121">
        <v>15.98</v>
      </c>
      <c r="G122" s="121">
        <v>37.799999999999997</v>
      </c>
      <c r="H122" s="121">
        <v>23.59</v>
      </c>
      <c r="I122" s="121">
        <v>2.67</v>
      </c>
      <c r="J122" s="121">
        <v>0</v>
      </c>
      <c r="K122" s="121">
        <v>1.66</v>
      </c>
      <c r="L122" s="122">
        <v>100</v>
      </c>
    </row>
    <row r="123" spans="1:12" x14ac:dyDescent="0.2">
      <c r="A123" s="25">
        <v>2021</v>
      </c>
      <c r="B123" s="121">
        <v>1.05</v>
      </c>
      <c r="C123" s="121">
        <v>2.0099999999999998</v>
      </c>
      <c r="D123" s="121">
        <v>3.71</v>
      </c>
      <c r="E123" s="121">
        <v>5.72</v>
      </c>
      <c r="F123" s="121">
        <v>9.8699999999999992</v>
      </c>
      <c r="G123" s="121">
        <v>28.6</v>
      </c>
      <c r="H123" s="121">
        <v>35.36</v>
      </c>
      <c r="I123" s="121">
        <v>10.220000000000001</v>
      </c>
      <c r="J123" s="121">
        <v>1.91</v>
      </c>
      <c r="K123" s="121">
        <v>1.54</v>
      </c>
      <c r="L123" s="122">
        <v>99.99</v>
      </c>
    </row>
    <row r="124" spans="1:12" x14ac:dyDescent="0.2">
      <c r="A124" s="25">
        <v>2022</v>
      </c>
      <c r="B124" s="121">
        <v>0.34</v>
      </c>
      <c r="C124" s="121">
        <v>1.07</v>
      </c>
      <c r="D124" s="121">
        <v>2.6</v>
      </c>
      <c r="E124" s="121">
        <v>4.3499999999999996</v>
      </c>
      <c r="F124" s="121">
        <v>6.47</v>
      </c>
      <c r="G124" s="121">
        <v>19.23</v>
      </c>
      <c r="H124" s="121">
        <v>35.85</v>
      </c>
      <c r="I124" s="121">
        <v>16.989999999999998</v>
      </c>
      <c r="J124" s="121">
        <v>8.59</v>
      </c>
      <c r="K124" s="121">
        <v>4.51</v>
      </c>
      <c r="L124" s="122">
        <v>100</v>
      </c>
    </row>
    <row r="125" spans="1:12" x14ac:dyDescent="0.2">
      <c r="A125" s="25"/>
      <c r="B125" s="121"/>
      <c r="C125" s="121"/>
      <c r="D125" s="121"/>
      <c r="E125" s="121"/>
      <c r="F125" s="121"/>
      <c r="G125" s="121"/>
      <c r="H125" s="121"/>
      <c r="I125" s="121"/>
      <c r="J125" s="121"/>
      <c r="K125" s="121"/>
      <c r="L125" s="122"/>
    </row>
    <row r="126" spans="1:12" x14ac:dyDescent="0.2">
      <c r="A126" s="25"/>
      <c r="B126" s="117"/>
      <c r="C126" s="117"/>
      <c r="D126" s="117"/>
      <c r="E126" s="117"/>
      <c r="F126" s="117"/>
      <c r="G126" s="117"/>
      <c r="H126" s="117"/>
      <c r="I126" s="117"/>
      <c r="J126" s="117"/>
      <c r="K126" s="117"/>
      <c r="L126" s="118"/>
    </row>
    <row r="127" spans="1:12" x14ac:dyDescent="0.2">
      <c r="A127" s="25" t="s">
        <v>83</v>
      </c>
      <c r="B127" s="117" t="s">
        <v>38</v>
      </c>
      <c r="C127" s="117" t="s">
        <v>192</v>
      </c>
      <c r="D127" s="117" t="s">
        <v>193</v>
      </c>
      <c r="E127" s="117" t="s">
        <v>191</v>
      </c>
      <c r="F127" s="117" t="s">
        <v>194</v>
      </c>
      <c r="G127" s="117" t="s">
        <v>195</v>
      </c>
      <c r="H127" s="117" t="s">
        <v>196</v>
      </c>
      <c r="I127" s="117" t="s">
        <v>189</v>
      </c>
      <c r="J127" s="117" t="s">
        <v>190</v>
      </c>
      <c r="K127" s="117" t="s">
        <v>39</v>
      </c>
      <c r="L127" s="118" t="s">
        <v>78</v>
      </c>
    </row>
    <row r="128" spans="1:12" x14ac:dyDescent="0.2">
      <c r="A128" s="25">
        <v>1996</v>
      </c>
      <c r="B128" s="117">
        <v>4.1500000000000004</v>
      </c>
      <c r="C128" s="117">
        <v>4.09</v>
      </c>
      <c r="D128" s="117">
        <v>4.28</v>
      </c>
      <c r="E128" s="117">
        <v>4.49</v>
      </c>
      <c r="F128" s="117">
        <v>4.82</v>
      </c>
      <c r="G128" s="117">
        <v>5.24</v>
      </c>
      <c r="H128" s="117">
        <v>5.59</v>
      </c>
      <c r="I128" s="117">
        <v>5.68</v>
      </c>
      <c r="J128" s="117">
        <v>6.06</v>
      </c>
      <c r="K128" s="117">
        <v>5.75</v>
      </c>
      <c r="L128" s="118">
        <v>5.309165312448263</v>
      </c>
    </row>
    <row r="129" spans="1:12" x14ac:dyDescent="0.2">
      <c r="A129" s="25">
        <v>1997</v>
      </c>
      <c r="B129" s="117">
        <v>4.1100000000000003</v>
      </c>
      <c r="C129" s="117">
        <v>4.13</v>
      </c>
      <c r="D129" s="117">
        <v>4.24</v>
      </c>
      <c r="E129" s="117">
        <v>4.4000000000000004</v>
      </c>
      <c r="F129" s="117">
        <v>4.8099999999999996</v>
      </c>
      <c r="G129" s="117">
        <v>5.24</v>
      </c>
      <c r="H129" s="117">
        <v>5.56</v>
      </c>
      <c r="I129" s="117">
        <v>5.5</v>
      </c>
      <c r="J129" s="117">
        <v>5.94</v>
      </c>
      <c r="K129" s="117">
        <v>5.73</v>
      </c>
      <c r="L129" s="118">
        <v>5.2939581300248681</v>
      </c>
    </row>
    <row r="130" spans="1:12" x14ac:dyDescent="0.2">
      <c r="A130" s="25">
        <v>1998</v>
      </c>
      <c r="B130" s="117">
        <v>4.21</v>
      </c>
      <c r="C130" s="117">
        <v>4.17</v>
      </c>
      <c r="D130" s="117">
        <v>4.4000000000000004</v>
      </c>
      <c r="E130" s="117">
        <v>4.53</v>
      </c>
      <c r="F130" s="117">
        <v>4.8600000000000003</v>
      </c>
      <c r="G130" s="117">
        <v>5.29</v>
      </c>
      <c r="H130" s="117">
        <v>5.58</v>
      </c>
      <c r="I130" s="117">
        <v>5.55</v>
      </c>
      <c r="J130" s="117">
        <v>5.93</v>
      </c>
      <c r="K130" s="117">
        <v>5.77</v>
      </c>
      <c r="L130" s="118">
        <v>5.3752162661233198</v>
      </c>
    </row>
    <row r="131" spans="1:12" x14ac:dyDescent="0.2">
      <c r="A131" s="25">
        <v>1999</v>
      </c>
      <c r="B131" s="117">
        <v>4.1500000000000004</v>
      </c>
      <c r="C131" s="117">
        <v>4.08</v>
      </c>
      <c r="D131" s="117">
        <v>4.32</v>
      </c>
      <c r="E131" s="117">
        <v>4.49</v>
      </c>
      <c r="F131" s="117">
        <v>4.8899999999999997</v>
      </c>
      <c r="G131" s="117">
        <v>5.3</v>
      </c>
      <c r="H131" s="117">
        <v>5.64</v>
      </c>
      <c r="I131" s="117">
        <v>5.37</v>
      </c>
      <c r="J131" s="117">
        <v>5.94</v>
      </c>
      <c r="K131" s="117">
        <v>5.87</v>
      </c>
      <c r="L131" s="118">
        <v>5.364076334599603</v>
      </c>
    </row>
    <row r="132" spans="1:12" x14ac:dyDescent="0.2">
      <c r="A132" s="25">
        <v>2000</v>
      </c>
      <c r="B132" s="117">
        <v>4.07</v>
      </c>
      <c r="C132" s="117">
        <v>4.07</v>
      </c>
      <c r="D132" s="117">
        <v>4.37</v>
      </c>
      <c r="E132" s="117">
        <v>4.43</v>
      </c>
      <c r="F132" s="117">
        <v>4.87</v>
      </c>
      <c r="G132" s="117">
        <v>5.28</v>
      </c>
      <c r="H132" s="117">
        <v>5.63</v>
      </c>
      <c r="I132" s="117">
        <v>5.47</v>
      </c>
      <c r="J132" s="117">
        <v>5.83</v>
      </c>
      <c r="K132" s="117">
        <v>5.94</v>
      </c>
      <c r="L132" s="118">
        <v>5.3931259213986529</v>
      </c>
    </row>
    <row r="133" spans="1:12" x14ac:dyDescent="0.2">
      <c r="A133" s="25">
        <v>2001</v>
      </c>
      <c r="B133" s="117">
        <v>4.0999999999999996</v>
      </c>
      <c r="C133" s="117">
        <v>4.12</v>
      </c>
      <c r="D133" s="117">
        <v>4.34</v>
      </c>
      <c r="E133" s="117">
        <v>4.5599999999999996</v>
      </c>
      <c r="F133" s="117">
        <v>4.8600000000000003</v>
      </c>
      <c r="G133" s="117">
        <v>5.26</v>
      </c>
      <c r="H133" s="117">
        <v>5.65</v>
      </c>
      <c r="I133" s="117">
        <v>5.54</v>
      </c>
      <c r="J133" s="117">
        <v>5.7</v>
      </c>
      <c r="K133" s="117">
        <v>6.06</v>
      </c>
      <c r="L133" s="118">
        <v>5.4466995652925263</v>
      </c>
    </row>
    <row r="134" spans="1:12" x14ac:dyDescent="0.2">
      <c r="A134" s="25">
        <v>2002</v>
      </c>
      <c r="B134" s="117">
        <v>4.17</v>
      </c>
      <c r="C134" s="117">
        <v>4.25</v>
      </c>
      <c r="D134" s="117">
        <v>4.47</v>
      </c>
      <c r="E134" s="117">
        <v>4.62</v>
      </c>
      <c r="F134" s="117">
        <v>4.93</v>
      </c>
      <c r="G134" s="117">
        <v>5.39</v>
      </c>
      <c r="H134" s="117">
        <v>5.78</v>
      </c>
      <c r="I134" s="117">
        <v>5.79</v>
      </c>
      <c r="J134" s="117">
        <v>5.87</v>
      </c>
      <c r="K134" s="117">
        <v>6.17</v>
      </c>
      <c r="L134" s="118">
        <v>5.5854393255098884</v>
      </c>
    </row>
    <row r="135" spans="1:12" x14ac:dyDescent="0.2">
      <c r="A135" s="25">
        <v>2003</v>
      </c>
      <c r="B135" s="117">
        <v>4.28</v>
      </c>
      <c r="C135" s="117">
        <v>4.29</v>
      </c>
      <c r="D135" s="117">
        <v>4.55</v>
      </c>
      <c r="E135" s="117">
        <v>4.6399999999999997</v>
      </c>
      <c r="F135" s="117">
        <v>5.07</v>
      </c>
      <c r="G135" s="117">
        <v>5.49</v>
      </c>
      <c r="H135" s="117">
        <v>5.91</v>
      </c>
      <c r="I135" s="117">
        <v>6.04</v>
      </c>
      <c r="J135" s="117">
        <v>6.16</v>
      </c>
      <c r="K135" s="117">
        <v>6.31</v>
      </c>
      <c r="L135" s="118">
        <v>5.7426610977743771</v>
      </c>
    </row>
    <row r="136" spans="1:12" x14ac:dyDescent="0.2">
      <c r="A136" s="25">
        <v>2004</v>
      </c>
      <c r="B136" s="117">
        <v>4.1900000000000004</v>
      </c>
      <c r="C136" s="117">
        <v>4.34</v>
      </c>
      <c r="D136" s="117">
        <v>4.5199999999999996</v>
      </c>
      <c r="E136" s="117">
        <v>4.6900000000000004</v>
      </c>
      <c r="F136" s="117">
        <v>5.0199999999999996</v>
      </c>
      <c r="G136" s="117">
        <v>5.55</v>
      </c>
      <c r="H136" s="117">
        <v>5.9</v>
      </c>
      <c r="I136" s="117">
        <v>6.18</v>
      </c>
      <c r="J136" s="117">
        <v>6.23</v>
      </c>
      <c r="K136" s="117">
        <v>6.35</v>
      </c>
      <c r="L136" s="118">
        <v>5.8201012274922244</v>
      </c>
    </row>
    <row r="137" spans="1:12" x14ac:dyDescent="0.2">
      <c r="A137" s="25">
        <v>2005</v>
      </c>
      <c r="B137" s="117">
        <v>4.3600000000000003</v>
      </c>
      <c r="C137" s="117">
        <v>4.3600000000000003</v>
      </c>
      <c r="D137" s="117">
        <v>4.59</v>
      </c>
      <c r="E137" s="117">
        <v>4.6399999999999997</v>
      </c>
      <c r="F137" s="117">
        <v>5.12</v>
      </c>
      <c r="G137" s="117">
        <v>5.63</v>
      </c>
      <c r="H137" s="117">
        <v>5.95</v>
      </c>
      <c r="I137" s="117">
        <v>6.35</v>
      </c>
      <c r="J137" s="117">
        <v>6.31</v>
      </c>
      <c r="K137" s="117">
        <v>6.38</v>
      </c>
      <c r="L137" s="118">
        <v>5.8748290460017465</v>
      </c>
    </row>
    <row r="138" spans="1:12" x14ac:dyDescent="0.2">
      <c r="A138" s="25">
        <v>2006</v>
      </c>
      <c r="B138" s="117">
        <v>4.37</v>
      </c>
      <c r="C138" s="117">
        <v>4.42</v>
      </c>
      <c r="D138" s="117">
        <v>4.5999999999999996</v>
      </c>
      <c r="E138" s="117">
        <v>4.7300000000000004</v>
      </c>
      <c r="F138" s="117">
        <v>5.12</v>
      </c>
      <c r="G138" s="117">
        <v>5.65</v>
      </c>
      <c r="H138" s="117">
        <v>6.03</v>
      </c>
      <c r="I138" s="117">
        <v>6.35</v>
      </c>
      <c r="J138" s="117">
        <v>6.42</v>
      </c>
      <c r="K138" s="117">
        <v>6.42</v>
      </c>
      <c r="L138" s="118">
        <v>5.9368491632737985</v>
      </c>
    </row>
    <row r="139" spans="1:12" x14ac:dyDescent="0.2">
      <c r="A139" s="25">
        <v>2007</v>
      </c>
      <c r="B139" s="117">
        <v>4.4000000000000004</v>
      </c>
      <c r="C139" s="117">
        <v>4.45</v>
      </c>
      <c r="D139" s="117">
        <v>4.66</v>
      </c>
      <c r="E139" s="117">
        <v>4.74</v>
      </c>
      <c r="F139" s="117">
        <v>5.2</v>
      </c>
      <c r="G139" s="117">
        <v>5.7</v>
      </c>
      <c r="H139" s="117">
        <v>6.07</v>
      </c>
      <c r="I139" s="117">
        <v>6.4</v>
      </c>
      <c r="J139" s="117">
        <v>6.4</v>
      </c>
      <c r="K139" s="117">
        <v>6.45</v>
      </c>
      <c r="L139" s="118">
        <v>5.9493756752560456</v>
      </c>
    </row>
    <row r="140" spans="1:12" x14ac:dyDescent="0.2">
      <c r="A140" s="25">
        <v>2008</v>
      </c>
      <c r="B140" s="117">
        <v>4.4800000000000004</v>
      </c>
      <c r="C140" s="117">
        <v>4.57</v>
      </c>
      <c r="D140" s="117">
        <v>4.6900000000000004</v>
      </c>
      <c r="E140" s="117">
        <v>4.84</v>
      </c>
      <c r="F140" s="117">
        <v>5.22</v>
      </c>
      <c r="G140" s="117">
        <v>5.75</v>
      </c>
      <c r="H140" s="117">
        <v>6.12</v>
      </c>
      <c r="I140" s="117">
        <v>6.36</v>
      </c>
      <c r="J140" s="117">
        <v>6.4</v>
      </c>
      <c r="K140" s="117">
        <v>6.45</v>
      </c>
      <c r="L140" s="118">
        <v>6.0054771313633672</v>
      </c>
    </row>
    <row r="141" spans="1:12" x14ac:dyDescent="0.2">
      <c r="A141" s="25">
        <v>2009</v>
      </c>
      <c r="B141" s="117">
        <v>4.54</v>
      </c>
      <c r="C141" s="117">
        <v>4.58</v>
      </c>
      <c r="D141" s="117">
        <v>4.6500000000000004</v>
      </c>
      <c r="E141" s="117">
        <v>4.82</v>
      </c>
      <c r="F141" s="117">
        <v>5.24</v>
      </c>
      <c r="G141" s="117">
        <v>5.84</v>
      </c>
      <c r="H141" s="117">
        <v>6.23</v>
      </c>
      <c r="I141" s="117">
        <v>6.48</v>
      </c>
      <c r="J141" s="117">
        <v>6.58</v>
      </c>
      <c r="K141" s="117">
        <v>6.57</v>
      </c>
      <c r="L141" s="118">
        <v>6.1363565854201836</v>
      </c>
    </row>
    <row r="142" spans="1:12" x14ac:dyDescent="0.2">
      <c r="A142" s="25">
        <v>2010</v>
      </c>
      <c r="B142" s="117">
        <v>4.51</v>
      </c>
      <c r="C142" s="117">
        <v>4.67</v>
      </c>
      <c r="D142" s="117">
        <v>4.6399999999999997</v>
      </c>
      <c r="E142" s="117">
        <v>4.8600000000000003</v>
      </c>
      <c r="F142" s="117">
        <v>5.3</v>
      </c>
      <c r="G142" s="117">
        <v>5.97</v>
      </c>
      <c r="H142" s="117">
        <v>6.46</v>
      </c>
      <c r="I142" s="117">
        <v>6.68</v>
      </c>
      <c r="J142" s="117">
        <v>6.83</v>
      </c>
      <c r="K142" s="117">
        <v>6.75</v>
      </c>
      <c r="L142" s="118">
        <v>6.3251421831642407</v>
      </c>
    </row>
    <row r="143" spans="1:12" x14ac:dyDescent="0.2">
      <c r="A143" s="25">
        <v>2011</v>
      </c>
      <c r="B143" s="117">
        <v>4.68</v>
      </c>
      <c r="C143" s="117">
        <v>4.71</v>
      </c>
      <c r="D143" s="117">
        <v>4.75</v>
      </c>
      <c r="E143" s="117">
        <v>4.96</v>
      </c>
      <c r="F143" s="117">
        <v>5.4</v>
      </c>
      <c r="G143" s="117">
        <v>6.03</v>
      </c>
      <c r="H143" s="117">
        <v>6.45</v>
      </c>
      <c r="I143" s="117">
        <v>6.74</v>
      </c>
      <c r="J143" s="117">
        <v>6.77</v>
      </c>
      <c r="K143" s="117">
        <v>6.66</v>
      </c>
      <c r="L143" s="118">
        <v>6.3293817935672791</v>
      </c>
    </row>
    <row r="144" spans="1:12" x14ac:dyDescent="0.2">
      <c r="A144" s="25">
        <v>2012</v>
      </c>
      <c r="B144" s="117">
        <v>4.74</v>
      </c>
      <c r="C144" s="117">
        <v>4.79</v>
      </c>
      <c r="D144" s="117">
        <v>4.76</v>
      </c>
      <c r="E144" s="117">
        <v>4.96</v>
      </c>
      <c r="F144" s="117">
        <v>5.53</v>
      </c>
      <c r="G144" s="117">
        <v>6.08</v>
      </c>
      <c r="H144" s="117">
        <v>6.57</v>
      </c>
      <c r="I144" s="117">
        <v>6.76</v>
      </c>
      <c r="J144" s="117">
        <v>6.89</v>
      </c>
      <c r="K144" s="117">
        <v>6.85</v>
      </c>
      <c r="L144" s="118">
        <v>6.4173941334735929</v>
      </c>
    </row>
    <row r="145" spans="1:12" s="127" customFormat="1" x14ac:dyDescent="0.2">
      <c r="A145" s="25">
        <v>2013</v>
      </c>
      <c r="B145" s="117">
        <v>4.67</v>
      </c>
      <c r="C145" s="117">
        <v>4.75</v>
      </c>
      <c r="D145" s="117">
        <v>4.71</v>
      </c>
      <c r="E145" s="117">
        <v>5.01</v>
      </c>
      <c r="F145" s="117">
        <v>5.5</v>
      </c>
      <c r="G145" s="117">
        <v>6.07</v>
      </c>
      <c r="H145" s="117">
        <v>6.63</v>
      </c>
      <c r="I145" s="117">
        <v>6.93</v>
      </c>
      <c r="J145" s="117">
        <v>6.87</v>
      </c>
      <c r="K145" s="117">
        <v>6.97</v>
      </c>
      <c r="L145" s="118">
        <v>6.4564342662297953</v>
      </c>
    </row>
    <row r="146" spans="1:12" x14ac:dyDescent="0.2">
      <c r="A146" s="25">
        <v>2014</v>
      </c>
      <c r="B146" s="117">
        <v>4.8499999999999996</v>
      </c>
      <c r="C146" s="117">
        <v>4.7699999999999996</v>
      </c>
      <c r="D146" s="117">
        <v>4.6900000000000004</v>
      </c>
      <c r="E146" s="117">
        <v>4.92</v>
      </c>
      <c r="F146" s="117">
        <v>5.36</v>
      </c>
      <c r="G146" s="117">
        <v>5.89</v>
      </c>
      <c r="H146" s="117">
        <v>6.5</v>
      </c>
      <c r="I146" s="117">
        <v>6.78</v>
      </c>
      <c r="J146" s="117">
        <v>6.86</v>
      </c>
      <c r="K146" s="117">
        <v>6.96</v>
      </c>
      <c r="L146" s="118">
        <v>6.3770663970656081</v>
      </c>
    </row>
    <row r="147" spans="1:12" x14ac:dyDescent="0.2">
      <c r="A147" s="25">
        <v>2015</v>
      </c>
      <c r="B147" s="117">
        <v>4.8499999999999996</v>
      </c>
      <c r="C147" s="117">
        <v>4.6900000000000004</v>
      </c>
      <c r="D147" s="117">
        <v>4.72</v>
      </c>
      <c r="E147" s="117">
        <v>4.93</v>
      </c>
      <c r="F147" s="117">
        <v>5.4</v>
      </c>
      <c r="G147" s="117">
        <v>5.98</v>
      </c>
      <c r="H147" s="117">
        <v>6.65</v>
      </c>
      <c r="I147" s="117">
        <v>6.9</v>
      </c>
      <c r="J147" s="117">
        <v>7.04</v>
      </c>
      <c r="K147" s="117">
        <v>7.09</v>
      </c>
      <c r="L147" s="118">
        <v>6.4845126668057969</v>
      </c>
    </row>
    <row r="148" spans="1:12" x14ac:dyDescent="0.2">
      <c r="A148" s="25">
        <v>2016</v>
      </c>
      <c r="B148" s="117">
        <v>4.8</v>
      </c>
      <c r="C148" s="117">
        <v>4.74</v>
      </c>
      <c r="D148" s="117">
        <v>4.72</v>
      </c>
      <c r="E148" s="117">
        <v>4.9000000000000004</v>
      </c>
      <c r="F148" s="117">
        <v>5.33</v>
      </c>
      <c r="G148" s="117">
        <v>6.03</v>
      </c>
      <c r="H148" s="117">
        <v>6.58</v>
      </c>
      <c r="I148" s="117">
        <v>6.95</v>
      </c>
      <c r="J148" s="117">
        <v>7.17</v>
      </c>
      <c r="K148" s="117">
        <v>7.19</v>
      </c>
      <c r="L148" s="118">
        <v>6.5122755595759418</v>
      </c>
    </row>
    <row r="149" spans="1:12" x14ac:dyDescent="0.2">
      <c r="A149" s="25">
        <v>2017</v>
      </c>
      <c r="B149" s="117">
        <v>4.71</v>
      </c>
      <c r="C149" s="117">
        <v>4.7300000000000004</v>
      </c>
      <c r="D149" s="117">
        <v>4.74</v>
      </c>
      <c r="E149" s="117">
        <v>4.8499999999999996</v>
      </c>
      <c r="F149" s="117">
        <v>5.39</v>
      </c>
      <c r="G149" s="117">
        <v>6.05</v>
      </c>
      <c r="H149" s="117">
        <v>6.67</v>
      </c>
      <c r="I149" s="117">
        <v>7.17</v>
      </c>
      <c r="J149" s="117">
        <v>7.23</v>
      </c>
      <c r="K149" s="117">
        <v>7.31</v>
      </c>
      <c r="L149" s="118">
        <v>6.5927066074684655</v>
      </c>
    </row>
    <row r="150" spans="1:12" x14ac:dyDescent="0.2">
      <c r="A150" s="25">
        <v>2018</v>
      </c>
      <c r="B150" s="117">
        <v>4.66</v>
      </c>
      <c r="C150" s="117">
        <v>4.78</v>
      </c>
      <c r="D150" s="117">
        <v>4.76</v>
      </c>
      <c r="E150" s="117">
        <v>4.8499999999999996</v>
      </c>
      <c r="F150" s="117">
        <v>5.41</v>
      </c>
      <c r="G150" s="117">
        <v>6.1</v>
      </c>
      <c r="H150" s="117">
        <v>6.74</v>
      </c>
      <c r="I150" s="117">
        <v>7.29</v>
      </c>
      <c r="J150" s="117">
        <v>7.41</v>
      </c>
      <c r="K150" s="117">
        <v>7.48</v>
      </c>
      <c r="L150" s="118">
        <v>6.6441610223517689</v>
      </c>
    </row>
    <row r="151" spans="1:12" x14ac:dyDescent="0.2">
      <c r="A151" s="25">
        <v>2019</v>
      </c>
      <c r="B151" s="117">
        <v>4.83</v>
      </c>
      <c r="C151" s="117">
        <v>4.84</v>
      </c>
      <c r="D151" s="117">
        <v>4.74</v>
      </c>
      <c r="E151" s="117">
        <v>4.91</v>
      </c>
      <c r="F151" s="117">
        <v>5.37</v>
      </c>
      <c r="G151" s="117">
        <v>6.16</v>
      </c>
      <c r="H151" s="117">
        <v>6.79</v>
      </c>
      <c r="I151" s="117">
        <v>7.5</v>
      </c>
      <c r="J151" s="117">
        <v>7.65</v>
      </c>
      <c r="K151" s="117">
        <v>7.72</v>
      </c>
      <c r="L151" s="118">
        <v>6.7943949497699672</v>
      </c>
    </row>
    <row r="152" spans="1:12" x14ac:dyDescent="0.2">
      <c r="A152" s="25">
        <v>2020</v>
      </c>
      <c r="B152" s="117">
        <v>4.82</v>
      </c>
      <c r="C152" s="117">
        <v>4.8600000000000003</v>
      </c>
      <c r="D152" s="117">
        <v>5.15</v>
      </c>
      <c r="E152" s="117">
        <v>5.78</v>
      </c>
      <c r="F152" s="117">
        <v>6.3</v>
      </c>
      <c r="G152" s="117">
        <v>7.05</v>
      </c>
      <c r="H152" s="117">
        <v>7.58</v>
      </c>
      <c r="I152" s="117">
        <v>7.46</v>
      </c>
      <c r="J152" s="117" t="e">
        <v>#DIV/0!</v>
      </c>
      <c r="K152" s="117">
        <v>6.64</v>
      </c>
      <c r="L152" s="118">
        <v>6.6327451627001182</v>
      </c>
    </row>
    <row r="153" spans="1:12" x14ac:dyDescent="0.2">
      <c r="A153" s="25">
        <v>2021</v>
      </c>
      <c r="B153" s="117">
        <v>4.7300000000000004</v>
      </c>
      <c r="C153" s="117">
        <v>4.7</v>
      </c>
      <c r="D153" s="117">
        <v>5.05</v>
      </c>
      <c r="E153" s="117">
        <v>5.53</v>
      </c>
      <c r="F153" s="117">
        <v>6.29</v>
      </c>
      <c r="G153" s="117">
        <v>6.94</v>
      </c>
      <c r="H153" s="117">
        <v>8.01</v>
      </c>
      <c r="I153" s="117">
        <v>8.27</v>
      </c>
      <c r="J153" s="117">
        <v>8.49</v>
      </c>
      <c r="K153" s="117">
        <v>7.17</v>
      </c>
      <c r="L153" s="118">
        <v>7.0430689316529307</v>
      </c>
    </row>
    <row r="154" spans="1:12" x14ac:dyDescent="0.2">
      <c r="A154" s="25">
        <v>2022</v>
      </c>
      <c r="B154" s="117">
        <v>4.71</v>
      </c>
      <c r="C154" s="117">
        <v>4.67</v>
      </c>
      <c r="D154" s="117">
        <v>4.71</v>
      </c>
      <c r="E154" s="117">
        <v>5.08</v>
      </c>
      <c r="F154" s="117">
        <v>5.67</v>
      </c>
      <c r="G154" s="117">
        <v>6.6</v>
      </c>
      <c r="H154" s="117">
        <v>7.77</v>
      </c>
      <c r="I154" s="117">
        <v>8.58</v>
      </c>
      <c r="J154" s="117">
        <v>8.56</v>
      </c>
      <c r="K154" s="117">
        <v>8.56</v>
      </c>
      <c r="L154" s="118">
        <v>7.1988143378801501</v>
      </c>
    </row>
    <row r="155" spans="1:12" x14ac:dyDescent="0.2">
      <c r="A155" s="25"/>
      <c r="B155" s="117"/>
      <c r="C155" s="117"/>
      <c r="D155" s="117"/>
      <c r="E155" s="117"/>
      <c r="F155" s="117"/>
      <c r="G155" s="117"/>
      <c r="H155" s="117"/>
      <c r="I155" s="117"/>
      <c r="J155" s="117"/>
      <c r="K155" s="117"/>
      <c r="L155" s="118"/>
    </row>
    <row r="156" spans="1:12" x14ac:dyDescent="0.2">
      <c r="A156" s="25"/>
      <c r="B156" s="35"/>
      <c r="C156" s="35"/>
      <c r="D156" s="35"/>
      <c r="E156" s="35"/>
      <c r="F156" s="35"/>
      <c r="G156" s="35"/>
      <c r="H156" s="35"/>
      <c r="I156" s="35"/>
      <c r="J156" s="35"/>
      <c r="K156" s="35"/>
      <c r="L156" s="116"/>
    </row>
    <row r="157" spans="1:12" x14ac:dyDescent="0.2">
      <c r="A157" s="25" t="s">
        <v>35</v>
      </c>
      <c r="B157" s="35" t="s">
        <v>38</v>
      </c>
      <c r="C157" s="35" t="s">
        <v>192</v>
      </c>
      <c r="D157" s="35" t="s">
        <v>193</v>
      </c>
      <c r="E157" s="35" t="s">
        <v>191</v>
      </c>
      <c r="F157" s="35" t="s">
        <v>194</v>
      </c>
      <c r="G157" s="35" t="s">
        <v>195</v>
      </c>
      <c r="H157" s="35" t="s">
        <v>196</v>
      </c>
      <c r="I157" s="35" t="s">
        <v>189</v>
      </c>
      <c r="J157" s="35" t="s">
        <v>190</v>
      </c>
      <c r="K157" s="35" t="s">
        <v>39</v>
      </c>
      <c r="L157" s="116" t="s">
        <v>78</v>
      </c>
    </row>
    <row r="158" spans="1:12" x14ac:dyDescent="0.2">
      <c r="A158" s="25">
        <v>1996</v>
      </c>
      <c r="B158" s="35">
        <v>2660</v>
      </c>
      <c r="C158" s="35">
        <v>7455</v>
      </c>
      <c r="D158" s="35">
        <v>14704</v>
      </c>
      <c r="E158" s="35">
        <v>28115</v>
      </c>
      <c r="F158" s="35">
        <v>57914</v>
      </c>
      <c r="G158" s="35">
        <v>126577</v>
      </c>
      <c r="H158" s="35">
        <v>302704</v>
      </c>
      <c r="I158" s="35">
        <v>553543</v>
      </c>
      <c r="J158" s="35">
        <v>861067</v>
      </c>
      <c r="K158" s="35">
        <v>1260437</v>
      </c>
      <c r="L158" s="116">
        <v>63867.624941616064</v>
      </c>
    </row>
    <row r="159" spans="1:12" x14ac:dyDescent="0.2">
      <c r="A159" s="25">
        <v>1997</v>
      </c>
      <c r="B159" s="35">
        <v>2637</v>
      </c>
      <c r="C159" s="35">
        <v>7544</v>
      </c>
      <c r="D159" s="35">
        <v>14612</v>
      </c>
      <c r="E159" s="35">
        <v>28009</v>
      </c>
      <c r="F159" s="35">
        <v>57737</v>
      </c>
      <c r="G159" s="35">
        <v>123837</v>
      </c>
      <c r="H159" s="35">
        <v>296218</v>
      </c>
      <c r="I159" s="35">
        <v>547792</v>
      </c>
      <c r="J159" s="35">
        <v>799260</v>
      </c>
      <c r="K159" s="35">
        <v>1354285</v>
      </c>
      <c r="L159" s="116">
        <v>69682.088235294112</v>
      </c>
    </row>
    <row r="160" spans="1:12" x14ac:dyDescent="0.2">
      <c r="A160" s="25">
        <v>1998</v>
      </c>
      <c r="B160" s="35">
        <v>2718</v>
      </c>
      <c r="C160" s="35">
        <v>7570</v>
      </c>
      <c r="D160" s="35">
        <v>14692</v>
      </c>
      <c r="E160" s="35">
        <v>27910</v>
      </c>
      <c r="F160" s="35">
        <v>56124</v>
      </c>
      <c r="G160" s="35">
        <v>124274</v>
      </c>
      <c r="H160" s="35">
        <v>298436</v>
      </c>
      <c r="I160" s="35">
        <v>555691</v>
      </c>
      <c r="J160" s="35">
        <v>829953</v>
      </c>
      <c r="K160" s="35">
        <v>1413938</v>
      </c>
      <c r="L160" s="116">
        <v>79497.962213420309</v>
      </c>
    </row>
    <row r="161" spans="1:12" x14ac:dyDescent="0.2">
      <c r="A161" s="25">
        <v>1999</v>
      </c>
      <c r="B161" s="35">
        <v>2527</v>
      </c>
      <c r="C161" s="35">
        <v>7478</v>
      </c>
      <c r="D161" s="35">
        <v>14503</v>
      </c>
      <c r="E161" s="35">
        <v>28445</v>
      </c>
      <c r="F161" s="35">
        <v>58176</v>
      </c>
      <c r="G161" s="35">
        <v>126873</v>
      </c>
      <c r="H161" s="35">
        <v>298693</v>
      </c>
      <c r="I161" s="35">
        <v>565721</v>
      </c>
      <c r="J161" s="35">
        <v>843055</v>
      </c>
      <c r="K161" s="35">
        <v>1391678</v>
      </c>
      <c r="L161" s="116">
        <v>70689.446847676023</v>
      </c>
    </row>
    <row r="162" spans="1:12" x14ac:dyDescent="0.2">
      <c r="A162" s="25">
        <v>2000</v>
      </c>
      <c r="B162" s="35">
        <v>2482</v>
      </c>
      <c r="C162" s="35">
        <v>7430</v>
      </c>
      <c r="D162" s="35">
        <v>14479</v>
      </c>
      <c r="E162" s="35">
        <v>28286</v>
      </c>
      <c r="F162" s="35">
        <v>56840</v>
      </c>
      <c r="G162" s="35">
        <v>126976</v>
      </c>
      <c r="H162" s="35">
        <v>296925</v>
      </c>
      <c r="I162" s="35">
        <v>567470</v>
      </c>
      <c r="J162" s="35">
        <v>846369</v>
      </c>
      <c r="K162" s="35">
        <v>1505466</v>
      </c>
      <c r="L162" s="116">
        <v>76775.133858267713</v>
      </c>
    </row>
    <row r="163" spans="1:12" x14ac:dyDescent="0.2">
      <c r="A163" s="25">
        <v>2001</v>
      </c>
      <c r="B163" s="35">
        <v>2563</v>
      </c>
      <c r="C163" s="35">
        <v>7606</v>
      </c>
      <c r="D163" s="35">
        <v>14446</v>
      </c>
      <c r="E163" s="35">
        <v>27972</v>
      </c>
      <c r="F163" s="35">
        <v>56283</v>
      </c>
      <c r="G163" s="35">
        <v>125063</v>
      </c>
      <c r="H163" s="35">
        <v>298413</v>
      </c>
      <c r="I163" s="35">
        <v>582448</v>
      </c>
      <c r="J163" s="35">
        <v>857943</v>
      </c>
      <c r="K163" s="35">
        <v>1572351</v>
      </c>
      <c r="L163" s="116">
        <v>87147.528591352864</v>
      </c>
    </row>
    <row r="164" spans="1:12" x14ac:dyDescent="0.2">
      <c r="A164" s="25">
        <v>2002</v>
      </c>
      <c r="B164" s="35">
        <v>2449</v>
      </c>
      <c r="C164" s="35">
        <v>7561</v>
      </c>
      <c r="D164" s="35">
        <v>14466</v>
      </c>
      <c r="E164" s="35">
        <v>27835</v>
      </c>
      <c r="F164" s="35">
        <v>55546</v>
      </c>
      <c r="G164" s="35">
        <v>126511</v>
      </c>
      <c r="H164" s="35">
        <v>305353</v>
      </c>
      <c r="I164" s="35">
        <v>565679</v>
      </c>
      <c r="J164" s="35">
        <v>822679</v>
      </c>
      <c r="K164" s="35">
        <v>1516095</v>
      </c>
      <c r="L164" s="116">
        <v>86092.269841269837</v>
      </c>
    </row>
    <row r="165" spans="1:12" x14ac:dyDescent="0.2">
      <c r="A165" s="25">
        <v>2003</v>
      </c>
      <c r="B165" s="35">
        <v>2488</v>
      </c>
      <c r="C165" s="35">
        <v>7601</v>
      </c>
      <c r="D165" s="35">
        <v>14353</v>
      </c>
      <c r="E165" s="35">
        <v>27873</v>
      </c>
      <c r="F165" s="35">
        <v>55699</v>
      </c>
      <c r="G165" s="35">
        <v>123940</v>
      </c>
      <c r="H165" s="35">
        <v>304217</v>
      </c>
      <c r="I165" s="35">
        <v>570522</v>
      </c>
      <c r="J165" s="35">
        <v>808401</v>
      </c>
      <c r="K165" s="35">
        <v>1480360</v>
      </c>
      <c r="L165" s="116">
        <v>81511.875009398515</v>
      </c>
    </row>
    <row r="166" spans="1:12" x14ac:dyDescent="0.2">
      <c r="A166" s="25">
        <v>2004</v>
      </c>
      <c r="B166" s="35">
        <v>2588</v>
      </c>
      <c r="C166" s="35">
        <v>7706</v>
      </c>
      <c r="D166" s="35">
        <v>14423</v>
      </c>
      <c r="E166" s="35">
        <v>27743</v>
      </c>
      <c r="F166" s="35">
        <v>55218</v>
      </c>
      <c r="G166" s="35">
        <v>125021</v>
      </c>
      <c r="H166" s="35">
        <v>307529</v>
      </c>
      <c r="I166" s="35">
        <v>563132</v>
      </c>
      <c r="J166" s="35">
        <v>819213</v>
      </c>
      <c r="K166" s="35">
        <v>1503103</v>
      </c>
      <c r="L166" s="116">
        <v>93259.67333333334</v>
      </c>
    </row>
    <row r="167" spans="1:12" x14ac:dyDescent="0.2">
      <c r="A167" s="25">
        <v>2005</v>
      </c>
      <c r="B167" s="35">
        <v>2686</v>
      </c>
      <c r="C167" s="35">
        <v>7487</v>
      </c>
      <c r="D167" s="35">
        <v>14306</v>
      </c>
      <c r="E167" s="35">
        <v>28568</v>
      </c>
      <c r="F167" s="35">
        <v>56868</v>
      </c>
      <c r="G167" s="35">
        <v>122686</v>
      </c>
      <c r="H167" s="35">
        <v>311889</v>
      </c>
      <c r="I167" s="35">
        <v>577223</v>
      </c>
      <c r="J167" s="35">
        <v>836411</v>
      </c>
      <c r="K167" s="35">
        <v>1420065</v>
      </c>
      <c r="L167" s="116">
        <v>84478.576719576726</v>
      </c>
    </row>
    <row r="168" spans="1:12" x14ac:dyDescent="0.2">
      <c r="A168" s="25">
        <v>2006</v>
      </c>
      <c r="B168" s="35">
        <v>2531</v>
      </c>
      <c r="C168" s="35">
        <v>7527</v>
      </c>
      <c r="D168" s="35">
        <v>14628</v>
      </c>
      <c r="E168" s="35">
        <v>28152</v>
      </c>
      <c r="F168" s="35">
        <v>55012</v>
      </c>
      <c r="G168" s="35">
        <v>125097</v>
      </c>
      <c r="H168" s="35">
        <v>311769</v>
      </c>
      <c r="I168" s="35">
        <v>553465</v>
      </c>
      <c r="J168" s="35">
        <v>811091</v>
      </c>
      <c r="K168" s="35">
        <v>1408837</v>
      </c>
      <c r="L168" s="116">
        <v>91409.989346246977</v>
      </c>
    </row>
    <row r="169" spans="1:12" x14ac:dyDescent="0.2">
      <c r="A169" s="25">
        <v>2007</v>
      </c>
      <c r="B169" s="35">
        <v>2595</v>
      </c>
      <c r="C169" s="35">
        <v>7691</v>
      </c>
      <c r="D169" s="35">
        <v>14556</v>
      </c>
      <c r="E169" s="35">
        <v>28433</v>
      </c>
      <c r="F169" s="35">
        <v>54685</v>
      </c>
      <c r="G169" s="35">
        <v>124926</v>
      </c>
      <c r="H169" s="35">
        <v>309103</v>
      </c>
      <c r="I169" s="35">
        <v>570433</v>
      </c>
      <c r="J169" s="35">
        <v>833334</v>
      </c>
      <c r="K169" s="35">
        <v>1430165</v>
      </c>
      <c r="L169" s="116">
        <v>86811.356031128409</v>
      </c>
    </row>
    <row r="170" spans="1:12" x14ac:dyDescent="0.2">
      <c r="A170" s="25">
        <v>2008</v>
      </c>
      <c r="B170" s="35">
        <v>2524</v>
      </c>
      <c r="C170" s="35">
        <v>7611</v>
      </c>
      <c r="D170" s="35">
        <v>14388</v>
      </c>
      <c r="E170" s="35">
        <v>28423</v>
      </c>
      <c r="F170" s="35">
        <v>55352</v>
      </c>
      <c r="G170" s="35">
        <v>124086</v>
      </c>
      <c r="H170" s="35">
        <v>304177</v>
      </c>
      <c r="I170" s="35">
        <v>558282</v>
      </c>
      <c r="J170" s="35">
        <v>834578</v>
      </c>
      <c r="K170" s="35">
        <v>1466490</v>
      </c>
      <c r="L170" s="116">
        <v>91847.722490347485</v>
      </c>
    </row>
    <row r="171" spans="1:12" x14ac:dyDescent="0.2">
      <c r="A171" s="25">
        <v>2009</v>
      </c>
      <c r="B171" s="35">
        <v>2541</v>
      </c>
      <c r="C171" s="35">
        <v>7514</v>
      </c>
      <c r="D171" s="35">
        <v>14376</v>
      </c>
      <c r="E171" s="35">
        <v>28578</v>
      </c>
      <c r="F171" s="35">
        <v>54684</v>
      </c>
      <c r="G171" s="35">
        <v>125294</v>
      </c>
      <c r="H171" s="35">
        <v>307588</v>
      </c>
      <c r="I171" s="35">
        <v>546469</v>
      </c>
      <c r="J171" s="35">
        <v>845317</v>
      </c>
      <c r="K171" s="35">
        <v>1505896</v>
      </c>
      <c r="L171" s="116">
        <v>97261.854317414371</v>
      </c>
    </row>
    <row r="172" spans="1:12" x14ac:dyDescent="0.2">
      <c r="A172" s="25">
        <v>2010</v>
      </c>
      <c r="B172" s="35">
        <v>2495</v>
      </c>
      <c r="C172" s="35">
        <v>7435</v>
      </c>
      <c r="D172" s="35">
        <v>14248</v>
      </c>
      <c r="E172" s="35">
        <v>28172</v>
      </c>
      <c r="F172" s="35">
        <v>55654</v>
      </c>
      <c r="G172" s="35">
        <v>126157</v>
      </c>
      <c r="H172" s="35">
        <v>307624</v>
      </c>
      <c r="I172" s="35">
        <v>546076</v>
      </c>
      <c r="J172" s="35">
        <v>840812</v>
      </c>
      <c r="K172" s="35">
        <v>1448988</v>
      </c>
      <c r="L172" s="116">
        <v>101024.92780487805</v>
      </c>
    </row>
    <row r="173" spans="1:12" s="127" customFormat="1" x14ac:dyDescent="0.2">
      <c r="A173" s="25">
        <v>2011</v>
      </c>
      <c r="B173" s="35">
        <v>2629</v>
      </c>
      <c r="C173" s="35">
        <v>7612</v>
      </c>
      <c r="D173" s="35">
        <v>14724</v>
      </c>
      <c r="E173" s="35">
        <v>28620</v>
      </c>
      <c r="F173" s="35">
        <v>55209</v>
      </c>
      <c r="G173" s="35">
        <v>128711</v>
      </c>
      <c r="H173" s="35">
        <v>313577</v>
      </c>
      <c r="I173" s="35">
        <v>552506</v>
      </c>
      <c r="J173" s="35">
        <v>848520</v>
      </c>
      <c r="K173" s="35">
        <v>1469444</v>
      </c>
      <c r="L173" s="116">
        <v>106784.18584070797</v>
      </c>
    </row>
    <row r="174" spans="1:12" x14ac:dyDescent="0.2">
      <c r="A174" s="25">
        <v>2012</v>
      </c>
      <c r="B174" s="35">
        <v>2389</v>
      </c>
      <c r="C174" s="35">
        <v>7407</v>
      </c>
      <c r="D174" s="35">
        <v>14515</v>
      </c>
      <c r="E174" s="35">
        <v>28498</v>
      </c>
      <c r="F174" s="35">
        <v>55387</v>
      </c>
      <c r="G174" s="35">
        <v>126850</v>
      </c>
      <c r="H174" s="35">
        <v>311357</v>
      </c>
      <c r="I174" s="35">
        <v>552439</v>
      </c>
      <c r="J174" s="35">
        <v>842881</v>
      </c>
      <c r="K174" s="35">
        <v>1471185</v>
      </c>
      <c r="L174" s="116">
        <v>100041.28501228501</v>
      </c>
    </row>
    <row r="175" spans="1:12" x14ac:dyDescent="0.2">
      <c r="A175" s="25">
        <v>2013</v>
      </c>
      <c r="B175" s="35">
        <v>2392</v>
      </c>
      <c r="C175" s="35">
        <v>7482</v>
      </c>
      <c r="D175" s="35">
        <v>14539</v>
      </c>
      <c r="E175" s="35">
        <v>28251</v>
      </c>
      <c r="F175" s="35">
        <v>56074</v>
      </c>
      <c r="G175" s="35">
        <v>126702</v>
      </c>
      <c r="H175" s="35">
        <v>319827</v>
      </c>
      <c r="I175" s="35">
        <v>556184</v>
      </c>
      <c r="J175" s="35">
        <v>841503</v>
      </c>
      <c r="K175" s="35">
        <v>1513865</v>
      </c>
      <c r="L175" s="116">
        <v>95579.97730636409</v>
      </c>
    </row>
    <row r="176" spans="1:12" x14ac:dyDescent="0.2">
      <c r="A176" s="25">
        <v>2014</v>
      </c>
      <c r="B176" s="35">
        <v>2761</v>
      </c>
      <c r="C176" s="35">
        <v>7415</v>
      </c>
      <c r="D176" s="35">
        <v>14289</v>
      </c>
      <c r="E176" s="35">
        <v>28182</v>
      </c>
      <c r="F176" s="35">
        <v>56594</v>
      </c>
      <c r="G176" s="35">
        <v>125187</v>
      </c>
      <c r="H176" s="35">
        <v>311896</v>
      </c>
      <c r="I176" s="35">
        <v>556601</v>
      </c>
      <c r="J176" s="35">
        <v>836398</v>
      </c>
      <c r="K176" s="35">
        <v>1484694</v>
      </c>
      <c r="L176" s="116">
        <v>103504.35792079208</v>
      </c>
    </row>
    <row r="177" spans="1:12" x14ac:dyDescent="0.2">
      <c r="A177" s="25">
        <v>2015</v>
      </c>
      <c r="B177" s="35">
        <v>2850</v>
      </c>
      <c r="C177" s="35">
        <v>7645</v>
      </c>
      <c r="D177" s="35">
        <v>14493</v>
      </c>
      <c r="E177" s="35">
        <v>28015</v>
      </c>
      <c r="F177" s="35">
        <v>56384</v>
      </c>
      <c r="G177" s="35">
        <v>128418</v>
      </c>
      <c r="H177" s="35">
        <v>309700</v>
      </c>
      <c r="I177" s="35">
        <v>552446</v>
      </c>
      <c r="J177" s="35">
        <v>828301</v>
      </c>
      <c r="K177" s="35">
        <v>1459450</v>
      </c>
      <c r="L177" s="116">
        <v>101012.65027053615</v>
      </c>
    </row>
    <row r="178" spans="1:12" x14ac:dyDescent="0.2">
      <c r="A178" s="25">
        <v>2016</v>
      </c>
      <c r="B178" s="35">
        <v>2983</v>
      </c>
      <c r="C178" s="35">
        <v>7514</v>
      </c>
      <c r="D178" s="35">
        <v>14255</v>
      </c>
      <c r="E178" s="35">
        <v>28185</v>
      </c>
      <c r="F178" s="35">
        <v>56192</v>
      </c>
      <c r="G178" s="35">
        <v>128920</v>
      </c>
      <c r="H178" s="35">
        <v>307150</v>
      </c>
      <c r="I178" s="35">
        <v>550514</v>
      </c>
      <c r="J178" s="35">
        <v>833032</v>
      </c>
      <c r="K178" s="35">
        <v>1478742</v>
      </c>
      <c r="L178" s="116">
        <v>104307.52152641879</v>
      </c>
    </row>
    <row r="179" spans="1:12" x14ac:dyDescent="0.2">
      <c r="A179" s="25">
        <v>2017</v>
      </c>
      <c r="B179" s="35">
        <v>2986</v>
      </c>
      <c r="C179" s="35">
        <v>7586</v>
      </c>
      <c r="D179" s="35">
        <v>14375</v>
      </c>
      <c r="E179" s="35">
        <v>28047</v>
      </c>
      <c r="F179" s="35">
        <v>55787</v>
      </c>
      <c r="G179" s="35">
        <v>126347</v>
      </c>
      <c r="H179" s="35">
        <v>303347</v>
      </c>
      <c r="I179" s="35">
        <v>553989</v>
      </c>
      <c r="J179" s="35">
        <v>827164</v>
      </c>
      <c r="K179" s="35">
        <v>1446959</v>
      </c>
      <c r="L179" s="116">
        <v>102352.45454545454</v>
      </c>
    </row>
    <row r="180" spans="1:12" x14ac:dyDescent="0.2">
      <c r="A180" s="25">
        <v>2018</v>
      </c>
      <c r="B180" s="35">
        <v>3017</v>
      </c>
      <c r="C180" s="35">
        <v>7604</v>
      </c>
      <c r="D180" s="35">
        <v>14314</v>
      </c>
      <c r="E180" s="35">
        <v>28303</v>
      </c>
      <c r="F180" s="35">
        <v>55935</v>
      </c>
      <c r="G180" s="35">
        <v>130032</v>
      </c>
      <c r="H180" s="35">
        <v>309152</v>
      </c>
      <c r="I180" s="35">
        <v>549181</v>
      </c>
      <c r="J180" s="35">
        <v>799464</v>
      </c>
      <c r="K180" s="35">
        <v>1417494</v>
      </c>
      <c r="L180" s="116">
        <v>98633.791666666672</v>
      </c>
    </row>
    <row r="181" spans="1:12" x14ac:dyDescent="0.2">
      <c r="A181" s="25">
        <v>2019</v>
      </c>
      <c r="B181" s="35">
        <v>2960</v>
      </c>
      <c r="C181" s="35">
        <v>7511</v>
      </c>
      <c r="D181" s="35">
        <v>14307</v>
      </c>
      <c r="E181" s="35">
        <v>28159</v>
      </c>
      <c r="F181" s="35">
        <v>56408</v>
      </c>
      <c r="G181" s="35">
        <v>128979</v>
      </c>
      <c r="H181" s="35">
        <v>302959</v>
      </c>
      <c r="I181" s="35">
        <v>561795</v>
      </c>
      <c r="J181" s="35">
        <v>814498</v>
      </c>
      <c r="K181" s="35">
        <v>1437437</v>
      </c>
      <c r="L181" s="116">
        <v>104167.65330073349</v>
      </c>
    </row>
    <row r="182" spans="1:12" x14ac:dyDescent="0.2">
      <c r="A182" s="25">
        <v>2020</v>
      </c>
      <c r="B182" s="35">
        <v>2663</v>
      </c>
      <c r="C182" s="35">
        <v>7140</v>
      </c>
      <c r="D182" s="35">
        <v>14012</v>
      </c>
      <c r="E182" s="35">
        <v>28095</v>
      </c>
      <c r="F182" s="35">
        <v>58694</v>
      </c>
      <c r="G182" s="35">
        <v>128840</v>
      </c>
      <c r="H182" s="35">
        <v>274748</v>
      </c>
      <c r="I182" s="35">
        <v>516504</v>
      </c>
      <c r="J182" s="35" t="e">
        <v>#DIV/0!</v>
      </c>
      <c r="K182" s="35">
        <v>1083016</v>
      </c>
      <c r="L182" s="116">
        <v>31955.461048505633</v>
      </c>
    </row>
    <row r="183" spans="1:12" x14ac:dyDescent="0.2">
      <c r="A183" s="25">
        <v>2021</v>
      </c>
      <c r="B183" s="35">
        <v>2760</v>
      </c>
      <c r="C183" s="35">
        <v>7436</v>
      </c>
      <c r="D183" s="35">
        <v>14369</v>
      </c>
      <c r="E183" s="35">
        <v>28658</v>
      </c>
      <c r="F183" s="35">
        <v>58944</v>
      </c>
      <c r="G183" s="35">
        <v>129424</v>
      </c>
      <c r="H183" s="35">
        <v>285408</v>
      </c>
      <c r="I183" s="35">
        <v>553910</v>
      </c>
      <c r="J183" s="35">
        <v>758042</v>
      </c>
      <c r="K183" s="35">
        <v>1443926</v>
      </c>
      <c r="L183" s="116">
        <v>47074.05621301775</v>
      </c>
    </row>
    <row r="184" spans="1:12" x14ac:dyDescent="0.2">
      <c r="A184" s="25">
        <v>2022</v>
      </c>
      <c r="B184" s="35">
        <v>2908</v>
      </c>
      <c r="C184" s="35">
        <v>7414</v>
      </c>
      <c r="D184" s="35">
        <v>14401</v>
      </c>
      <c r="E184" s="35">
        <v>27973</v>
      </c>
      <c r="F184" s="35">
        <v>55730</v>
      </c>
      <c r="G184" s="35">
        <v>129633</v>
      </c>
      <c r="H184" s="35">
        <v>298951</v>
      </c>
      <c r="I184" s="35">
        <v>541593</v>
      </c>
      <c r="J184" s="35">
        <v>844887</v>
      </c>
      <c r="K184" s="35">
        <v>1441835</v>
      </c>
      <c r="L184" s="116">
        <v>73760.332848131977</v>
      </c>
    </row>
    <row r="185" spans="1:12" x14ac:dyDescent="0.2">
      <c r="A185" s="25"/>
      <c r="B185" s="35"/>
      <c r="C185" s="35"/>
      <c r="D185" s="35"/>
      <c r="E185" s="35"/>
      <c r="F185" s="35"/>
      <c r="G185" s="35"/>
      <c r="H185" s="35"/>
      <c r="I185" s="35"/>
      <c r="J185" s="35"/>
      <c r="K185" s="35"/>
      <c r="L185" s="116"/>
    </row>
    <row r="186" spans="1:12" x14ac:dyDescent="0.2">
      <c r="A186" s="25"/>
      <c r="B186" s="121"/>
      <c r="C186" s="121"/>
      <c r="D186" s="121"/>
      <c r="E186" s="121"/>
      <c r="F186" s="121"/>
      <c r="G186" s="121"/>
      <c r="H186" s="121"/>
      <c r="I186" s="121"/>
      <c r="J186" s="121"/>
      <c r="K186" s="121"/>
      <c r="L186" s="122"/>
    </row>
    <row r="187" spans="1:12" x14ac:dyDescent="0.2">
      <c r="A187" s="25" t="s">
        <v>188</v>
      </c>
      <c r="B187" s="121" t="s">
        <v>38</v>
      </c>
      <c r="C187" s="121" t="s">
        <v>192</v>
      </c>
      <c r="D187" s="121" t="s">
        <v>193</v>
      </c>
      <c r="E187" s="121" t="s">
        <v>191</v>
      </c>
      <c r="F187" s="121" t="s">
        <v>194</v>
      </c>
      <c r="G187" s="121" t="s">
        <v>195</v>
      </c>
      <c r="H187" s="121" t="s">
        <v>196</v>
      </c>
      <c r="I187" s="121" t="s">
        <v>189</v>
      </c>
      <c r="J187" s="121" t="s">
        <v>190</v>
      </c>
      <c r="K187" s="121" t="s">
        <v>39</v>
      </c>
      <c r="L187" s="122" t="s">
        <v>78</v>
      </c>
    </row>
    <row r="188" spans="1:12" x14ac:dyDescent="0.2">
      <c r="A188" s="25">
        <v>1996</v>
      </c>
      <c r="B188" s="121">
        <v>13.59</v>
      </c>
      <c r="C188" s="121">
        <v>14.65</v>
      </c>
      <c r="D188" s="121">
        <v>14.8</v>
      </c>
      <c r="E188" s="121">
        <v>14.15</v>
      </c>
      <c r="F188" s="121">
        <v>13.9</v>
      </c>
      <c r="G188" s="121">
        <v>14.77</v>
      </c>
      <c r="H188" s="121">
        <v>16.920000000000002</v>
      </c>
      <c r="I188" s="121">
        <v>19.93</v>
      </c>
      <c r="J188" s="121">
        <v>24.48</v>
      </c>
      <c r="K188" s="121">
        <v>25.25</v>
      </c>
      <c r="L188" s="122">
        <v>16.715634787445005</v>
      </c>
    </row>
    <row r="189" spans="1:12" x14ac:dyDescent="0.2">
      <c r="A189" s="25">
        <v>1997</v>
      </c>
      <c r="B189" s="121">
        <v>14.07</v>
      </c>
      <c r="C189" s="121">
        <v>14.98</v>
      </c>
      <c r="D189" s="121">
        <v>15.03</v>
      </c>
      <c r="E189" s="121">
        <v>14.2</v>
      </c>
      <c r="F189" s="121">
        <v>14.21</v>
      </c>
      <c r="G189" s="121">
        <v>14.53</v>
      </c>
      <c r="H189" s="121">
        <v>17.350000000000001</v>
      </c>
      <c r="I189" s="121">
        <v>18.91</v>
      </c>
      <c r="J189" s="121">
        <v>23.99</v>
      </c>
      <c r="K189" s="121">
        <v>23.04</v>
      </c>
      <c r="L189" s="122">
        <v>16.951087835898015</v>
      </c>
    </row>
    <row r="190" spans="1:12" x14ac:dyDescent="0.2">
      <c r="A190" s="25">
        <v>1998</v>
      </c>
      <c r="B190" s="121">
        <v>16.84</v>
      </c>
      <c r="C190" s="121">
        <v>18.59</v>
      </c>
      <c r="D190" s="121">
        <v>16.739999999999998</v>
      </c>
      <c r="E190" s="121">
        <v>16.260000000000002</v>
      </c>
      <c r="F190" s="121">
        <v>15.66</v>
      </c>
      <c r="G190" s="121">
        <v>17.32</v>
      </c>
      <c r="H190" s="121">
        <v>18.489999999999998</v>
      </c>
      <c r="I190" s="121">
        <v>20.72</v>
      </c>
      <c r="J190" s="121">
        <v>23.84</v>
      </c>
      <c r="K190" s="121">
        <v>24.95</v>
      </c>
      <c r="L190" s="122">
        <v>19.087787054135347</v>
      </c>
    </row>
    <row r="191" spans="1:12" x14ac:dyDescent="0.2">
      <c r="A191" s="25">
        <v>1999</v>
      </c>
      <c r="B191" s="121">
        <v>13.37</v>
      </c>
      <c r="C191" s="121">
        <v>13.24</v>
      </c>
      <c r="D191" s="121">
        <v>13.95</v>
      </c>
      <c r="E191" s="121">
        <v>13.27</v>
      </c>
      <c r="F191" s="121">
        <v>13.38</v>
      </c>
      <c r="G191" s="121">
        <v>14.45</v>
      </c>
      <c r="H191" s="121">
        <v>15.57</v>
      </c>
      <c r="I191" s="121">
        <v>16.690000000000001</v>
      </c>
      <c r="J191" s="121">
        <v>19.64</v>
      </c>
      <c r="K191" s="121">
        <v>21.8</v>
      </c>
      <c r="L191" s="122">
        <v>15.831569468025918</v>
      </c>
    </row>
    <row r="192" spans="1:12" x14ac:dyDescent="0.2">
      <c r="A192" s="25">
        <v>2000</v>
      </c>
      <c r="B192" s="121">
        <v>13.31</v>
      </c>
      <c r="C192" s="121">
        <v>14.02</v>
      </c>
      <c r="D192" s="121">
        <v>13.38</v>
      </c>
      <c r="E192" s="121">
        <v>13.33</v>
      </c>
      <c r="F192" s="121">
        <v>13.17</v>
      </c>
      <c r="G192" s="121">
        <v>14.1</v>
      </c>
      <c r="H192" s="121">
        <v>15.55</v>
      </c>
      <c r="I192" s="121">
        <v>17.72</v>
      </c>
      <c r="J192" s="121">
        <v>18.79</v>
      </c>
      <c r="K192" s="121">
        <v>23.96</v>
      </c>
      <c r="L192" s="122">
        <v>16.208994374448014</v>
      </c>
    </row>
    <row r="193" spans="1:12" x14ac:dyDescent="0.2">
      <c r="A193" s="25">
        <v>2001</v>
      </c>
      <c r="B193" s="121">
        <v>14.67</v>
      </c>
      <c r="C193" s="121">
        <v>14.14</v>
      </c>
      <c r="D193" s="121">
        <v>15.25</v>
      </c>
      <c r="E193" s="121">
        <v>14.09</v>
      </c>
      <c r="F193" s="121">
        <v>14.68</v>
      </c>
      <c r="G193" s="121">
        <v>15.1</v>
      </c>
      <c r="H193" s="121">
        <v>15.4</v>
      </c>
      <c r="I193" s="121">
        <v>19.32</v>
      </c>
      <c r="J193" s="121">
        <v>20.05</v>
      </c>
      <c r="K193" s="121">
        <v>25.48</v>
      </c>
      <c r="L193" s="122">
        <v>17.401354872605264</v>
      </c>
    </row>
    <row r="194" spans="1:12" x14ac:dyDescent="0.2">
      <c r="A194" s="25">
        <v>2002</v>
      </c>
      <c r="B194" s="121">
        <v>14.34</v>
      </c>
      <c r="C194" s="121">
        <v>13.86</v>
      </c>
      <c r="D194" s="121">
        <v>14.7</v>
      </c>
      <c r="E194" s="121">
        <v>14.21</v>
      </c>
      <c r="F194" s="121">
        <v>14.1</v>
      </c>
      <c r="G194" s="121">
        <v>14.4</v>
      </c>
      <c r="H194" s="121">
        <v>15.46</v>
      </c>
      <c r="I194" s="121">
        <v>17.89</v>
      </c>
      <c r="J194" s="121">
        <v>18.61</v>
      </c>
      <c r="K194" s="121">
        <v>24.81</v>
      </c>
      <c r="L194" s="122">
        <v>16.800000236863973</v>
      </c>
    </row>
    <row r="195" spans="1:12" x14ac:dyDescent="0.2">
      <c r="A195" s="25">
        <v>2003</v>
      </c>
      <c r="B195" s="121">
        <v>12.82</v>
      </c>
      <c r="C195" s="121">
        <v>12.82</v>
      </c>
      <c r="D195" s="121">
        <v>12.81</v>
      </c>
      <c r="E195" s="121">
        <v>13.21</v>
      </c>
      <c r="F195" s="121">
        <v>12.58</v>
      </c>
      <c r="G195" s="121">
        <v>13.12</v>
      </c>
      <c r="H195" s="121">
        <v>14.22</v>
      </c>
      <c r="I195" s="121">
        <v>16.75</v>
      </c>
      <c r="J195" s="121">
        <v>17.03</v>
      </c>
      <c r="K195" s="121">
        <v>22.98</v>
      </c>
      <c r="L195" s="122">
        <v>15.396478326886426</v>
      </c>
    </row>
    <row r="196" spans="1:12" x14ac:dyDescent="0.2">
      <c r="A196" s="25">
        <v>2004</v>
      </c>
      <c r="B196" s="121">
        <v>14.11</v>
      </c>
      <c r="C196" s="121">
        <v>13.73</v>
      </c>
      <c r="D196" s="121">
        <v>15.1</v>
      </c>
      <c r="E196" s="121">
        <v>14.6</v>
      </c>
      <c r="F196" s="121">
        <v>14.34</v>
      </c>
      <c r="G196" s="121">
        <v>14.57</v>
      </c>
      <c r="H196" s="121">
        <v>15.47</v>
      </c>
      <c r="I196" s="121">
        <v>16.350000000000001</v>
      </c>
      <c r="J196" s="121">
        <v>18.32</v>
      </c>
      <c r="K196" s="121">
        <v>23.27</v>
      </c>
      <c r="L196" s="122">
        <v>16.71377175682915</v>
      </c>
    </row>
    <row r="197" spans="1:12" x14ac:dyDescent="0.2">
      <c r="A197" s="25">
        <v>2005</v>
      </c>
      <c r="B197" s="121">
        <v>12.98</v>
      </c>
      <c r="C197" s="121">
        <v>13.59</v>
      </c>
      <c r="D197" s="121">
        <v>13.7</v>
      </c>
      <c r="E197" s="121">
        <v>13.92</v>
      </c>
      <c r="F197" s="121">
        <v>13.06</v>
      </c>
      <c r="G197" s="121">
        <v>13.34</v>
      </c>
      <c r="H197" s="121">
        <v>13.64</v>
      </c>
      <c r="I197" s="121">
        <v>15.66</v>
      </c>
      <c r="J197" s="121">
        <v>17.059999999999999</v>
      </c>
      <c r="K197" s="121">
        <v>21.43</v>
      </c>
      <c r="L197" s="122">
        <v>15.247367463476206</v>
      </c>
    </row>
    <row r="198" spans="1:12" x14ac:dyDescent="0.2">
      <c r="A198" s="25">
        <v>2006</v>
      </c>
      <c r="B198" s="121">
        <v>16.71</v>
      </c>
      <c r="C198" s="121">
        <v>15.09</v>
      </c>
      <c r="D198" s="121">
        <v>15.5</v>
      </c>
      <c r="E198" s="121">
        <v>15.51</v>
      </c>
      <c r="F198" s="121">
        <v>13.74</v>
      </c>
      <c r="G198" s="121">
        <v>14.18</v>
      </c>
      <c r="H198" s="121">
        <v>14.28</v>
      </c>
      <c r="I198" s="121">
        <v>15.55</v>
      </c>
      <c r="J198" s="121">
        <v>17.39</v>
      </c>
      <c r="K198" s="121">
        <v>21.09</v>
      </c>
      <c r="L198" s="122">
        <v>15.939065131650656</v>
      </c>
    </row>
    <row r="199" spans="1:12" x14ac:dyDescent="0.2">
      <c r="A199" s="25">
        <v>2007</v>
      </c>
      <c r="B199" s="121">
        <v>14.21</v>
      </c>
      <c r="C199" s="121">
        <v>14.84</v>
      </c>
      <c r="D199" s="121">
        <v>14.74</v>
      </c>
      <c r="E199" s="121">
        <v>14.65</v>
      </c>
      <c r="F199" s="121">
        <v>13.05</v>
      </c>
      <c r="G199" s="121">
        <v>13.33</v>
      </c>
      <c r="H199" s="121">
        <v>13.1</v>
      </c>
      <c r="I199" s="121">
        <v>14.92</v>
      </c>
      <c r="J199" s="121">
        <v>17.079999999999998</v>
      </c>
      <c r="K199" s="121">
        <v>20.05</v>
      </c>
      <c r="L199" s="122">
        <v>14.935770457913703</v>
      </c>
    </row>
    <row r="200" spans="1:12" x14ac:dyDescent="0.2">
      <c r="A200" s="25">
        <v>2008</v>
      </c>
      <c r="B200" s="121">
        <v>14.51</v>
      </c>
      <c r="C200" s="121">
        <v>15.11</v>
      </c>
      <c r="D200" s="121">
        <v>14.94</v>
      </c>
      <c r="E200" s="121">
        <v>13.61</v>
      </c>
      <c r="F200" s="121">
        <v>13.43</v>
      </c>
      <c r="G200" s="121">
        <v>13.5</v>
      </c>
      <c r="H200" s="121">
        <v>13.83</v>
      </c>
      <c r="I200" s="121">
        <v>14.58</v>
      </c>
      <c r="J200" s="121">
        <v>16.73</v>
      </c>
      <c r="K200" s="121">
        <v>20.72</v>
      </c>
      <c r="L200" s="122">
        <v>15.229292102666751</v>
      </c>
    </row>
    <row r="201" spans="1:12" x14ac:dyDescent="0.2">
      <c r="A201" s="25">
        <v>2009</v>
      </c>
      <c r="B201" s="121">
        <v>12.2</v>
      </c>
      <c r="C201" s="121">
        <v>14.77</v>
      </c>
      <c r="D201" s="121">
        <v>13.86</v>
      </c>
      <c r="E201" s="121">
        <v>13.81</v>
      </c>
      <c r="F201" s="121">
        <v>12.96</v>
      </c>
      <c r="G201" s="121">
        <v>14.08</v>
      </c>
      <c r="H201" s="121">
        <v>14.57</v>
      </c>
      <c r="I201" s="121">
        <v>15.33</v>
      </c>
      <c r="J201" s="121">
        <v>17.420000000000002</v>
      </c>
      <c r="K201" s="121">
        <v>22.1</v>
      </c>
      <c r="L201" s="122">
        <v>15.909109008800515</v>
      </c>
    </row>
    <row r="202" spans="1:12" x14ac:dyDescent="0.2">
      <c r="A202" s="25">
        <v>2010</v>
      </c>
      <c r="B202" s="121">
        <v>13.09</v>
      </c>
      <c r="C202" s="121">
        <v>13.83</v>
      </c>
      <c r="D202" s="121">
        <v>13.7</v>
      </c>
      <c r="E202" s="121">
        <v>13.51</v>
      </c>
      <c r="F202" s="121">
        <v>13.14</v>
      </c>
      <c r="G202" s="121">
        <v>14.1</v>
      </c>
      <c r="H202" s="121">
        <v>14.71</v>
      </c>
      <c r="I202" s="121">
        <v>15.58</v>
      </c>
      <c r="J202" s="121">
        <v>17.36</v>
      </c>
      <c r="K202" s="121">
        <v>21.62</v>
      </c>
      <c r="L202" s="122">
        <v>16.029528956593612</v>
      </c>
    </row>
    <row r="203" spans="1:12" x14ac:dyDescent="0.2">
      <c r="A203" s="25">
        <v>2011</v>
      </c>
      <c r="B203" s="121">
        <v>14.43</v>
      </c>
      <c r="C203" s="121">
        <v>14.33</v>
      </c>
      <c r="D203" s="121">
        <v>15.45</v>
      </c>
      <c r="E203" s="121">
        <v>14.35</v>
      </c>
      <c r="F203" s="121">
        <v>13.96</v>
      </c>
      <c r="G203" s="121">
        <v>14.18</v>
      </c>
      <c r="H203" s="121">
        <v>14.95</v>
      </c>
      <c r="I203" s="121">
        <v>15.78</v>
      </c>
      <c r="J203" s="121">
        <v>16.88</v>
      </c>
      <c r="K203" s="121">
        <v>21.47</v>
      </c>
      <c r="L203" s="122">
        <v>16.279152118746168</v>
      </c>
    </row>
    <row r="204" spans="1:12" x14ac:dyDescent="0.2">
      <c r="A204" s="25">
        <v>2012</v>
      </c>
      <c r="B204" s="121">
        <v>10.92</v>
      </c>
      <c r="C204" s="121">
        <v>12.96</v>
      </c>
      <c r="D204" s="121">
        <v>13.23</v>
      </c>
      <c r="E204" s="121">
        <v>13.44</v>
      </c>
      <c r="F204" s="121">
        <v>12.85</v>
      </c>
      <c r="G204" s="121">
        <v>13.13</v>
      </c>
      <c r="H204" s="121">
        <v>13.78</v>
      </c>
      <c r="I204" s="121">
        <v>14.82</v>
      </c>
      <c r="J204" s="121">
        <v>15.89</v>
      </c>
      <c r="K204" s="121">
        <v>21.45</v>
      </c>
      <c r="L204" s="122">
        <v>15.136866782609944</v>
      </c>
    </row>
    <row r="205" spans="1:12" x14ac:dyDescent="0.2">
      <c r="A205" s="25">
        <v>2013</v>
      </c>
      <c r="B205" s="121">
        <v>9.94</v>
      </c>
      <c r="C205" s="121">
        <v>11.44</v>
      </c>
      <c r="D205" s="121">
        <v>12.14</v>
      </c>
      <c r="E205" s="121">
        <v>12.06</v>
      </c>
      <c r="F205" s="121">
        <v>11.84</v>
      </c>
      <c r="G205" s="121">
        <v>12.62</v>
      </c>
      <c r="H205" s="121">
        <v>13.08</v>
      </c>
      <c r="I205" s="121">
        <v>13.65</v>
      </c>
      <c r="J205" s="121">
        <v>15.79</v>
      </c>
      <c r="K205" s="121">
        <v>21.47</v>
      </c>
      <c r="L205" s="122">
        <v>14.205042504730327</v>
      </c>
    </row>
    <row r="206" spans="1:12" x14ac:dyDescent="0.2">
      <c r="A206" s="25">
        <v>2014</v>
      </c>
      <c r="B206" s="121">
        <v>10.58</v>
      </c>
      <c r="C206" s="121">
        <v>11.8</v>
      </c>
      <c r="D206" s="121">
        <v>13.28</v>
      </c>
      <c r="E206" s="121">
        <v>12.81</v>
      </c>
      <c r="F206" s="121">
        <v>12.59</v>
      </c>
      <c r="G206" s="121">
        <v>13.39</v>
      </c>
      <c r="H206" s="121">
        <v>13.68</v>
      </c>
      <c r="I206" s="121">
        <v>14.27</v>
      </c>
      <c r="J206" s="121">
        <v>15.64</v>
      </c>
      <c r="K206" s="121">
        <v>20.93</v>
      </c>
      <c r="L206" s="122">
        <v>14.753176410830548</v>
      </c>
    </row>
    <row r="207" spans="1:12" x14ac:dyDescent="0.2">
      <c r="A207" s="25">
        <v>2015</v>
      </c>
      <c r="B207" s="121">
        <v>10.050000000000001</v>
      </c>
      <c r="C207" s="121">
        <v>11.97</v>
      </c>
      <c r="D207" s="121">
        <v>11.97</v>
      </c>
      <c r="E207" s="121">
        <v>12.32</v>
      </c>
      <c r="F207" s="121">
        <v>11.71</v>
      </c>
      <c r="G207" s="121">
        <v>13.03</v>
      </c>
      <c r="H207" s="121">
        <v>13.26</v>
      </c>
      <c r="I207" s="121">
        <v>13.98</v>
      </c>
      <c r="J207" s="121">
        <v>15.43</v>
      </c>
      <c r="K207" s="121">
        <v>20.18</v>
      </c>
      <c r="L207" s="122">
        <v>14.191191428540947</v>
      </c>
    </row>
    <row r="208" spans="1:12" x14ac:dyDescent="0.2">
      <c r="A208" s="25">
        <v>2016</v>
      </c>
      <c r="B208" s="121">
        <v>11.1</v>
      </c>
      <c r="C208" s="121">
        <v>12.83</v>
      </c>
      <c r="D208" s="121">
        <v>12.78</v>
      </c>
      <c r="E208" s="121">
        <v>13.01</v>
      </c>
      <c r="F208" s="121">
        <v>12.61</v>
      </c>
      <c r="G208" s="121">
        <v>13.52</v>
      </c>
      <c r="H208" s="121">
        <v>13.29</v>
      </c>
      <c r="I208" s="121">
        <v>13.71</v>
      </c>
      <c r="J208" s="121">
        <v>15.69</v>
      </c>
      <c r="K208" s="121">
        <v>19.97</v>
      </c>
      <c r="L208" s="122">
        <v>14.369862293854476</v>
      </c>
    </row>
    <row r="209" spans="1:12" x14ac:dyDescent="0.2">
      <c r="A209" s="25">
        <v>2017</v>
      </c>
      <c r="B209" s="121">
        <v>10.71</v>
      </c>
      <c r="C209" s="121">
        <v>12.01</v>
      </c>
      <c r="D209" s="121">
        <v>11.98</v>
      </c>
      <c r="E209" s="121">
        <v>12.6</v>
      </c>
      <c r="F209" s="121">
        <v>11.97</v>
      </c>
      <c r="G209" s="121">
        <v>13</v>
      </c>
      <c r="H209" s="121">
        <v>13.11</v>
      </c>
      <c r="I209" s="121">
        <v>13.27</v>
      </c>
      <c r="J209" s="121">
        <v>15.39</v>
      </c>
      <c r="K209" s="121">
        <v>19.8</v>
      </c>
      <c r="L209" s="122">
        <v>13.923389952537461</v>
      </c>
    </row>
    <row r="210" spans="1:12" x14ac:dyDescent="0.2">
      <c r="A210" s="25">
        <v>2018</v>
      </c>
      <c r="B210" s="121">
        <v>10.9</v>
      </c>
      <c r="C210" s="121">
        <v>11.89</v>
      </c>
      <c r="D210" s="121">
        <v>11.47</v>
      </c>
      <c r="E210" s="121">
        <v>12.15</v>
      </c>
      <c r="F210" s="121">
        <v>11.26</v>
      </c>
      <c r="G210" s="121">
        <v>12.91</v>
      </c>
      <c r="H210" s="121">
        <v>11.73</v>
      </c>
      <c r="I210" s="121">
        <v>12.71</v>
      </c>
      <c r="J210" s="121">
        <v>14.27</v>
      </c>
      <c r="K210" s="121">
        <v>18.89</v>
      </c>
      <c r="L210" s="122">
        <v>12.986762231474525</v>
      </c>
    </row>
    <row r="211" spans="1:12" x14ac:dyDescent="0.2">
      <c r="A211" s="25">
        <v>2019</v>
      </c>
      <c r="B211" s="121">
        <v>11</v>
      </c>
      <c r="C211" s="121">
        <v>12.28</v>
      </c>
      <c r="D211" s="121">
        <v>11.94</v>
      </c>
      <c r="E211" s="121">
        <v>12.7</v>
      </c>
      <c r="F211" s="121">
        <v>12</v>
      </c>
      <c r="G211" s="121">
        <v>13.31</v>
      </c>
      <c r="H211" s="121">
        <v>12.65</v>
      </c>
      <c r="I211" s="121">
        <v>13.53</v>
      </c>
      <c r="J211" s="121">
        <v>14.71</v>
      </c>
      <c r="K211" s="121">
        <v>19.329999999999998</v>
      </c>
      <c r="L211" s="122">
        <v>13.66308324147392</v>
      </c>
    </row>
    <row r="212" spans="1:12" x14ac:dyDescent="0.2">
      <c r="A212" s="25">
        <v>2020</v>
      </c>
      <c r="B212" s="121">
        <v>7.66</v>
      </c>
      <c r="C212" s="121">
        <v>7.81</v>
      </c>
      <c r="D212" s="121">
        <v>8.27</v>
      </c>
      <c r="E212" s="121">
        <v>8.1199999999999992</v>
      </c>
      <c r="F212" s="121">
        <v>8.15</v>
      </c>
      <c r="G212" s="121">
        <v>8</v>
      </c>
      <c r="H212" s="121">
        <v>9.9499999999999993</v>
      </c>
      <c r="I212" s="121">
        <v>11.67</v>
      </c>
      <c r="J212" s="121" t="e">
        <v>#DIV/0!</v>
      </c>
      <c r="K212" s="121">
        <v>21.43</v>
      </c>
      <c r="L212" s="122">
        <v>8.5342621608918616</v>
      </c>
    </row>
    <row r="213" spans="1:12" x14ac:dyDescent="0.2">
      <c r="A213" s="25">
        <v>2021</v>
      </c>
      <c r="B213" s="121">
        <v>9.07</v>
      </c>
      <c r="C213" s="121">
        <v>9.4700000000000006</v>
      </c>
      <c r="D213" s="121">
        <v>9.51</v>
      </c>
      <c r="E213" s="121">
        <v>9.56</v>
      </c>
      <c r="F213" s="121">
        <v>10.38</v>
      </c>
      <c r="G213" s="121">
        <v>9.7100000000000009</v>
      </c>
      <c r="H213" s="121">
        <v>11.72</v>
      </c>
      <c r="I213" s="121">
        <v>14.47</v>
      </c>
      <c r="J213" s="121">
        <v>13.98</v>
      </c>
      <c r="K213" s="121">
        <v>28.16</v>
      </c>
      <c r="L213" s="122">
        <v>10.786854644283613</v>
      </c>
    </row>
    <row r="214" spans="1:12" x14ac:dyDescent="0.2">
      <c r="A214" s="25">
        <v>2022</v>
      </c>
      <c r="B214" s="121">
        <v>8.58</v>
      </c>
      <c r="C214" s="121">
        <v>9.65</v>
      </c>
      <c r="D214" s="121">
        <v>9.44</v>
      </c>
      <c r="E214" s="121">
        <v>9.7799999999999994</v>
      </c>
      <c r="F214" s="121">
        <v>9.61</v>
      </c>
      <c r="G214" s="121">
        <v>9.94</v>
      </c>
      <c r="H214" s="121">
        <v>9.6199999999999992</v>
      </c>
      <c r="I214" s="121">
        <v>11.81</v>
      </c>
      <c r="J214" s="121">
        <v>13.48</v>
      </c>
      <c r="K214" s="121">
        <v>17.760000000000002</v>
      </c>
      <c r="L214" s="122">
        <v>10.355415377342231</v>
      </c>
    </row>
  </sheetData>
  <phoneticPr fontId="5" type="noConversion"/>
  <hyperlinks>
    <hyperlink ref="A2" location="Sommaire!A1" display="Retour au menu &quot;Exploitation des films&quot;" xr:uid="{00000000-0004-0000-0B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rowBreaks count="1" manualBreakCount="1">
    <brk id="42"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3"/>
  <dimension ref="A1:P214"/>
  <sheetViews>
    <sheetView workbookViewId="0"/>
  </sheetViews>
  <sheetFormatPr baseColWidth="10" defaultColWidth="11.42578125" defaultRowHeight="12" x14ac:dyDescent="0.2"/>
  <cols>
    <col min="1" max="1" width="31.7109375" style="38" customWidth="1"/>
    <col min="2" max="2" width="13.5703125" style="38" bestFit="1" customWidth="1"/>
    <col min="3" max="4" width="9.5703125" style="38" bestFit="1" customWidth="1"/>
    <col min="5" max="5" width="10.5703125" style="38" bestFit="1" customWidth="1"/>
    <col min="6" max="7" width="11.5703125" style="38" bestFit="1" customWidth="1"/>
    <col min="8" max="8" width="13.85546875" style="38" bestFit="1" customWidth="1"/>
    <col min="9" max="9" width="9.28515625" style="38" bestFit="1" customWidth="1"/>
    <col min="10" max="10" width="10.85546875" style="38" bestFit="1" customWidth="1"/>
    <col min="11" max="11" width="7.42578125" style="38" bestFit="1" customWidth="1"/>
    <col min="12" max="13" width="5.42578125" style="38" bestFit="1" customWidth="1"/>
    <col min="14" max="16" width="5.42578125" style="38" customWidth="1"/>
    <col min="17" max="17" width="11.42578125" style="38"/>
    <col min="18" max="18" width="31.85546875" style="38" bestFit="1" customWidth="1"/>
    <col min="19" max="19" width="12.85546875" style="38" bestFit="1" customWidth="1"/>
    <col min="20" max="20" width="11.28515625" style="38" bestFit="1" customWidth="1"/>
    <col min="21" max="22" width="12.28515625" style="38" bestFit="1" customWidth="1"/>
    <col min="23" max="23" width="13.28515625" style="38" bestFit="1" customWidth="1"/>
    <col min="24" max="25" width="14.28515625" style="38" bestFit="1" customWidth="1"/>
    <col min="26" max="26" width="15.140625" style="38" bestFit="1" customWidth="1"/>
    <col min="27" max="27" width="10.7109375" style="38" bestFit="1" customWidth="1"/>
    <col min="28" max="28" width="4.5703125" style="38" bestFit="1" customWidth="1"/>
    <col min="29" max="16384" width="11.42578125" style="38"/>
  </cols>
  <sheetData>
    <row r="1" spans="1:16" s="1" customFormat="1" ht="12.75" x14ac:dyDescent="0.2">
      <c r="B1" s="2"/>
      <c r="C1" s="2"/>
      <c r="D1" s="2"/>
      <c r="E1" s="2"/>
      <c r="F1" s="2"/>
      <c r="G1" s="2"/>
      <c r="H1" s="2"/>
      <c r="I1" s="2"/>
      <c r="J1" s="2"/>
      <c r="K1" s="2"/>
      <c r="L1" s="2"/>
      <c r="M1" s="2"/>
      <c r="N1" s="2"/>
      <c r="O1" s="2"/>
      <c r="P1" s="2"/>
    </row>
    <row r="2" spans="1:16" s="5" customFormat="1" ht="12.75" x14ac:dyDescent="0.2">
      <c r="A2" s="3" t="s">
        <v>76</v>
      </c>
      <c r="B2" s="4"/>
      <c r="C2" s="4"/>
      <c r="D2" s="4"/>
      <c r="E2" s="4"/>
      <c r="F2" s="4"/>
      <c r="G2" s="4"/>
      <c r="H2" s="4"/>
      <c r="I2" s="4"/>
      <c r="J2" s="4"/>
      <c r="K2" s="4"/>
      <c r="L2" s="4"/>
      <c r="M2" s="4"/>
      <c r="N2" s="4"/>
      <c r="O2" s="4"/>
      <c r="P2" s="4"/>
    </row>
    <row r="3" spans="1:16" s="1" customFormat="1" ht="12.75" x14ac:dyDescent="0.2">
      <c r="B3" s="2"/>
      <c r="C3" s="2"/>
      <c r="D3" s="2"/>
      <c r="E3" s="2"/>
      <c r="F3" s="2"/>
      <c r="G3" s="2"/>
      <c r="H3" s="2"/>
      <c r="I3" s="2"/>
      <c r="J3" s="2"/>
      <c r="K3" s="2"/>
      <c r="L3" s="2"/>
      <c r="M3" s="2"/>
      <c r="N3" s="2"/>
      <c r="O3" s="2"/>
      <c r="P3" s="2"/>
    </row>
    <row r="4" spans="1:16" s="1" customFormat="1" ht="12.75" x14ac:dyDescent="0.2">
      <c r="B4" s="2"/>
      <c r="C4" s="2"/>
      <c r="D4" s="2"/>
      <c r="E4" s="2"/>
      <c r="F4" s="2"/>
      <c r="G4" s="2"/>
      <c r="H4" s="2"/>
      <c r="I4" s="2"/>
      <c r="J4" s="2"/>
      <c r="K4" s="2"/>
      <c r="L4" s="2"/>
      <c r="M4" s="2"/>
      <c r="N4" s="2"/>
      <c r="O4" s="2"/>
      <c r="P4" s="2"/>
    </row>
    <row r="5" spans="1:16" s="46" customFormat="1" x14ac:dyDescent="0.2">
      <c r="A5" s="68" t="s">
        <v>97</v>
      </c>
    </row>
    <row r="6" spans="1:16" s="46" customFormat="1" ht="3" customHeight="1" x14ac:dyDescent="0.2"/>
    <row r="7" spans="1:16" s="33" customFormat="1" x14ac:dyDescent="0.2">
      <c r="A7" s="99" t="s">
        <v>3</v>
      </c>
      <c r="B7" s="22" t="s">
        <v>87</v>
      </c>
      <c r="C7" s="22" t="s">
        <v>110</v>
      </c>
      <c r="D7" s="22" t="s">
        <v>111</v>
      </c>
      <c r="E7" s="22" t="s">
        <v>112</v>
      </c>
      <c r="F7" s="22" t="s">
        <v>113</v>
      </c>
      <c r="G7" s="22" t="s">
        <v>114</v>
      </c>
      <c r="H7" s="22" t="s">
        <v>115</v>
      </c>
      <c r="I7" s="22" t="s">
        <v>116</v>
      </c>
      <c r="J7" s="22" t="s">
        <v>40</v>
      </c>
      <c r="K7" s="22" t="s">
        <v>78</v>
      </c>
    </row>
    <row r="8" spans="1:16" s="33" customFormat="1" x14ac:dyDescent="0.2">
      <c r="A8" s="201">
        <v>1996</v>
      </c>
      <c r="B8" s="35">
        <v>239</v>
      </c>
      <c r="C8" s="35">
        <v>266</v>
      </c>
      <c r="D8" s="35">
        <v>515</v>
      </c>
      <c r="E8" s="35">
        <v>376</v>
      </c>
      <c r="F8" s="35">
        <v>248</v>
      </c>
      <c r="G8" s="35">
        <v>268</v>
      </c>
      <c r="H8" s="35">
        <v>108</v>
      </c>
      <c r="I8" s="35">
        <v>84</v>
      </c>
      <c r="J8" s="35">
        <v>37</v>
      </c>
      <c r="K8" s="116">
        <v>2141</v>
      </c>
    </row>
    <row r="9" spans="1:16" s="33" customFormat="1" x14ac:dyDescent="0.2">
      <c r="A9" s="25">
        <v>1997</v>
      </c>
      <c r="B9" s="35">
        <v>223</v>
      </c>
      <c r="C9" s="35">
        <v>250</v>
      </c>
      <c r="D9" s="35">
        <v>531</v>
      </c>
      <c r="E9" s="35">
        <v>374</v>
      </c>
      <c r="F9" s="35">
        <v>243</v>
      </c>
      <c r="G9" s="35">
        <v>280</v>
      </c>
      <c r="H9" s="35">
        <v>117</v>
      </c>
      <c r="I9" s="35">
        <v>77</v>
      </c>
      <c r="J9" s="35">
        <v>47</v>
      </c>
      <c r="K9" s="116">
        <v>2142</v>
      </c>
    </row>
    <row r="10" spans="1:16" s="33" customFormat="1" x14ac:dyDescent="0.2">
      <c r="A10" s="25">
        <v>1998</v>
      </c>
      <c r="B10" s="35">
        <v>171</v>
      </c>
      <c r="C10" s="35">
        <v>214</v>
      </c>
      <c r="D10" s="35">
        <v>485</v>
      </c>
      <c r="E10" s="35">
        <v>429</v>
      </c>
      <c r="F10" s="35">
        <v>276</v>
      </c>
      <c r="G10" s="35">
        <v>287</v>
      </c>
      <c r="H10" s="35">
        <v>141</v>
      </c>
      <c r="I10" s="35">
        <v>83</v>
      </c>
      <c r="J10" s="35">
        <v>60</v>
      </c>
      <c r="K10" s="116">
        <v>2146</v>
      </c>
    </row>
    <row r="11" spans="1:16" s="33" customFormat="1" x14ac:dyDescent="0.2">
      <c r="A11" s="25">
        <v>1999</v>
      </c>
      <c r="B11" s="35">
        <v>237</v>
      </c>
      <c r="C11" s="35">
        <v>270</v>
      </c>
      <c r="D11" s="35">
        <v>513</v>
      </c>
      <c r="E11" s="35">
        <v>381</v>
      </c>
      <c r="F11" s="35">
        <v>249</v>
      </c>
      <c r="G11" s="35">
        <v>271</v>
      </c>
      <c r="H11" s="35">
        <v>129</v>
      </c>
      <c r="I11" s="35">
        <v>72</v>
      </c>
      <c r="J11" s="35">
        <v>51</v>
      </c>
      <c r="K11" s="116">
        <v>2173</v>
      </c>
    </row>
    <row r="12" spans="1:16" s="33" customFormat="1" x14ac:dyDescent="0.2">
      <c r="A12" s="25">
        <v>2000</v>
      </c>
      <c r="B12" s="35">
        <v>242</v>
      </c>
      <c r="C12" s="35">
        <v>263</v>
      </c>
      <c r="D12" s="35">
        <v>500</v>
      </c>
      <c r="E12" s="35">
        <v>388</v>
      </c>
      <c r="F12" s="35">
        <v>245</v>
      </c>
      <c r="G12" s="35">
        <v>255</v>
      </c>
      <c r="H12" s="35">
        <v>125</v>
      </c>
      <c r="I12" s="35">
        <v>77</v>
      </c>
      <c r="J12" s="35">
        <v>64</v>
      </c>
      <c r="K12" s="116">
        <v>2159</v>
      </c>
    </row>
    <row r="13" spans="1:16" s="33" customFormat="1" x14ac:dyDescent="0.2">
      <c r="A13" s="25">
        <v>2001</v>
      </c>
      <c r="B13" s="35">
        <v>219</v>
      </c>
      <c r="C13" s="35">
        <v>206</v>
      </c>
      <c r="D13" s="35">
        <v>483</v>
      </c>
      <c r="E13" s="35">
        <v>412</v>
      </c>
      <c r="F13" s="35">
        <v>269</v>
      </c>
      <c r="G13" s="35">
        <v>271</v>
      </c>
      <c r="H13" s="35">
        <v>124</v>
      </c>
      <c r="I13" s="35">
        <v>88</v>
      </c>
      <c r="J13" s="35">
        <v>79</v>
      </c>
      <c r="K13" s="116">
        <v>2151</v>
      </c>
    </row>
    <row r="14" spans="1:16" s="33" customFormat="1" x14ac:dyDescent="0.2">
      <c r="A14" s="25">
        <v>2002</v>
      </c>
      <c r="B14" s="35">
        <v>207</v>
      </c>
      <c r="C14" s="35">
        <v>192</v>
      </c>
      <c r="D14" s="35">
        <v>500</v>
      </c>
      <c r="E14" s="35">
        <v>417</v>
      </c>
      <c r="F14" s="35">
        <v>279</v>
      </c>
      <c r="G14" s="35">
        <v>252</v>
      </c>
      <c r="H14" s="35">
        <v>124</v>
      </c>
      <c r="I14" s="35">
        <v>83</v>
      </c>
      <c r="J14" s="35">
        <v>88</v>
      </c>
      <c r="K14" s="116">
        <v>2142</v>
      </c>
    </row>
    <row r="15" spans="1:16" s="33" customFormat="1" x14ac:dyDescent="0.2">
      <c r="A15" s="25">
        <v>2003</v>
      </c>
      <c r="B15" s="35">
        <v>225</v>
      </c>
      <c r="C15" s="35">
        <v>231</v>
      </c>
      <c r="D15" s="35">
        <v>526</v>
      </c>
      <c r="E15" s="35">
        <v>378</v>
      </c>
      <c r="F15" s="35">
        <v>247</v>
      </c>
      <c r="G15" s="35">
        <v>249</v>
      </c>
      <c r="H15" s="35">
        <v>103</v>
      </c>
      <c r="I15" s="35">
        <v>82</v>
      </c>
      <c r="J15" s="35">
        <v>87</v>
      </c>
      <c r="K15" s="116">
        <v>2128</v>
      </c>
    </row>
    <row r="16" spans="1:16" s="33" customFormat="1" x14ac:dyDescent="0.2">
      <c r="A16" s="25">
        <v>2004</v>
      </c>
      <c r="B16" s="35">
        <v>166</v>
      </c>
      <c r="C16" s="35">
        <v>179</v>
      </c>
      <c r="D16" s="35">
        <v>507</v>
      </c>
      <c r="E16" s="35">
        <v>413</v>
      </c>
      <c r="F16" s="35">
        <v>286</v>
      </c>
      <c r="G16" s="35">
        <v>243</v>
      </c>
      <c r="H16" s="35">
        <v>122</v>
      </c>
      <c r="I16" s="35">
        <v>79</v>
      </c>
      <c r="J16" s="35">
        <v>105</v>
      </c>
      <c r="K16" s="116">
        <v>2100</v>
      </c>
    </row>
    <row r="17" spans="1:11" s="33" customFormat="1" x14ac:dyDescent="0.2">
      <c r="A17" s="25">
        <v>2005</v>
      </c>
      <c r="B17" s="35">
        <v>205</v>
      </c>
      <c r="C17" s="35">
        <v>245</v>
      </c>
      <c r="D17" s="35">
        <v>510</v>
      </c>
      <c r="E17" s="35">
        <v>351</v>
      </c>
      <c r="F17" s="35">
        <v>253</v>
      </c>
      <c r="G17" s="35">
        <v>232</v>
      </c>
      <c r="H17" s="35">
        <v>106</v>
      </c>
      <c r="I17" s="35">
        <v>83</v>
      </c>
      <c r="J17" s="35">
        <v>94</v>
      </c>
      <c r="K17" s="116">
        <v>2079</v>
      </c>
    </row>
    <row r="18" spans="1:11" s="33" customFormat="1" x14ac:dyDescent="0.2">
      <c r="A18" s="25">
        <v>2006</v>
      </c>
      <c r="B18" s="35">
        <v>165</v>
      </c>
      <c r="C18" s="35">
        <v>194</v>
      </c>
      <c r="D18" s="35">
        <v>485</v>
      </c>
      <c r="E18" s="35">
        <v>401</v>
      </c>
      <c r="F18" s="35">
        <v>288</v>
      </c>
      <c r="G18" s="35">
        <v>230</v>
      </c>
      <c r="H18" s="35">
        <v>112</v>
      </c>
      <c r="I18" s="35">
        <v>88</v>
      </c>
      <c r="J18" s="35">
        <v>102</v>
      </c>
      <c r="K18" s="116">
        <v>2065</v>
      </c>
    </row>
    <row r="19" spans="1:11" s="33" customFormat="1" x14ac:dyDescent="0.2">
      <c r="A19" s="25">
        <v>2007</v>
      </c>
      <c r="B19" s="35">
        <v>175</v>
      </c>
      <c r="C19" s="35">
        <v>195</v>
      </c>
      <c r="D19" s="35">
        <v>502</v>
      </c>
      <c r="E19" s="35">
        <v>381</v>
      </c>
      <c r="F19" s="35">
        <v>276</v>
      </c>
      <c r="G19" s="35">
        <v>234</v>
      </c>
      <c r="H19" s="35">
        <v>111</v>
      </c>
      <c r="I19" s="35">
        <v>93</v>
      </c>
      <c r="J19" s="35">
        <v>89</v>
      </c>
      <c r="K19" s="116">
        <v>2056</v>
      </c>
    </row>
    <row r="20" spans="1:11" s="33" customFormat="1" x14ac:dyDescent="0.2">
      <c r="A20" s="25">
        <v>2008</v>
      </c>
      <c r="B20" s="35">
        <v>183</v>
      </c>
      <c r="C20" s="35">
        <v>198</v>
      </c>
      <c r="D20" s="35">
        <v>488</v>
      </c>
      <c r="E20" s="35">
        <v>397</v>
      </c>
      <c r="F20" s="35">
        <v>265</v>
      </c>
      <c r="G20" s="35">
        <v>234</v>
      </c>
      <c r="H20" s="35">
        <v>103</v>
      </c>
      <c r="I20" s="35">
        <v>96</v>
      </c>
      <c r="J20" s="35">
        <v>108</v>
      </c>
      <c r="K20" s="116">
        <v>2072</v>
      </c>
    </row>
    <row r="21" spans="1:11" s="33" customFormat="1" x14ac:dyDescent="0.2">
      <c r="A21" s="25">
        <v>2009</v>
      </c>
      <c r="B21" s="35">
        <v>194</v>
      </c>
      <c r="C21" s="35">
        <v>198</v>
      </c>
      <c r="D21" s="35">
        <v>501</v>
      </c>
      <c r="E21" s="35">
        <v>378</v>
      </c>
      <c r="F21" s="35">
        <v>253</v>
      </c>
      <c r="G21" s="35">
        <v>219</v>
      </c>
      <c r="H21" s="35">
        <v>113</v>
      </c>
      <c r="I21" s="35">
        <v>94</v>
      </c>
      <c r="J21" s="35">
        <v>123</v>
      </c>
      <c r="K21" s="116">
        <v>2073</v>
      </c>
    </row>
    <row r="22" spans="1:11" s="33" customFormat="1" x14ac:dyDescent="0.2">
      <c r="A22" s="25">
        <v>2010</v>
      </c>
      <c r="B22" s="35">
        <v>189</v>
      </c>
      <c r="C22" s="35">
        <v>190</v>
      </c>
      <c r="D22" s="35">
        <v>498</v>
      </c>
      <c r="E22" s="35">
        <v>359</v>
      </c>
      <c r="F22" s="35">
        <v>262</v>
      </c>
      <c r="G22" s="35">
        <v>210</v>
      </c>
      <c r="H22" s="35">
        <v>117</v>
      </c>
      <c r="I22" s="35">
        <v>90</v>
      </c>
      <c r="J22" s="35">
        <v>135</v>
      </c>
      <c r="K22" s="116">
        <v>2050</v>
      </c>
    </row>
    <row r="23" spans="1:11" s="33" customFormat="1" x14ac:dyDescent="0.2">
      <c r="A23" s="25">
        <v>2011</v>
      </c>
      <c r="B23" s="35">
        <v>159</v>
      </c>
      <c r="C23" s="35">
        <v>181</v>
      </c>
      <c r="D23" s="35">
        <v>440</v>
      </c>
      <c r="E23" s="35">
        <v>393</v>
      </c>
      <c r="F23" s="35">
        <v>278</v>
      </c>
      <c r="G23" s="35">
        <v>223</v>
      </c>
      <c r="H23" s="35">
        <v>129</v>
      </c>
      <c r="I23" s="35">
        <v>90</v>
      </c>
      <c r="J23" s="35">
        <v>141</v>
      </c>
      <c r="K23" s="116">
        <v>2034</v>
      </c>
    </row>
    <row r="24" spans="1:11" s="33" customFormat="1" x14ac:dyDescent="0.2">
      <c r="A24" s="25">
        <v>2012</v>
      </c>
      <c r="B24" s="35">
        <v>200</v>
      </c>
      <c r="C24" s="35">
        <v>178</v>
      </c>
      <c r="D24" s="35">
        <v>464</v>
      </c>
      <c r="E24" s="35">
        <v>362</v>
      </c>
      <c r="F24" s="35">
        <v>260</v>
      </c>
      <c r="G24" s="35">
        <v>222</v>
      </c>
      <c r="H24" s="35">
        <v>121</v>
      </c>
      <c r="I24" s="35">
        <v>102</v>
      </c>
      <c r="J24" s="35">
        <v>126</v>
      </c>
      <c r="K24" s="116">
        <v>2035</v>
      </c>
    </row>
    <row r="25" spans="1:11" s="33" customFormat="1" x14ac:dyDescent="0.2">
      <c r="A25" s="25">
        <v>2013</v>
      </c>
      <c r="B25" s="35">
        <v>217</v>
      </c>
      <c r="C25" s="35">
        <v>179</v>
      </c>
      <c r="D25" s="35">
        <v>477</v>
      </c>
      <c r="E25" s="35">
        <v>353</v>
      </c>
      <c r="F25" s="35">
        <v>236</v>
      </c>
      <c r="G25" s="35">
        <v>221</v>
      </c>
      <c r="H25" s="35">
        <v>119</v>
      </c>
      <c r="I25" s="35">
        <v>108</v>
      </c>
      <c r="J25" s="35">
        <v>117</v>
      </c>
      <c r="K25" s="116">
        <v>2027</v>
      </c>
    </row>
    <row r="26" spans="1:11" s="33" customFormat="1" x14ac:dyDescent="0.2">
      <c r="A26" s="25">
        <v>2014</v>
      </c>
      <c r="B26" s="35">
        <v>132</v>
      </c>
      <c r="C26" s="35">
        <v>170</v>
      </c>
      <c r="D26" s="35">
        <v>483</v>
      </c>
      <c r="E26" s="35">
        <v>376</v>
      </c>
      <c r="F26" s="35">
        <v>273</v>
      </c>
      <c r="G26" s="35">
        <v>222</v>
      </c>
      <c r="H26" s="35">
        <v>130</v>
      </c>
      <c r="I26" s="35">
        <v>105</v>
      </c>
      <c r="J26" s="35">
        <v>129</v>
      </c>
      <c r="K26" s="116">
        <v>2020</v>
      </c>
    </row>
    <row r="27" spans="1:11" s="33" customFormat="1" x14ac:dyDescent="0.2">
      <c r="A27" s="25">
        <v>2015</v>
      </c>
      <c r="B27" s="35">
        <v>133</v>
      </c>
      <c r="C27" s="35">
        <v>180</v>
      </c>
      <c r="D27" s="35">
        <v>489</v>
      </c>
      <c r="E27" s="35">
        <v>385</v>
      </c>
      <c r="F27" s="35">
        <v>256</v>
      </c>
      <c r="G27" s="35">
        <v>216</v>
      </c>
      <c r="H27" s="35">
        <v>138</v>
      </c>
      <c r="I27" s="35">
        <v>109</v>
      </c>
      <c r="J27" s="35">
        <v>127</v>
      </c>
      <c r="K27" s="116">
        <v>2033</v>
      </c>
    </row>
    <row r="28" spans="1:11" s="33" customFormat="1" x14ac:dyDescent="0.2">
      <c r="A28" s="25">
        <v>2016</v>
      </c>
      <c r="B28" s="35">
        <v>108</v>
      </c>
      <c r="C28" s="35">
        <v>169</v>
      </c>
      <c r="D28" s="35">
        <v>473</v>
      </c>
      <c r="E28" s="35">
        <v>399</v>
      </c>
      <c r="F28" s="35">
        <v>269</v>
      </c>
      <c r="G28" s="35">
        <v>232</v>
      </c>
      <c r="H28" s="35">
        <v>144</v>
      </c>
      <c r="I28" s="35">
        <v>117</v>
      </c>
      <c r="J28" s="35">
        <v>133</v>
      </c>
      <c r="K28" s="116">
        <v>2044</v>
      </c>
    </row>
    <row r="29" spans="1:11" s="33" customFormat="1" x14ac:dyDescent="0.2">
      <c r="A29" s="25">
        <v>2017</v>
      </c>
      <c r="B29" s="35">
        <v>106</v>
      </c>
      <c r="C29" s="35">
        <v>181</v>
      </c>
      <c r="D29" s="35">
        <v>472</v>
      </c>
      <c r="E29" s="35">
        <v>407</v>
      </c>
      <c r="F29" s="35">
        <v>255</v>
      </c>
      <c r="G29" s="35">
        <v>229</v>
      </c>
      <c r="H29" s="35">
        <v>142</v>
      </c>
      <c r="I29" s="35">
        <v>119</v>
      </c>
      <c r="J29" s="35">
        <v>135</v>
      </c>
      <c r="K29" s="116">
        <v>2046</v>
      </c>
    </row>
    <row r="30" spans="1:11" s="33" customFormat="1" x14ac:dyDescent="0.2">
      <c r="A30" s="25">
        <v>2018</v>
      </c>
      <c r="B30" s="35">
        <v>108</v>
      </c>
      <c r="C30" s="35">
        <v>163</v>
      </c>
      <c r="D30" s="35">
        <v>480</v>
      </c>
      <c r="E30" s="35">
        <v>406</v>
      </c>
      <c r="F30" s="35">
        <v>264</v>
      </c>
      <c r="G30" s="35">
        <v>222</v>
      </c>
      <c r="H30" s="35">
        <v>150</v>
      </c>
      <c r="I30" s="35">
        <v>120</v>
      </c>
      <c r="J30" s="35">
        <v>127</v>
      </c>
      <c r="K30" s="116">
        <v>2040</v>
      </c>
    </row>
    <row r="31" spans="1:11" s="33" customFormat="1" x14ac:dyDescent="0.2">
      <c r="A31" s="25">
        <v>2019</v>
      </c>
      <c r="B31" s="35">
        <v>100</v>
      </c>
      <c r="C31" s="35">
        <v>166</v>
      </c>
      <c r="D31" s="35">
        <v>452</v>
      </c>
      <c r="E31" s="35">
        <v>406</v>
      </c>
      <c r="F31" s="35">
        <v>273</v>
      </c>
      <c r="G31" s="35">
        <v>231</v>
      </c>
      <c r="H31" s="35">
        <v>150</v>
      </c>
      <c r="I31" s="35">
        <v>125</v>
      </c>
      <c r="J31" s="35">
        <v>142</v>
      </c>
      <c r="K31" s="116">
        <v>2045</v>
      </c>
    </row>
    <row r="32" spans="1:11" s="33" customFormat="1" x14ac:dyDescent="0.2">
      <c r="A32" s="25">
        <v>2020</v>
      </c>
      <c r="B32" s="35">
        <v>437</v>
      </c>
      <c r="C32" s="35">
        <v>378</v>
      </c>
      <c r="D32" s="35">
        <v>480</v>
      </c>
      <c r="E32" s="35">
        <v>221</v>
      </c>
      <c r="F32" s="35">
        <v>159</v>
      </c>
      <c r="G32" s="35">
        <v>199</v>
      </c>
      <c r="H32" s="35">
        <v>113</v>
      </c>
      <c r="I32" s="35">
        <v>46</v>
      </c>
      <c r="J32" s="35">
        <v>8</v>
      </c>
      <c r="K32" s="116">
        <v>2041</v>
      </c>
    </row>
    <row r="33" spans="1:11" s="33" customFormat="1" x14ac:dyDescent="0.2">
      <c r="A33" s="25">
        <v>2021</v>
      </c>
      <c r="B33" s="35">
        <v>336</v>
      </c>
      <c r="C33" s="35">
        <v>339</v>
      </c>
      <c r="D33" s="35">
        <v>474</v>
      </c>
      <c r="E33" s="35">
        <v>247</v>
      </c>
      <c r="F33" s="35">
        <v>168</v>
      </c>
      <c r="G33" s="35">
        <v>212</v>
      </c>
      <c r="H33" s="35">
        <v>131</v>
      </c>
      <c r="I33" s="35">
        <v>95</v>
      </c>
      <c r="J33" s="35">
        <v>26</v>
      </c>
      <c r="K33" s="116">
        <v>2028</v>
      </c>
    </row>
    <row r="34" spans="1:11" s="33" customFormat="1" x14ac:dyDescent="0.2">
      <c r="A34" s="25">
        <v>2022</v>
      </c>
      <c r="B34" s="35">
        <v>155</v>
      </c>
      <c r="C34" s="35">
        <v>228</v>
      </c>
      <c r="D34" s="35">
        <v>523</v>
      </c>
      <c r="E34" s="35">
        <v>340</v>
      </c>
      <c r="F34" s="35">
        <v>232</v>
      </c>
      <c r="G34" s="35">
        <v>216</v>
      </c>
      <c r="H34" s="35">
        <v>160</v>
      </c>
      <c r="I34" s="35">
        <v>114</v>
      </c>
      <c r="J34" s="35">
        <v>93</v>
      </c>
      <c r="K34" s="116">
        <v>2061</v>
      </c>
    </row>
    <row r="35" spans="1:11" s="33" customFormat="1" x14ac:dyDescent="0.2">
      <c r="A35" s="31"/>
      <c r="B35" s="212"/>
      <c r="C35" s="212"/>
      <c r="D35" s="212"/>
      <c r="E35" s="212"/>
      <c r="F35" s="212"/>
      <c r="G35" s="212"/>
      <c r="H35" s="212"/>
      <c r="I35" s="212"/>
      <c r="J35" s="212"/>
      <c r="K35" s="212"/>
    </row>
    <row r="36" spans="1:11" s="33" customFormat="1" x14ac:dyDescent="0.2">
      <c r="A36" s="18"/>
      <c r="B36" s="213"/>
      <c r="C36" s="213"/>
      <c r="D36" s="213"/>
      <c r="E36" s="213"/>
      <c r="F36" s="213"/>
      <c r="G36" s="213"/>
      <c r="H36" s="213"/>
      <c r="I36" s="213"/>
      <c r="J36" s="213"/>
      <c r="K36" s="213"/>
    </row>
    <row r="37" spans="1:11" s="33" customFormat="1" x14ac:dyDescent="0.2">
      <c r="A37" s="99" t="s">
        <v>55</v>
      </c>
      <c r="B37" s="22" t="s">
        <v>87</v>
      </c>
      <c r="C37" s="22" t="s">
        <v>110</v>
      </c>
      <c r="D37" s="22" t="s">
        <v>111</v>
      </c>
      <c r="E37" s="22" t="s">
        <v>112</v>
      </c>
      <c r="F37" s="22" t="s">
        <v>113</v>
      </c>
      <c r="G37" s="22" t="s">
        <v>114</v>
      </c>
      <c r="H37" s="22" t="s">
        <v>115</v>
      </c>
      <c r="I37" s="22" t="s">
        <v>116</v>
      </c>
      <c r="J37" s="22" t="s">
        <v>40</v>
      </c>
      <c r="K37" s="22" t="s">
        <v>78</v>
      </c>
    </row>
    <row r="38" spans="1:11" s="33" customFormat="1" x14ac:dyDescent="0.2">
      <c r="A38" s="25">
        <v>1996</v>
      </c>
      <c r="B38" s="121">
        <v>0.38</v>
      </c>
      <c r="C38" s="121">
        <v>1.1299999999999999</v>
      </c>
      <c r="D38" s="121">
        <v>4.33</v>
      </c>
      <c r="E38" s="121">
        <v>6.63</v>
      </c>
      <c r="F38" s="121">
        <v>10.220000000000001</v>
      </c>
      <c r="G38" s="121">
        <v>24.08</v>
      </c>
      <c r="H38" s="121">
        <v>18.36</v>
      </c>
      <c r="I38" s="121">
        <v>20.52</v>
      </c>
      <c r="J38" s="121">
        <v>14.34</v>
      </c>
      <c r="K38" s="122">
        <v>99.99</v>
      </c>
    </row>
    <row r="39" spans="1:11" s="33" customFormat="1" x14ac:dyDescent="0.2">
      <c r="A39" s="25">
        <v>1997</v>
      </c>
      <c r="B39" s="121">
        <v>0.31</v>
      </c>
      <c r="C39" s="121">
        <v>0.98</v>
      </c>
      <c r="D39" s="121">
        <v>4.37</v>
      </c>
      <c r="E39" s="121">
        <v>6.21</v>
      </c>
      <c r="F39" s="121">
        <v>9.08</v>
      </c>
      <c r="G39" s="121">
        <v>23.79</v>
      </c>
      <c r="H39" s="121">
        <v>17.66</v>
      </c>
      <c r="I39" s="121">
        <v>19.149999999999999</v>
      </c>
      <c r="J39" s="121">
        <v>18.420000000000002</v>
      </c>
      <c r="K39" s="122">
        <v>99.970000000000013</v>
      </c>
    </row>
    <row r="40" spans="1:11" s="33" customFormat="1" x14ac:dyDescent="0.2">
      <c r="A40" s="25">
        <v>1998</v>
      </c>
      <c r="B40" s="121">
        <v>0.2</v>
      </c>
      <c r="C40" s="121">
        <v>0.68</v>
      </c>
      <c r="D40" s="121">
        <v>3.37</v>
      </c>
      <c r="E40" s="121">
        <v>6.1</v>
      </c>
      <c r="F40" s="121">
        <v>8.01</v>
      </c>
      <c r="G40" s="121">
        <v>20.81</v>
      </c>
      <c r="H40" s="121">
        <v>18.420000000000002</v>
      </c>
      <c r="I40" s="121">
        <v>18.829999999999998</v>
      </c>
      <c r="J40" s="121">
        <v>23.57</v>
      </c>
      <c r="K40" s="122">
        <v>99.990000000000009</v>
      </c>
    </row>
    <row r="41" spans="1:11" s="33" customFormat="1" x14ac:dyDescent="0.2">
      <c r="A41" s="25">
        <v>1999</v>
      </c>
      <c r="B41" s="121">
        <v>0.33</v>
      </c>
      <c r="C41" s="121">
        <v>1.04</v>
      </c>
      <c r="D41" s="121">
        <v>4.08</v>
      </c>
      <c r="E41" s="121">
        <v>6</v>
      </c>
      <c r="F41" s="121">
        <v>9.08</v>
      </c>
      <c r="G41" s="121">
        <v>20.74</v>
      </c>
      <c r="H41" s="121">
        <v>19.559999999999999</v>
      </c>
      <c r="I41" s="121">
        <v>17.66</v>
      </c>
      <c r="J41" s="121">
        <v>21.51</v>
      </c>
      <c r="K41" s="122">
        <v>100</v>
      </c>
    </row>
    <row r="42" spans="1:11" s="33" customFormat="1" x14ac:dyDescent="0.2">
      <c r="A42" s="25">
        <v>2000</v>
      </c>
      <c r="B42" s="121">
        <v>0.31</v>
      </c>
      <c r="C42" s="121">
        <v>0.98</v>
      </c>
      <c r="D42" s="121">
        <v>3.87</v>
      </c>
      <c r="E42" s="121">
        <v>5.95</v>
      </c>
      <c r="F42" s="121">
        <v>8.77</v>
      </c>
      <c r="G42" s="121">
        <v>18.73</v>
      </c>
      <c r="H42" s="121">
        <v>17.95</v>
      </c>
      <c r="I42" s="121">
        <v>17.850000000000001</v>
      </c>
      <c r="J42" s="121">
        <v>25.6</v>
      </c>
      <c r="K42" s="122">
        <v>100.00999999999999</v>
      </c>
    </row>
    <row r="43" spans="1:11" s="45" customFormat="1" x14ac:dyDescent="0.2">
      <c r="A43" s="25">
        <v>2001</v>
      </c>
      <c r="B43" s="121">
        <v>0.25</v>
      </c>
      <c r="C43" s="121">
        <v>0.66</v>
      </c>
      <c r="D43" s="121">
        <v>3.27</v>
      </c>
      <c r="E43" s="121">
        <v>5.85</v>
      </c>
      <c r="F43" s="121">
        <v>7.38</v>
      </c>
      <c r="G43" s="121">
        <v>17.78</v>
      </c>
      <c r="H43" s="121">
        <v>16.559999999999999</v>
      </c>
      <c r="I43" s="121">
        <v>18.899999999999999</v>
      </c>
      <c r="J43" s="121">
        <v>29.36</v>
      </c>
      <c r="K43" s="122">
        <v>100.01</v>
      </c>
    </row>
    <row r="44" spans="1:11" x14ac:dyDescent="0.2">
      <c r="A44" s="25">
        <v>2002</v>
      </c>
      <c r="B44" s="121">
        <v>0.22</v>
      </c>
      <c r="C44" s="121">
        <v>0.6</v>
      </c>
      <c r="D44" s="121">
        <v>3.33</v>
      </c>
      <c r="E44" s="121">
        <v>5.74</v>
      </c>
      <c r="F44" s="121">
        <v>7.87</v>
      </c>
      <c r="G44" s="121">
        <v>16.399999999999999</v>
      </c>
      <c r="H44" s="121">
        <v>16.27</v>
      </c>
      <c r="I44" s="121">
        <v>17.86</v>
      </c>
      <c r="J44" s="121">
        <v>31.71</v>
      </c>
      <c r="K44" s="122">
        <v>100</v>
      </c>
    </row>
    <row r="45" spans="1:11" x14ac:dyDescent="0.2">
      <c r="A45" s="25">
        <v>2003</v>
      </c>
      <c r="B45" s="121">
        <v>0.26</v>
      </c>
      <c r="C45" s="121">
        <v>0.79</v>
      </c>
      <c r="D45" s="121">
        <v>3.86</v>
      </c>
      <c r="E45" s="121">
        <v>5.44</v>
      </c>
      <c r="F45" s="121">
        <v>7.47</v>
      </c>
      <c r="G45" s="121">
        <v>17.62</v>
      </c>
      <c r="H45" s="121">
        <v>14.05</v>
      </c>
      <c r="I45" s="121">
        <v>18.72</v>
      </c>
      <c r="J45" s="121">
        <v>31.79</v>
      </c>
      <c r="K45" s="122">
        <v>100</v>
      </c>
    </row>
    <row r="46" spans="1:11" x14ac:dyDescent="0.2">
      <c r="A46" s="25">
        <v>2004</v>
      </c>
      <c r="B46" s="121">
        <v>0.19</v>
      </c>
      <c r="C46" s="121">
        <v>0.55000000000000004</v>
      </c>
      <c r="D46" s="121">
        <v>3.08</v>
      </c>
      <c r="E46" s="121">
        <v>5.24</v>
      </c>
      <c r="F46" s="121">
        <v>7.55</v>
      </c>
      <c r="G46" s="121">
        <v>14.7</v>
      </c>
      <c r="H46" s="121">
        <v>14.86</v>
      </c>
      <c r="I46" s="121">
        <v>17.02</v>
      </c>
      <c r="J46" s="121">
        <v>36.81</v>
      </c>
      <c r="K46" s="122">
        <v>100</v>
      </c>
    </row>
    <row r="47" spans="1:11" x14ac:dyDescent="0.2">
      <c r="A47" s="25">
        <v>2005</v>
      </c>
      <c r="B47" s="121">
        <v>0.26</v>
      </c>
      <c r="C47" s="121">
        <v>0.87</v>
      </c>
      <c r="D47" s="121">
        <v>3.66</v>
      </c>
      <c r="E47" s="121">
        <v>5</v>
      </c>
      <c r="F47" s="121">
        <v>7.34</v>
      </c>
      <c r="G47" s="121">
        <v>15.58</v>
      </c>
      <c r="H47" s="121">
        <v>14.06</v>
      </c>
      <c r="I47" s="121">
        <v>19.37</v>
      </c>
      <c r="J47" s="121">
        <v>33.86</v>
      </c>
      <c r="K47" s="122">
        <v>100</v>
      </c>
    </row>
    <row r="48" spans="1:11" x14ac:dyDescent="0.2">
      <c r="A48" s="25">
        <v>2006</v>
      </c>
      <c r="B48" s="121">
        <v>0.14000000000000001</v>
      </c>
      <c r="C48" s="121">
        <v>0.61</v>
      </c>
      <c r="D48" s="121">
        <v>3.01</v>
      </c>
      <c r="E48" s="121">
        <v>4.8099999999999996</v>
      </c>
      <c r="F48" s="121">
        <v>7.88</v>
      </c>
      <c r="G48" s="121">
        <v>14.31</v>
      </c>
      <c r="H48" s="121">
        <v>13.72</v>
      </c>
      <c r="I48" s="121">
        <v>19.600000000000001</v>
      </c>
      <c r="J48" s="121">
        <v>35.9</v>
      </c>
      <c r="K48" s="122">
        <v>99.97999999999999</v>
      </c>
    </row>
    <row r="49" spans="1:11" x14ac:dyDescent="0.2">
      <c r="A49" s="25">
        <v>2007</v>
      </c>
      <c r="B49" s="121">
        <v>0.19</v>
      </c>
      <c r="C49" s="121">
        <v>0.62</v>
      </c>
      <c r="D49" s="121">
        <v>3.16</v>
      </c>
      <c r="E49" s="121">
        <v>4.8</v>
      </c>
      <c r="F49" s="121">
        <v>7.72</v>
      </c>
      <c r="G49" s="121">
        <v>15.14</v>
      </c>
      <c r="H49" s="121">
        <v>14.63</v>
      </c>
      <c r="I49" s="121">
        <v>21.11</v>
      </c>
      <c r="J49" s="121">
        <v>32.630000000000003</v>
      </c>
      <c r="K49" s="122">
        <v>100</v>
      </c>
    </row>
    <row r="50" spans="1:11" x14ac:dyDescent="0.2">
      <c r="A50" s="25">
        <v>2008</v>
      </c>
      <c r="B50" s="121">
        <v>0.18</v>
      </c>
      <c r="C50" s="121">
        <v>0.56999999999999995</v>
      </c>
      <c r="D50" s="121">
        <v>2.92</v>
      </c>
      <c r="E50" s="121">
        <v>4.99</v>
      </c>
      <c r="F50" s="121">
        <v>7.13</v>
      </c>
      <c r="G50" s="121">
        <v>14.2</v>
      </c>
      <c r="H50" s="121">
        <v>12.03</v>
      </c>
      <c r="I50" s="121">
        <v>20.83</v>
      </c>
      <c r="J50" s="121">
        <v>37.159999999999997</v>
      </c>
      <c r="K50" s="122">
        <v>100.00999999999999</v>
      </c>
    </row>
    <row r="51" spans="1:11" x14ac:dyDescent="0.2">
      <c r="A51" s="25">
        <v>2009</v>
      </c>
      <c r="B51" s="121">
        <v>0.18</v>
      </c>
      <c r="C51" s="121">
        <v>0.63</v>
      </c>
      <c r="D51" s="121">
        <v>3.06</v>
      </c>
      <c r="E51" s="121">
        <v>5</v>
      </c>
      <c r="F51" s="121">
        <v>6.71</v>
      </c>
      <c r="G51" s="121">
        <v>13.2</v>
      </c>
      <c r="H51" s="121">
        <v>12.13</v>
      </c>
      <c r="I51" s="121">
        <v>18.63</v>
      </c>
      <c r="J51" s="121">
        <v>40.46</v>
      </c>
      <c r="K51" s="122">
        <v>100</v>
      </c>
    </row>
    <row r="52" spans="1:11" x14ac:dyDescent="0.2">
      <c r="A52" s="25">
        <v>2010</v>
      </c>
      <c r="B52" s="121">
        <v>0.18</v>
      </c>
      <c r="C52" s="121">
        <v>0.59</v>
      </c>
      <c r="D52" s="121">
        <v>3.03</v>
      </c>
      <c r="E52" s="121">
        <v>4.8</v>
      </c>
      <c r="F52" s="121">
        <v>6.87</v>
      </c>
      <c r="G52" s="121">
        <v>11.86</v>
      </c>
      <c r="H52" s="121">
        <v>12.16</v>
      </c>
      <c r="I52" s="121">
        <v>17.21</v>
      </c>
      <c r="J52" s="121">
        <v>43.3</v>
      </c>
      <c r="K52" s="122">
        <v>100</v>
      </c>
    </row>
    <row r="53" spans="1:11" x14ac:dyDescent="0.2">
      <c r="A53" s="25">
        <v>2011</v>
      </c>
      <c r="B53" s="121">
        <v>0.14000000000000001</v>
      </c>
      <c r="C53" s="121">
        <v>0.48</v>
      </c>
      <c r="D53" s="121">
        <v>2.54</v>
      </c>
      <c r="E53" s="121">
        <v>4.29</v>
      </c>
      <c r="F53" s="121">
        <v>6.63</v>
      </c>
      <c r="G53" s="121">
        <v>11.72</v>
      </c>
      <c r="H53" s="121">
        <v>12.65</v>
      </c>
      <c r="I53" s="121">
        <v>16.920000000000002</v>
      </c>
      <c r="J53" s="121">
        <v>44.63</v>
      </c>
      <c r="K53" s="122">
        <v>100</v>
      </c>
    </row>
    <row r="54" spans="1:11" x14ac:dyDescent="0.2">
      <c r="A54" s="25">
        <v>2012</v>
      </c>
      <c r="B54" s="121">
        <v>0.2</v>
      </c>
      <c r="C54" s="121">
        <v>0.57999999999999996</v>
      </c>
      <c r="D54" s="121">
        <v>2.81</v>
      </c>
      <c r="E54" s="121">
        <v>4.33</v>
      </c>
      <c r="F54" s="121">
        <v>6.58</v>
      </c>
      <c r="G54" s="121">
        <v>12.63</v>
      </c>
      <c r="H54" s="121">
        <v>12.33</v>
      </c>
      <c r="I54" s="121">
        <v>20.04</v>
      </c>
      <c r="J54" s="121">
        <v>40.49</v>
      </c>
      <c r="K54" s="122">
        <v>99.990000000000009</v>
      </c>
    </row>
    <row r="55" spans="1:11" x14ac:dyDescent="0.2">
      <c r="A55" s="25">
        <v>2013</v>
      </c>
      <c r="B55" s="121">
        <v>0.24</v>
      </c>
      <c r="C55" s="121">
        <v>0.63</v>
      </c>
      <c r="D55" s="121">
        <v>3.08</v>
      </c>
      <c r="E55" s="121">
        <v>4.6900000000000004</v>
      </c>
      <c r="F55" s="121">
        <v>6.42</v>
      </c>
      <c r="G55" s="121">
        <v>13.04</v>
      </c>
      <c r="H55" s="121">
        <v>12.93</v>
      </c>
      <c r="I55" s="121">
        <v>21.67</v>
      </c>
      <c r="J55" s="121">
        <v>37.299999999999997</v>
      </c>
      <c r="K55" s="122">
        <v>100</v>
      </c>
    </row>
    <row r="56" spans="1:11" x14ac:dyDescent="0.2">
      <c r="A56" s="25">
        <v>2014</v>
      </c>
      <c r="B56" s="121">
        <v>0.14000000000000001</v>
      </c>
      <c r="C56" s="121">
        <v>0.54</v>
      </c>
      <c r="D56" s="121">
        <v>2.88</v>
      </c>
      <c r="E56" s="121">
        <v>4.3899999999999997</v>
      </c>
      <c r="F56" s="121">
        <v>6.55</v>
      </c>
      <c r="G56" s="121">
        <v>12.77</v>
      </c>
      <c r="H56" s="121">
        <v>12.85</v>
      </c>
      <c r="I56" s="121">
        <v>19.95</v>
      </c>
      <c r="J56" s="121">
        <v>39.94</v>
      </c>
      <c r="K56" s="122">
        <v>100.00999999999999</v>
      </c>
    </row>
    <row r="57" spans="1:11" x14ac:dyDescent="0.2">
      <c r="A57" s="25">
        <v>2015</v>
      </c>
      <c r="B57" s="121">
        <v>0.14000000000000001</v>
      </c>
      <c r="C57" s="121">
        <v>0.6</v>
      </c>
      <c r="D57" s="121">
        <v>2.92</v>
      </c>
      <c r="E57" s="121">
        <v>4.59</v>
      </c>
      <c r="F57" s="121">
        <v>6.39</v>
      </c>
      <c r="G57" s="121">
        <v>12.17</v>
      </c>
      <c r="H57" s="121">
        <v>13.65</v>
      </c>
      <c r="I57" s="121">
        <v>20.36</v>
      </c>
      <c r="J57" s="121">
        <v>39.18</v>
      </c>
      <c r="K57" s="122">
        <v>100</v>
      </c>
    </row>
    <row r="58" spans="1:11" x14ac:dyDescent="0.2">
      <c r="A58" s="25">
        <v>2016</v>
      </c>
      <c r="B58" s="121">
        <v>0.11</v>
      </c>
      <c r="C58" s="121">
        <v>0.51</v>
      </c>
      <c r="D58" s="121">
        <v>2.64</v>
      </c>
      <c r="E58" s="121">
        <v>4.4400000000000004</v>
      </c>
      <c r="F58" s="121">
        <v>6.09</v>
      </c>
      <c r="G58" s="121">
        <v>11.54</v>
      </c>
      <c r="H58" s="121">
        <v>14.13</v>
      </c>
      <c r="I58" s="121">
        <v>20.71</v>
      </c>
      <c r="J58" s="121">
        <v>39.840000000000003</v>
      </c>
      <c r="K58" s="122">
        <v>100.01</v>
      </c>
    </row>
    <row r="59" spans="1:11" x14ac:dyDescent="0.2">
      <c r="A59" s="25">
        <v>2017</v>
      </c>
      <c r="B59" s="121">
        <v>0.1</v>
      </c>
      <c r="C59" s="121">
        <v>0.54</v>
      </c>
      <c r="D59" s="121">
        <v>2.7</v>
      </c>
      <c r="E59" s="121">
        <v>4.5999999999999996</v>
      </c>
      <c r="F59" s="121">
        <v>6.07</v>
      </c>
      <c r="G59" s="121">
        <v>11.7</v>
      </c>
      <c r="H59" s="121">
        <v>13.72</v>
      </c>
      <c r="I59" s="121">
        <v>20.85</v>
      </c>
      <c r="J59" s="121">
        <v>39.729999999999997</v>
      </c>
      <c r="K59" s="122">
        <v>100.00999999999999</v>
      </c>
    </row>
    <row r="60" spans="1:11" x14ac:dyDescent="0.2">
      <c r="A60" s="25">
        <v>2018</v>
      </c>
      <c r="B60" s="121">
        <v>0.11</v>
      </c>
      <c r="C60" s="121">
        <v>0.49</v>
      </c>
      <c r="D60" s="121">
        <v>2.63</v>
      </c>
      <c r="E60" s="121">
        <v>4.55</v>
      </c>
      <c r="F60" s="121">
        <v>6.29</v>
      </c>
      <c r="G60" s="121">
        <v>11.4</v>
      </c>
      <c r="H60" s="121">
        <v>15.13</v>
      </c>
      <c r="I60" s="121">
        <v>22.04</v>
      </c>
      <c r="J60" s="121">
        <v>37.369999999999997</v>
      </c>
      <c r="K60" s="122">
        <v>100.00999999999999</v>
      </c>
    </row>
    <row r="61" spans="1:11" x14ac:dyDescent="0.2">
      <c r="A61" s="25">
        <v>2019</v>
      </c>
      <c r="B61" s="121">
        <v>0.1</v>
      </c>
      <c r="C61" s="121">
        <v>0.46</v>
      </c>
      <c r="D61" s="121">
        <v>2.5</v>
      </c>
      <c r="E61" s="121">
        <v>4.3600000000000003</v>
      </c>
      <c r="F61" s="121">
        <v>6.1</v>
      </c>
      <c r="G61" s="121">
        <v>11.09</v>
      </c>
      <c r="H61" s="121">
        <v>14.51</v>
      </c>
      <c r="I61" s="121">
        <v>21.14</v>
      </c>
      <c r="J61" s="121">
        <v>39.75</v>
      </c>
      <c r="K61" s="122">
        <v>100.00999999999999</v>
      </c>
    </row>
    <row r="62" spans="1:11" x14ac:dyDescent="0.2">
      <c r="A62" s="25">
        <v>2020</v>
      </c>
      <c r="B62" s="121">
        <v>1.3</v>
      </c>
      <c r="C62" s="121">
        <v>2.73</v>
      </c>
      <c r="D62" s="121">
        <v>6.99</v>
      </c>
      <c r="E62" s="121">
        <v>7.57</v>
      </c>
      <c r="F62" s="121">
        <v>10.95</v>
      </c>
      <c r="G62" s="121">
        <v>27.21</v>
      </c>
      <c r="H62" s="121">
        <v>25.98</v>
      </c>
      <c r="I62" s="121">
        <v>13.84</v>
      </c>
      <c r="J62" s="121">
        <v>3.44</v>
      </c>
      <c r="K62" s="122">
        <v>100.01</v>
      </c>
    </row>
    <row r="63" spans="1:11" x14ac:dyDescent="0.2">
      <c r="A63" s="25">
        <v>2021</v>
      </c>
      <c r="B63" s="121">
        <v>0.76</v>
      </c>
      <c r="C63" s="121">
        <v>1.82</v>
      </c>
      <c r="D63" s="121">
        <v>5.22</v>
      </c>
      <c r="E63" s="121">
        <v>6.62</v>
      </c>
      <c r="F63" s="121">
        <v>8.15</v>
      </c>
      <c r="G63" s="121">
        <v>21.06</v>
      </c>
      <c r="H63" s="121">
        <v>24.38</v>
      </c>
      <c r="I63" s="121">
        <v>23.15</v>
      </c>
      <c r="J63" s="121">
        <v>8.84</v>
      </c>
      <c r="K63" s="122">
        <v>100</v>
      </c>
    </row>
    <row r="64" spans="1:11" x14ac:dyDescent="0.2">
      <c r="A64" s="25">
        <v>2022</v>
      </c>
      <c r="B64" s="121">
        <v>0.22</v>
      </c>
      <c r="C64" s="121">
        <v>0.76</v>
      </c>
      <c r="D64" s="121">
        <v>3.69</v>
      </c>
      <c r="E64" s="121">
        <v>4.83</v>
      </c>
      <c r="F64" s="121">
        <v>7.26</v>
      </c>
      <c r="G64" s="121">
        <v>14.27</v>
      </c>
      <c r="H64" s="121">
        <v>19.71</v>
      </c>
      <c r="I64" s="121">
        <v>23.59</v>
      </c>
      <c r="J64" s="121">
        <v>25.67</v>
      </c>
      <c r="K64" s="122">
        <v>100</v>
      </c>
    </row>
    <row r="65" spans="1:11" x14ac:dyDescent="0.2">
      <c r="A65" s="18"/>
      <c r="B65" s="213"/>
      <c r="C65" s="213"/>
      <c r="D65" s="213"/>
      <c r="E65" s="213"/>
      <c r="F65" s="213"/>
      <c r="G65" s="213"/>
      <c r="H65" s="213"/>
      <c r="I65" s="213"/>
      <c r="J65" s="213"/>
      <c r="K65" s="213"/>
    </row>
    <row r="66" spans="1:11" x14ac:dyDescent="0.2">
      <c r="A66" s="18"/>
      <c r="B66" s="213"/>
      <c r="C66" s="213"/>
      <c r="D66" s="213"/>
      <c r="E66" s="213"/>
      <c r="F66" s="213"/>
      <c r="G66" s="213"/>
      <c r="H66" s="213"/>
      <c r="I66" s="213"/>
      <c r="J66" s="213"/>
      <c r="K66" s="213"/>
    </row>
    <row r="67" spans="1:11" x14ac:dyDescent="0.2">
      <c r="A67" s="99" t="s">
        <v>85</v>
      </c>
      <c r="B67" s="22" t="s">
        <v>87</v>
      </c>
      <c r="C67" s="22" t="s">
        <v>110</v>
      </c>
      <c r="D67" s="22" t="s">
        <v>111</v>
      </c>
      <c r="E67" s="22" t="s">
        <v>112</v>
      </c>
      <c r="F67" s="22" t="s">
        <v>113</v>
      </c>
      <c r="G67" s="22" t="s">
        <v>114</v>
      </c>
      <c r="H67" s="22" t="s">
        <v>115</v>
      </c>
      <c r="I67" s="22" t="s">
        <v>116</v>
      </c>
      <c r="J67" s="22" t="s">
        <v>40</v>
      </c>
      <c r="K67" s="22" t="s">
        <v>78</v>
      </c>
    </row>
    <row r="68" spans="1:11" x14ac:dyDescent="0.2">
      <c r="A68" s="25">
        <v>1996</v>
      </c>
      <c r="B68" s="121">
        <v>0.36</v>
      </c>
      <c r="C68" s="121">
        <v>1.1399999999999999</v>
      </c>
      <c r="D68" s="121">
        <v>4.7</v>
      </c>
      <c r="E68" s="121">
        <v>6.54</v>
      </c>
      <c r="F68" s="121">
        <v>8.15</v>
      </c>
      <c r="G68" s="121">
        <v>18.489999999999998</v>
      </c>
      <c r="H68" s="121">
        <v>15.24</v>
      </c>
      <c r="I68" s="121">
        <v>22.54</v>
      </c>
      <c r="J68" s="121">
        <v>22.84</v>
      </c>
      <c r="K68" s="122">
        <v>100</v>
      </c>
    </row>
    <row r="69" spans="1:11" x14ac:dyDescent="0.2">
      <c r="A69" s="25">
        <v>1997</v>
      </c>
      <c r="B69" s="121">
        <v>0.31</v>
      </c>
      <c r="C69" s="121">
        <v>0.97</v>
      </c>
      <c r="D69" s="121">
        <v>4.46</v>
      </c>
      <c r="E69" s="121">
        <v>6.08</v>
      </c>
      <c r="F69" s="121">
        <v>7.28</v>
      </c>
      <c r="G69" s="121">
        <v>17.63</v>
      </c>
      <c r="H69" s="121">
        <v>15.68</v>
      </c>
      <c r="I69" s="121">
        <v>20.11</v>
      </c>
      <c r="J69" s="121">
        <v>27.47</v>
      </c>
      <c r="K69" s="122">
        <v>99.990000000000009</v>
      </c>
    </row>
    <row r="70" spans="1:11" x14ac:dyDescent="0.2">
      <c r="A70" s="25">
        <v>1998</v>
      </c>
      <c r="B70" s="121">
        <v>0.2</v>
      </c>
      <c r="C70" s="121">
        <v>0.71</v>
      </c>
      <c r="D70" s="121">
        <v>3.54</v>
      </c>
      <c r="E70" s="121">
        <v>5.97</v>
      </c>
      <c r="F70" s="121">
        <v>7.13</v>
      </c>
      <c r="G70" s="121">
        <v>15.52</v>
      </c>
      <c r="H70" s="121">
        <v>16.149999999999999</v>
      </c>
      <c r="I70" s="121">
        <v>18.36</v>
      </c>
      <c r="J70" s="121">
        <v>32.42</v>
      </c>
      <c r="K70" s="122">
        <v>100</v>
      </c>
    </row>
    <row r="71" spans="1:11" x14ac:dyDescent="0.2">
      <c r="A71" s="25">
        <v>1999</v>
      </c>
      <c r="B71" s="121">
        <v>0.31</v>
      </c>
      <c r="C71" s="121">
        <v>1.03</v>
      </c>
      <c r="D71" s="121">
        <v>4.0999999999999996</v>
      </c>
      <c r="E71" s="121">
        <v>5.94</v>
      </c>
      <c r="F71" s="121">
        <v>7.17</v>
      </c>
      <c r="G71" s="121">
        <v>16.100000000000001</v>
      </c>
      <c r="H71" s="121">
        <v>16.829999999999998</v>
      </c>
      <c r="I71" s="121">
        <v>17.72</v>
      </c>
      <c r="J71" s="121">
        <v>30.8</v>
      </c>
      <c r="K71" s="122">
        <v>99.999999999999986</v>
      </c>
    </row>
    <row r="72" spans="1:11" x14ac:dyDescent="0.2">
      <c r="A72" s="25">
        <v>2000</v>
      </c>
      <c r="B72" s="121">
        <v>0.28999999999999998</v>
      </c>
      <c r="C72" s="121">
        <v>0.96</v>
      </c>
      <c r="D72" s="121">
        <v>3.77</v>
      </c>
      <c r="E72" s="121">
        <v>5.58</v>
      </c>
      <c r="F72" s="121">
        <v>6.56</v>
      </c>
      <c r="G72" s="121">
        <v>14.19</v>
      </c>
      <c r="H72" s="121">
        <v>14.57</v>
      </c>
      <c r="I72" s="121">
        <v>17.690000000000001</v>
      </c>
      <c r="J72" s="121">
        <v>36.380000000000003</v>
      </c>
      <c r="K72" s="122">
        <v>99.990000000000009</v>
      </c>
    </row>
    <row r="73" spans="1:11" x14ac:dyDescent="0.2">
      <c r="A73" s="25">
        <v>2001</v>
      </c>
      <c r="B73" s="121">
        <v>0.24</v>
      </c>
      <c r="C73" s="121">
        <v>0.64</v>
      </c>
      <c r="D73" s="121">
        <v>3.16</v>
      </c>
      <c r="E73" s="121">
        <v>5.26</v>
      </c>
      <c r="F73" s="121">
        <v>6.31</v>
      </c>
      <c r="G73" s="121">
        <v>13.21</v>
      </c>
      <c r="H73" s="121">
        <v>13.18</v>
      </c>
      <c r="I73" s="121">
        <v>17.64</v>
      </c>
      <c r="J73" s="121">
        <v>40.369999999999997</v>
      </c>
      <c r="K73" s="122">
        <v>100.00999999999999</v>
      </c>
    </row>
    <row r="74" spans="1:11" x14ac:dyDescent="0.2">
      <c r="A74" s="25">
        <v>2002</v>
      </c>
      <c r="B74" s="121">
        <v>0.21</v>
      </c>
      <c r="C74" s="121">
        <v>0.59</v>
      </c>
      <c r="D74" s="121">
        <v>3.28</v>
      </c>
      <c r="E74" s="121">
        <v>5.38</v>
      </c>
      <c r="F74" s="121">
        <v>6.54</v>
      </c>
      <c r="G74" s="121">
        <v>12.42</v>
      </c>
      <c r="H74" s="121">
        <v>12.66</v>
      </c>
      <c r="I74" s="121">
        <v>16.3</v>
      </c>
      <c r="J74" s="121">
        <v>42.61</v>
      </c>
      <c r="K74" s="122">
        <v>99.99</v>
      </c>
    </row>
    <row r="75" spans="1:11" x14ac:dyDescent="0.2">
      <c r="A75" s="25">
        <v>2003</v>
      </c>
      <c r="B75" s="121">
        <v>0.25</v>
      </c>
      <c r="C75" s="121">
        <v>0.77</v>
      </c>
      <c r="D75" s="121">
        <v>3.57</v>
      </c>
      <c r="E75" s="121">
        <v>5.01</v>
      </c>
      <c r="F75" s="121">
        <v>6.15</v>
      </c>
      <c r="G75" s="121">
        <v>12.86</v>
      </c>
      <c r="H75" s="121">
        <v>11.27</v>
      </c>
      <c r="I75" s="121">
        <v>16.86</v>
      </c>
      <c r="J75" s="121">
        <v>43.26</v>
      </c>
      <c r="K75" s="122">
        <v>100</v>
      </c>
    </row>
    <row r="76" spans="1:11" x14ac:dyDescent="0.2">
      <c r="A76" s="25">
        <v>2004</v>
      </c>
      <c r="B76" s="121">
        <v>0.17</v>
      </c>
      <c r="C76" s="121">
        <v>0.52</v>
      </c>
      <c r="D76" s="121">
        <v>3.1</v>
      </c>
      <c r="E76" s="121">
        <v>4.95</v>
      </c>
      <c r="F76" s="121">
        <v>6.42</v>
      </c>
      <c r="G76" s="121">
        <v>11.26</v>
      </c>
      <c r="H76" s="121">
        <v>11.67</v>
      </c>
      <c r="I76" s="121">
        <v>14.64</v>
      </c>
      <c r="J76" s="121">
        <v>47.27</v>
      </c>
      <c r="K76" s="122">
        <v>100</v>
      </c>
    </row>
    <row r="77" spans="1:11" x14ac:dyDescent="0.2">
      <c r="A77" s="25">
        <v>2005</v>
      </c>
      <c r="B77" s="121">
        <v>0.24</v>
      </c>
      <c r="C77" s="121">
        <v>0.81</v>
      </c>
      <c r="D77" s="121">
        <v>3.44</v>
      </c>
      <c r="E77" s="121">
        <v>4.6500000000000004</v>
      </c>
      <c r="F77" s="121">
        <v>6.15</v>
      </c>
      <c r="G77" s="121">
        <v>11.52</v>
      </c>
      <c r="H77" s="121">
        <v>10.84</v>
      </c>
      <c r="I77" s="121">
        <v>16.88</v>
      </c>
      <c r="J77" s="121">
        <v>45.48</v>
      </c>
      <c r="K77" s="122">
        <v>100.00999999999999</v>
      </c>
    </row>
    <row r="78" spans="1:11" x14ac:dyDescent="0.2">
      <c r="A78" s="25">
        <v>2006</v>
      </c>
      <c r="B78" s="121">
        <v>0.17</v>
      </c>
      <c r="C78" s="121">
        <v>0.59</v>
      </c>
      <c r="D78" s="121">
        <v>3.05</v>
      </c>
      <c r="E78" s="121">
        <v>4.8600000000000003</v>
      </c>
      <c r="F78" s="121">
        <v>6.6</v>
      </c>
      <c r="G78" s="121">
        <v>10.91</v>
      </c>
      <c r="H78" s="121">
        <v>10.66</v>
      </c>
      <c r="I78" s="121">
        <v>16.79</v>
      </c>
      <c r="J78" s="121">
        <v>46.38</v>
      </c>
      <c r="K78" s="122">
        <v>100.01</v>
      </c>
    </row>
    <row r="79" spans="1:11" x14ac:dyDescent="0.2">
      <c r="A79" s="25">
        <v>2007</v>
      </c>
      <c r="B79" s="121">
        <v>0.19</v>
      </c>
      <c r="C79" s="121">
        <v>0.63</v>
      </c>
      <c r="D79" s="121">
        <v>3.27</v>
      </c>
      <c r="E79" s="121">
        <v>4.9000000000000004</v>
      </c>
      <c r="F79" s="121">
        <v>6.37</v>
      </c>
      <c r="G79" s="121">
        <v>11.51</v>
      </c>
      <c r="H79" s="121">
        <v>11.36</v>
      </c>
      <c r="I79" s="121">
        <v>18.5</v>
      </c>
      <c r="J79" s="121">
        <v>43.25</v>
      </c>
      <c r="K79" s="122">
        <v>99.97999999999999</v>
      </c>
    </row>
    <row r="80" spans="1:11" x14ac:dyDescent="0.2">
      <c r="A80" s="25">
        <v>2008</v>
      </c>
      <c r="B80" s="121">
        <v>0.18</v>
      </c>
      <c r="C80" s="121">
        <v>0.56999999999999995</v>
      </c>
      <c r="D80" s="121">
        <v>2.95</v>
      </c>
      <c r="E80" s="121">
        <v>4.82</v>
      </c>
      <c r="F80" s="121">
        <v>5.74</v>
      </c>
      <c r="G80" s="121">
        <v>10.75</v>
      </c>
      <c r="H80" s="121">
        <v>9.56</v>
      </c>
      <c r="I80" s="121">
        <v>17.28</v>
      </c>
      <c r="J80" s="121">
        <v>48.15</v>
      </c>
      <c r="K80" s="122">
        <v>100</v>
      </c>
    </row>
    <row r="81" spans="1:11" x14ac:dyDescent="0.2">
      <c r="A81" s="25">
        <v>2009</v>
      </c>
      <c r="B81" s="121">
        <v>0.19</v>
      </c>
      <c r="C81" s="121">
        <v>0.53</v>
      </c>
      <c r="D81" s="121">
        <v>2.86</v>
      </c>
      <c r="E81" s="121">
        <v>4.33</v>
      </c>
      <c r="F81" s="121">
        <v>5.25</v>
      </c>
      <c r="G81" s="121">
        <v>9.57</v>
      </c>
      <c r="H81" s="121">
        <v>9.59</v>
      </c>
      <c r="I81" s="121">
        <v>15.79</v>
      </c>
      <c r="J81" s="121">
        <v>51.9</v>
      </c>
      <c r="K81" s="122">
        <v>100.00999999999999</v>
      </c>
    </row>
    <row r="82" spans="1:11" x14ac:dyDescent="0.2">
      <c r="A82" s="25">
        <v>2010</v>
      </c>
      <c r="B82" s="121">
        <v>0.18</v>
      </c>
      <c r="C82" s="121">
        <v>0.5</v>
      </c>
      <c r="D82" s="121">
        <v>2.77</v>
      </c>
      <c r="E82" s="121">
        <v>4</v>
      </c>
      <c r="F82" s="121">
        <v>5.27</v>
      </c>
      <c r="G82" s="121">
        <v>8.57</v>
      </c>
      <c r="H82" s="121">
        <v>9.51</v>
      </c>
      <c r="I82" s="121">
        <v>14.49</v>
      </c>
      <c r="J82" s="121">
        <v>54.72</v>
      </c>
      <c r="K82" s="122">
        <v>100.00999999999999</v>
      </c>
    </row>
    <row r="83" spans="1:11" x14ac:dyDescent="0.2">
      <c r="A83" s="25">
        <v>2011</v>
      </c>
      <c r="B83" s="121">
        <v>0.14000000000000001</v>
      </c>
      <c r="C83" s="121">
        <v>0.45</v>
      </c>
      <c r="D83" s="121">
        <v>2.3199999999999998</v>
      </c>
      <c r="E83" s="121">
        <v>4.0999999999999996</v>
      </c>
      <c r="F83" s="121">
        <v>5.26</v>
      </c>
      <c r="G83" s="121">
        <v>8.7100000000000009</v>
      </c>
      <c r="H83" s="121">
        <v>9.98</v>
      </c>
      <c r="I83" s="121">
        <v>13.92</v>
      </c>
      <c r="J83" s="121">
        <v>55.13</v>
      </c>
      <c r="K83" s="122">
        <v>100.01</v>
      </c>
    </row>
    <row r="84" spans="1:11" x14ac:dyDescent="0.2">
      <c r="A84" s="25">
        <v>2012</v>
      </c>
      <c r="B84" s="121">
        <v>0.18</v>
      </c>
      <c r="C84" s="121">
        <v>0.47</v>
      </c>
      <c r="D84" s="121">
        <v>2.5299999999999998</v>
      </c>
      <c r="E84" s="121">
        <v>3.96</v>
      </c>
      <c r="F84" s="121">
        <v>5.13</v>
      </c>
      <c r="G84" s="121">
        <v>9.0299999999999994</v>
      </c>
      <c r="H84" s="121">
        <v>9.75</v>
      </c>
      <c r="I84" s="121">
        <v>16.84</v>
      </c>
      <c r="J84" s="121">
        <v>52.1</v>
      </c>
      <c r="K84" s="122">
        <v>99.990000000000009</v>
      </c>
    </row>
    <row r="85" spans="1:11" x14ac:dyDescent="0.2">
      <c r="A85" s="25">
        <v>2013</v>
      </c>
      <c r="B85" s="121">
        <v>0.2</v>
      </c>
      <c r="C85" s="121">
        <v>0.5</v>
      </c>
      <c r="D85" s="121">
        <v>2.7</v>
      </c>
      <c r="E85" s="121">
        <v>4.0199999999999996</v>
      </c>
      <c r="F85" s="121">
        <v>5.05</v>
      </c>
      <c r="G85" s="121">
        <v>9.4</v>
      </c>
      <c r="H85" s="121">
        <v>10.199999999999999</v>
      </c>
      <c r="I85" s="121">
        <v>18.5</v>
      </c>
      <c r="J85" s="121">
        <v>49.43</v>
      </c>
      <c r="K85" s="122">
        <v>100</v>
      </c>
    </row>
    <row r="86" spans="1:11" x14ac:dyDescent="0.2">
      <c r="A86" s="25">
        <v>2014</v>
      </c>
      <c r="B86" s="121">
        <v>0.13</v>
      </c>
      <c r="C86" s="121">
        <v>0.44</v>
      </c>
      <c r="D86" s="121">
        <v>2.54</v>
      </c>
      <c r="E86" s="121">
        <v>3.99</v>
      </c>
      <c r="F86" s="121">
        <v>5.47</v>
      </c>
      <c r="G86" s="121">
        <v>9.08</v>
      </c>
      <c r="H86" s="121">
        <v>10.72</v>
      </c>
      <c r="I86" s="121">
        <v>17.22</v>
      </c>
      <c r="J86" s="121">
        <v>50.42</v>
      </c>
      <c r="K86" s="122">
        <v>100.00999999999999</v>
      </c>
    </row>
    <row r="87" spans="1:11" x14ac:dyDescent="0.2">
      <c r="A87" s="25">
        <v>2015</v>
      </c>
      <c r="B87" s="121">
        <v>0.13</v>
      </c>
      <c r="C87" s="121">
        <v>0.47</v>
      </c>
      <c r="D87" s="121">
        <v>2.64</v>
      </c>
      <c r="E87" s="121">
        <v>4.16</v>
      </c>
      <c r="F87" s="121">
        <v>5.17</v>
      </c>
      <c r="G87" s="121">
        <v>8.7899999999999991</v>
      </c>
      <c r="H87" s="121">
        <v>11.41</v>
      </c>
      <c r="I87" s="121">
        <v>17.87</v>
      </c>
      <c r="J87" s="121">
        <v>49.35</v>
      </c>
      <c r="K87" s="122">
        <v>99.990000000000009</v>
      </c>
    </row>
    <row r="88" spans="1:11" x14ac:dyDescent="0.2">
      <c r="A88" s="25">
        <v>2016</v>
      </c>
      <c r="B88" s="121">
        <v>0.11</v>
      </c>
      <c r="C88" s="121">
        <v>0.42</v>
      </c>
      <c r="D88" s="121">
        <v>2.4300000000000002</v>
      </c>
      <c r="E88" s="121">
        <v>4.1900000000000004</v>
      </c>
      <c r="F88" s="121">
        <v>5.2</v>
      </c>
      <c r="G88" s="121">
        <v>8.9499999999999993</v>
      </c>
      <c r="H88" s="121">
        <v>11.79</v>
      </c>
      <c r="I88" s="121">
        <v>18.059999999999999</v>
      </c>
      <c r="J88" s="121">
        <v>48.87</v>
      </c>
      <c r="K88" s="122">
        <v>100.02000000000001</v>
      </c>
    </row>
    <row r="89" spans="1:11" x14ac:dyDescent="0.2">
      <c r="A89" s="25">
        <v>2017</v>
      </c>
      <c r="B89" s="121">
        <v>0.11</v>
      </c>
      <c r="C89" s="121">
        <v>0.45</v>
      </c>
      <c r="D89" s="121">
        <v>2.4500000000000002</v>
      </c>
      <c r="E89" s="121">
        <v>4.41</v>
      </c>
      <c r="F89" s="121">
        <v>5.14</v>
      </c>
      <c r="G89" s="121">
        <v>8.9499999999999993</v>
      </c>
      <c r="H89" s="121">
        <v>11.42</v>
      </c>
      <c r="I89" s="121">
        <v>18.21</v>
      </c>
      <c r="J89" s="121">
        <v>48.85</v>
      </c>
      <c r="K89" s="122">
        <v>99.990000000000009</v>
      </c>
    </row>
    <row r="90" spans="1:11" x14ac:dyDescent="0.2">
      <c r="A90" s="25">
        <v>2018</v>
      </c>
      <c r="B90" s="121">
        <v>0.13</v>
      </c>
      <c r="C90" s="121">
        <v>0.43</v>
      </c>
      <c r="D90" s="121">
        <v>2.58</v>
      </c>
      <c r="E90" s="121">
        <v>4.54</v>
      </c>
      <c r="F90" s="121">
        <v>5.43</v>
      </c>
      <c r="G90" s="121">
        <v>8.9700000000000006</v>
      </c>
      <c r="H90" s="121">
        <v>12.83</v>
      </c>
      <c r="I90" s="121">
        <v>19.25</v>
      </c>
      <c r="J90" s="121">
        <v>45.85</v>
      </c>
      <c r="K90" s="122">
        <v>100.00999999999999</v>
      </c>
    </row>
    <row r="91" spans="1:11" x14ac:dyDescent="0.2">
      <c r="A91" s="25">
        <v>2019</v>
      </c>
      <c r="B91" s="121">
        <v>0.1</v>
      </c>
      <c r="C91" s="121">
        <v>0.42</v>
      </c>
      <c r="D91" s="121">
        <v>2.36</v>
      </c>
      <c r="E91" s="121">
        <v>4.32</v>
      </c>
      <c r="F91" s="121">
        <v>5.36</v>
      </c>
      <c r="G91" s="121">
        <v>8.92</v>
      </c>
      <c r="H91" s="121">
        <v>11.94</v>
      </c>
      <c r="I91" s="121">
        <v>18.62</v>
      </c>
      <c r="J91" s="121">
        <v>47.97</v>
      </c>
      <c r="K91" s="122">
        <v>100.01</v>
      </c>
    </row>
    <row r="92" spans="1:11" x14ac:dyDescent="0.2">
      <c r="A92" s="25">
        <v>2020</v>
      </c>
      <c r="B92" s="121">
        <v>1.31</v>
      </c>
      <c r="C92" s="121">
        <v>2.73</v>
      </c>
      <c r="D92" s="121">
        <v>7.05</v>
      </c>
      <c r="E92" s="121">
        <v>6.69</v>
      </c>
      <c r="F92" s="121">
        <v>8.9700000000000006</v>
      </c>
      <c r="G92" s="121">
        <v>22.68</v>
      </c>
      <c r="H92" s="121">
        <v>25.78</v>
      </c>
      <c r="I92" s="121">
        <v>18.18</v>
      </c>
      <c r="J92" s="121">
        <v>6.6</v>
      </c>
      <c r="K92" s="122">
        <v>99.990000000000009</v>
      </c>
    </row>
    <row r="93" spans="1:11" x14ac:dyDescent="0.2">
      <c r="A93" s="25">
        <v>2021</v>
      </c>
      <c r="B93" s="121">
        <v>0.7</v>
      </c>
      <c r="C93" s="121">
        <v>1.74</v>
      </c>
      <c r="D93" s="121">
        <v>5.16</v>
      </c>
      <c r="E93" s="121">
        <v>5.45</v>
      </c>
      <c r="F93" s="121">
        <v>6.5</v>
      </c>
      <c r="G93" s="121">
        <v>17.2</v>
      </c>
      <c r="H93" s="121">
        <v>20.73</v>
      </c>
      <c r="I93" s="121">
        <v>27.29</v>
      </c>
      <c r="J93" s="121">
        <v>15.23</v>
      </c>
      <c r="K93" s="122">
        <v>100.00000000000001</v>
      </c>
    </row>
    <row r="94" spans="1:11" x14ac:dyDescent="0.2">
      <c r="A94" s="25">
        <v>2022</v>
      </c>
      <c r="B94" s="121">
        <v>0.22</v>
      </c>
      <c r="C94" s="121">
        <v>0.77</v>
      </c>
      <c r="D94" s="121">
        <v>3.77</v>
      </c>
      <c r="E94" s="121">
        <v>4.97</v>
      </c>
      <c r="F94" s="121">
        <v>6.11</v>
      </c>
      <c r="G94" s="121">
        <v>11.55</v>
      </c>
      <c r="H94" s="121">
        <v>17.03</v>
      </c>
      <c r="I94" s="121">
        <v>20.98</v>
      </c>
      <c r="J94" s="121">
        <v>34.6</v>
      </c>
      <c r="K94" s="122">
        <v>100</v>
      </c>
    </row>
    <row r="95" spans="1:11" x14ac:dyDescent="0.2">
      <c r="A95" s="39"/>
      <c r="B95" s="57"/>
      <c r="C95" s="57"/>
      <c r="D95" s="57"/>
      <c r="E95" s="57"/>
      <c r="F95" s="57"/>
      <c r="G95" s="57"/>
      <c r="H95" s="57"/>
      <c r="I95" s="57"/>
      <c r="J95" s="57"/>
      <c r="K95" s="57"/>
    </row>
    <row r="96" spans="1:11" x14ac:dyDescent="0.2">
      <c r="A96" s="39"/>
      <c r="B96" s="57"/>
      <c r="C96" s="57"/>
      <c r="D96" s="57"/>
      <c r="E96" s="57"/>
      <c r="F96" s="57"/>
      <c r="G96" s="57"/>
      <c r="H96" s="57"/>
      <c r="I96" s="57"/>
      <c r="J96" s="57"/>
      <c r="K96" s="57"/>
    </row>
    <row r="97" spans="1:11" x14ac:dyDescent="0.2">
      <c r="A97" s="99" t="s">
        <v>84</v>
      </c>
      <c r="B97" s="22" t="s">
        <v>87</v>
      </c>
      <c r="C97" s="22" t="s">
        <v>110</v>
      </c>
      <c r="D97" s="22" t="s">
        <v>111</v>
      </c>
      <c r="E97" s="22" t="s">
        <v>112</v>
      </c>
      <c r="F97" s="22" t="s">
        <v>113</v>
      </c>
      <c r="G97" s="22" t="s">
        <v>114</v>
      </c>
      <c r="H97" s="22" t="s">
        <v>115</v>
      </c>
      <c r="I97" s="22" t="s">
        <v>116</v>
      </c>
      <c r="J97" s="22" t="s">
        <v>40</v>
      </c>
      <c r="K97" s="22" t="s">
        <v>78</v>
      </c>
    </row>
    <row r="98" spans="1:11" x14ac:dyDescent="0.2">
      <c r="A98" s="25">
        <v>1996</v>
      </c>
      <c r="B98" s="121">
        <v>0.26</v>
      </c>
      <c r="C98" s="121">
        <v>0.82</v>
      </c>
      <c r="D98" s="121">
        <v>3.55</v>
      </c>
      <c r="E98" s="121">
        <v>5.42</v>
      </c>
      <c r="F98" s="121">
        <v>7.25</v>
      </c>
      <c r="G98" s="121">
        <v>17.82</v>
      </c>
      <c r="H98" s="121">
        <v>15.33</v>
      </c>
      <c r="I98" s="121">
        <v>24.12</v>
      </c>
      <c r="J98" s="121">
        <v>25.43</v>
      </c>
      <c r="K98" s="122">
        <v>100</v>
      </c>
    </row>
    <row r="99" spans="1:11" x14ac:dyDescent="0.2">
      <c r="A99" s="25">
        <v>1997</v>
      </c>
      <c r="B99" s="121">
        <v>0.21</v>
      </c>
      <c r="C99" s="121">
        <v>0.7</v>
      </c>
      <c r="D99" s="121">
        <v>3.38</v>
      </c>
      <c r="E99" s="121">
        <v>5</v>
      </c>
      <c r="F99" s="121">
        <v>6.46</v>
      </c>
      <c r="G99" s="121">
        <v>16.91</v>
      </c>
      <c r="H99" s="121">
        <v>15.66</v>
      </c>
      <c r="I99" s="121">
        <v>21.47</v>
      </c>
      <c r="J99" s="121">
        <v>30.21</v>
      </c>
      <c r="K99" s="122">
        <v>100</v>
      </c>
    </row>
    <row r="100" spans="1:11" x14ac:dyDescent="0.2">
      <c r="A100" s="25">
        <v>1998</v>
      </c>
      <c r="B100" s="121">
        <v>0.14000000000000001</v>
      </c>
      <c r="C100" s="121">
        <v>0.52</v>
      </c>
      <c r="D100" s="121">
        <v>2.66</v>
      </c>
      <c r="E100" s="121">
        <v>4.95</v>
      </c>
      <c r="F100" s="121">
        <v>6.29</v>
      </c>
      <c r="G100" s="121">
        <v>14.91</v>
      </c>
      <c r="H100" s="121">
        <v>16</v>
      </c>
      <c r="I100" s="121">
        <v>19.25</v>
      </c>
      <c r="J100" s="121">
        <v>35.28</v>
      </c>
      <c r="K100" s="122">
        <v>100</v>
      </c>
    </row>
    <row r="101" spans="1:11" x14ac:dyDescent="0.2">
      <c r="A101" s="25">
        <v>1999</v>
      </c>
      <c r="B101" s="121">
        <v>0.21</v>
      </c>
      <c r="C101" s="121">
        <v>0.73</v>
      </c>
      <c r="D101" s="121">
        <v>3.09</v>
      </c>
      <c r="E101" s="121">
        <v>4.88</v>
      </c>
      <c r="F101" s="121">
        <v>6.34</v>
      </c>
      <c r="G101" s="121">
        <v>15.35</v>
      </c>
      <c r="H101" s="121">
        <v>16.64</v>
      </c>
      <c r="I101" s="121">
        <v>18.850000000000001</v>
      </c>
      <c r="J101" s="121">
        <v>33.9</v>
      </c>
      <c r="K101" s="122">
        <v>99.990000000000009</v>
      </c>
    </row>
    <row r="102" spans="1:11" x14ac:dyDescent="0.2">
      <c r="A102" s="25">
        <v>2000</v>
      </c>
      <c r="B102" s="121">
        <v>0.2</v>
      </c>
      <c r="C102" s="121">
        <v>0.67</v>
      </c>
      <c r="D102" s="121">
        <v>2.82</v>
      </c>
      <c r="E102" s="121">
        <v>4.5599999999999996</v>
      </c>
      <c r="F102" s="121">
        <v>5.79</v>
      </c>
      <c r="G102" s="121">
        <v>13.49</v>
      </c>
      <c r="H102" s="121">
        <v>14.36</v>
      </c>
      <c r="I102" s="121">
        <v>18.399999999999999</v>
      </c>
      <c r="J102" s="121">
        <v>39.71</v>
      </c>
      <c r="K102" s="122">
        <v>100</v>
      </c>
    </row>
    <row r="103" spans="1:11" x14ac:dyDescent="0.2">
      <c r="A103" s="25">
        <v>2001</v>
      </c>
      <c r="B103" s="121">
        <v>0.16</v>
      </c>
      <c r="C103" s="121">
        <v>0.45</v>
      </c>
      <c r="D103" s="121">
        <v>2.33</v>
      </c>
      <c r="E103" s="121">
        <v>4.26</v>
      </c>
      <c r="F103" s="121">
        <v>5.52</v>
      </c>
      <c r="G103" s="121">
        <v>12.53</v>
      </c>
      <c r="H103" s="121">
        <v>12.66</v>
      </c>
      <c r="I103" s="121">
        <v>18.45</v>
      </c>
      <c r="J103" s="121">
        <v>43.64</v>
      </c>
      <c r="K103" s="122">
        <v>100</v>
      </c>
    </row>
    <row r="104" spans="1:11" x14ac:dyDescent="0.2">
      <c r="A104" s="25">
        <v>2002</v>
      </c>
      <c r="B104" s="121">
        <v>0.14000000000000001</v>
      </c>
      <c r="C104" s="121">
        <v>0.42</v>
      </c>
      <c r="D104" s="121">
        <v>2.4300000000000002</v>
      </c>
      <c r="E104" s="121">
        <v>4.32</v>
      </c>
      <c r="F104" s="121">
        <v>5.68</v>
      </c>
      <c r="G104" s="121">
        <v>11.72</v>
      </c>
      <c r="H104" s="121">
        <v>12.22</v>
      </c>
      <c r="I104" s="121">
        <v>17.09</v>
      </c>
      <c r="J104" s="121">
        <v>45.99</v>
      </c>
      <c r="K104" s="122">
        <v>100.00999999999999</v>
      </c>
    </row>
    <row r="105" spans="1:11" x14ac:dyDescent="0.2">
      <c r="A105" s="25">
        <v>2003</v>
      </c>
      <c r="B105" s="121">
        <v>0.17</v>
      </c>
      <c r="C105" s="121">
        <v>0.52</v>
      </c>
      <c r="D105" s="121">
        <v>2.63</v>
      </c>
      <c r="E105" s="121">
        <v>3.98</v>
      </c>
      <c r="F105" s="121">
        <v>5.22</v>
      </c>
      <c r="G105" s="121">
        <v>11.97</v>
      </c>
      <c r="H105" s="121">
        <v>10.9</v>
      </c>
      <c r="I105" s="121">
        <v>17.59</v>
      </c>
      <c r="J105" s="121">
        <v>47.01</v>
      </c>
      <c r="K105" s="122">
        <v>99.990000000000009</v>
      </c>
    </row>
    <row r="106" spans="1:11" x14ac:dyDescent="0.2">
      <c r="A106" s="25">
        <v>2004</v>
      </c>
      <c r="B106" s="121">
        <v>0.11</v>
      </c>
      <c r="C106" s="121">
        <v>0.35</v>
      </c>
      <c r="D106" s="121">
        <v>2.2400000000000002</v>
      </c>
      <c r="E106" s="121">
        <v>3.86</v>
      </c>
      <c r="F106" s="121">
        <v>5.38</v>
      </c>
      <c r="G106" s="121">
        <v>10.38</v>
      </c>
      <c r="H106" s="121">
        <v>11.37</v>
      </c>
      <c r="I106" s="121">
        <v>15.12</v>
      </c>
      <c r="J106" s="121">
        <v>51.19</v>
      </c>
      <c r="K106" s="122">
        <v>100</v>
      </c>
    </row>
    <row r="107" spans="1:11" x14ac:dyDescent="0.2">
      <c r="A107" s="25">
        <v>2005</v>
      </c>
      <c r="B107" s="121">
        <v>0.16</v>
      </c>
      <c r="C107" s="121">
        <v>0.54</v>
      </c>
      <c r="D107" s="121">
        <v>2.5</v>
      </c>
      <c r="E107" s="121">
        <v>3.59</v>
      </c>
      <c r="F107" s="121">
        <v>5.15</v>
      </c>
      <c r="G107" s="121">
        <v>10.64</v>
      </c>
      <c r="H107" s="121">
        <v>10.6</v>
      </c>
      <c r="I107" s="121">
        <v>17.489999999999998</v>
      </c>
      <c r="J107" s="121">
        <v>49.34</v>
      </c>
      <c r="K107" s="122">
        <v>100.01</v>
      </c>
    </row>
    <row r="108" spans="1:11" x14ac:dyDescent="0.2">
      <c r="A108" s="25">
        <v>2006</v>
      </c>
      <c r="B108" s="121">
        <v>0.11</v>
      </c>
      <c r="C108" s="121">
        <v>0.39</v>
      </c>
      <c r="D108" s="121">
        <v>2.1800000000000002</v>
      </c>
      <c r="E108" s="121">
        <v>3.76</v>
      </c>
      <c r="F108" s="121">
        <v>5.5</v>
      </c>
      <c r="G108" s="121">
        <v>10.06</v>
      </c>
      <c r="H108" s="121">
        <v>10.4</v>
      </c>
      <c r="I108" s="121">
        <v>17.32</v>
      </c>
      <c r="J108" s="121">
        <v>50.26</v>
      </c>
      <c r="K108" s="122">
        <v>99.97999999999999</v>
      </c>
    </row>
    <row r="109" spans="1:11" x14ac:dyDescent="0.2">
      <c r="A109" s="25">
        <v>2007</v>
      </c>
      <c r="B109" s="121">
        <v>0.13</v>
      </c>
      <c r="C109" s="121">
        <v>0.42</v>
      </c>
      <c r="D109" s="121">
        <v>2.35</v>
      </c>
      <c r="E109" s="121">
        <v>3.77</v>
      </c>
      <c r="F109" s="121">
        <v>5.39</v>
      </c>
      <c r="G109" s="121">
        <v>10.72</v>
      </c>
      <c r="H109" s="121">
        <v>11.12</v>
      </c>
      <c r="I109" s="121">
        <v>19.239999999999998</v>
      </c>
      <c r="J109" s="121">
        <v>46.87</v>
      </c>
      <c r="K109" s="122">
        <v>100.00999999999999</v>
      </c>
    </row>
    <row r="110" spans="1:11" x14ac:dyDescent="0.2">
      <c r="A110" s="25">
        <v>2008</v>
      </c>
      <c r="B110" s="121">
        <v>0.12</v>
      </c>
      <c r="C110" s="121">
        <v>0.39</v>
      </c>
      <c r="D110" s="121">
        <v>2.14</v>
      </c>
      <c r="E110" s="121">
        <v>3.68</v>
      </c>
      <c r="F110" s="121">
        <v>4.88</v>
      </c>
      <c r="G110" s="121">
        <v>10.01</v>
      </c>
      <c r="H110" s="121">
        <v>9.32</v>
      </c>
      <c r="I110" s="121">
        <v>17.77</v>
      </c>
      <c r="J110" s="121">
        <v>51.69</v>
      </c>
      <c r="K110" s="122">
        <v>100</v>
      </c>
    </row>
    <row r="111" spans="1:11" x14ac:dyDescent="0.2">
      <c r="A111" s="25">
        <v>2009</v>
      </c>
      <c r="B111" s="121">
        <v>0.12</v>
      </c>
      <c r="C111" s="121">
        <v>0.35</v>
      </c>
      <c r="D111" s="121">
        <v>2.0299999999999998</v>
      </c>
      <c r="E111" s="121">
        <v>3.29</v>
      </c>
      <c r="F111" s="121">
        <v>4.34</v>
      </c>
      <c r="G111" s="121">
        <v>8.6999999999999993</v>
      </c>
      <c r="H111" s="121">
        <v>9.2799999999999994</v>
      </c>
      <c r="I111" s="121">
        <v>16.32</v>
      </c>
      <c r="J111" s="121">
        <v>55.57</v>
      </c>
      <c r="K111" s="122">
        <v>100</v>
      </c>
    </row>
    <row r="112" spans="1:11" x14ac:dyDescent="0.2">
      <c r="A112" s="25">
        <v>2010</v>
      </c>
      <c r="B112" s="121">
        <v>0.11</v>
      </c>
      <c r="C112" s="121">
        <v>0.32</v>
      </c>
      <c r="D112" s="121">
        <v>1.94</v>
      </c>
      <c r="E112" s="121">
        <v>2.93</v>
      </c>
      <c r="F112" s="121">
        <v>4.26</v>
      </c>
      <c r="G112" s="121">
        <v>7.69</v>
      </c>
      <c r="H112" s="121">
        <v>9.2100000000000009</v>
      </c>
      <c r="I112" s="121">
        <v>14.8</v>
      </c>
      <c r="J112" s="121">
        <v>58.75</v>
      </c>
      <c r="K112" s="122">
        <v>100.01</v>
      </c>
    </row>
    <row r="113" spans="1:11" x14ac:dyDescent="0.2">
      <c r="A113" s="25">
        <v>2011</v>
      </c>
      <c r="B113" s="121">
        <v>0.09</v>
      </c>
      <c r="C113" s="121">
        <v>0.28999999999999998</v>
      </c>
      <c r="D113" s="121">
        <v>1.65</v>
      </c>
      <c r="E113" s="121">
        <v>3.06</v>
      </c>
      <c r="F113" s="121">
        <v>4.29</v>
      </c>
      <c r="G113" s="121">
        <v>7.93</v>
      </c>
      <c r="H113" s="121">
        <v>9.73</v>
      </c>
      <c r="I113" s="121">
        <v>14.2</v>
      </c>
      <c r="J113" s="121">
        <v>58.76</v>
      </c>
      <c r="K113" s="122">
        <v>100</v>
      </c>
    </row>
    <row r="114" spans="1:11" x14ac:dyDescent="0.2">
      <c r="A114" s="25">
        <v>2012</v>
      </c>
      <c r="B114" s="121">
        <v>0.11</v>
      </c>
      <c r="C114" s="121">
        <v>0.31</v>
      </c>
      <c r="D114" s="121">
        <v>1.8</v>
      </c>
      <c r="E114" s="121">
        <v>2.94</v>
      </c>
      <c r="F114" s="121">
        <v>4.13</v>
      </c>
      <c r="G114" s="121">
        <v>8.2200000000000006</v>
      </c>
      <c r="H114" s="121">
        <v>9.49</v>
      </c>
      <c r="I114" s="121">
        <v>17.23</v>
      </c>
      <c r="J114" s="121">
        <v>55.76</v>
      </c>
      <c r="K114" s="122">
        <v>99.990000000000009</v>
      </c>
    </row>
    <row r="115" spans="1:11" x14ac:dyDescent="0.2">
      <c r="A115" s="25">
        <v>2013</v>
      </c>
      <c r="B115" s="121">
        <v>0.12</v>
      </c>
      <c r="C115" s="121">
        <v>0.32</v>
      </c>
      <c r="D115" s="121">
        <v>1.91</v>
      </c>
      <c r="E115" s="121">
        <v>2.98</v>
      </c>
      <c r="F115" s="121">
        <v>4.03</v>
      </c>
      <c r="G115" s="121">
        <v>8.49</v>
      </c>
      <c r="H115" s="121">
        <v>9.7899999999999991</v>
      </c>
      <c r="I115" s="121">
        <v>19.04</v>
      </c>
      <c r="J115" s="121">
        <v>53.31</v>
      </c>
      <c r="K115" s="122">
        <v>99.990000000000009</v>
      </c>
    </row>
    <row r="116" spans="1:11" x14ac:dyDescent="0.2">
      <c r="A116" s="25">
        <v>2014</v>
      </c>
      <c r="B116" s="121">
        <v>0.08</v>
      </c>
      <c r="C116" s="121">
        <v>0.28999999999999998</v>
      </c>
      <c r="D116" s="121">
        <v>1.82</v>
      </c>
      <c r="E116" s="121">
        <v>2.96</v>
      </c>
      <c r="F116" s="121">
        <v>4.37</v>
      </c>
      <c r="G116" s="121">
        <v>8.1</v>
      </c>
      <c r="H116" s="121">
        <v>10.119999999999999</v>
      </c>
      <c r="I116" s="121">
        <v>17.52</v>
      </c>
      <c r="J116" s="121">
        <v>54.74</v>
      </c>
      <c r="K116" s="122">
        <v>100</v>
      </c>
    </row>
    <row r="117" spans="1:11" x14ac:dyDescent="0.2">
      <c r="A117" s="25">
        <v>2015</v>
      </c>
      <c r="B117" s="121">
        <v>0.08</v>
      </c>
      <c r="C117" s="121">
        <v>0.31</v>
      </c>
      <c r="D117" s="121">
        <v>1.84</v>
      </c>
      <c r="E117" s="121">
        <v>3.06</v>
      </c>
      <c r="F117" s="121">
        <v>4.09</v>
      </c>
      <c r="G117" s="121">
        <v>7.76</v>
      </c>
      <c r="H117" s="121">
        <v>10.8</v>
      </c>
      <c r="I117" s="121">
        <v>18.34</v>
      </c>
      <c r="J117" s="121">
        <v>53.71</v>
      </c>
      <c r="K117" s="122">
        <v>99.990000000000009</v>
      </c>
    </row>
    <row r="118" spans="1:11" x14ac:dyDescent="0.2">
      <c r="A118" s="25">
        <v>2016</v>
      </c>
      <c r="B118" s="121">
        <v>7.0000000000000007E-2</v>
      </c>
      <c r="C118" s="121">
        <v>0.27</v>
      </c>
      <c r="D118" s="121">
        <v>1.7</v>
      </c>
      <c r="E118" s="121">
        <v>3.04</v>
      </c>
      <c r="F118" s="121">
        <v>4.05</v>
      </c>
      <c r="G118" s="121">
        <v>7.89</v>
      </c>
      <c r="H118" s="121">
        <v>10.98</v>
      </c>
      <c r="I118" s="121">
        <v>18.52</v>
      </c>
      <c r="J118" s="121">
        <v>53.49</v>
      </c>
      <c r="K118" s="122">
        <v>100.00999999999999</v>
      </c>
    </row>
    <row r="119" spans="1:11" x14ac:dyDescent="0.2">
      <c r="A119" s="25">
        <v>2017</v>
      </c>
      <c r="B119" s="121">
        <v>7.0000000000000007E-2</v>
      </c>
      <c r="C119" s="121">
        <v>0.28999999999999998</v>
      </c>
      <c r="D119" s="121">
        <v>1.7</v>
      </c>
      <c r="E119" s="121">
        <v>3.15</v>
      </c>
      <c r="F119" s="121">
        <v>3.96</v>
      </c>
      <c r="G119" s="121">
        <v>7.86</v>
      </c>
      <c r="H119" s="121">
        <v>10.64</v>
      </c>
      <c r="I119" s="121">
        <v>18.53</v>
      </c>
      <c r="J119" s="121">
        <v>53.8</v>
      </c>
      <c r="K119" s="122">
        <v>100</v>
      </c>
    </row>
    <row r="120" spans="1:11" x14ac:dyDescent="0.2">
      <c r="A120" s="25">
        <v>2018</v>
      </c>
      <c r="B120" s="121">
        <v>0.08</v>
      </c>
      <c r="C120" s="121">
        <v>0.28000000000000003</v>
      </c>
      <c r="D120" s="121">
        <v>1.78</v>
      </c>
      <c r="E120" s="121">
        <v>3.21</v>
      </c>
      <c r="F120" s="121">
        <v>4.17</v>
      </c>
      <c r="G120" s="121">
        <v>7.81</v>
      </c>
      <c r="H120" s="121">
        <v>12</v>
      </c>
      <c r="I120" s="121">
        <v>19.64</v>
      </c>
      <c r="J120" s="121">
        <v>51.05</v>
      </c>
      <c r="K120" s="122">
        <v>100.02</v>
      </c>
    </row>
    <row r="121" spans="1:11" x14ac:dyDescent="0.2">
      <c r="A121" s="25">
        <v>2019</v>
      </c>
      <c r="B121" s="121">
        <v>0.06</v>
      </c>
      <c r="C121" s="121">
        <v>0.26</v>
      </c>
      <c r="D121" s="121">
        <v>1.6</v>
      </c>
      <c r="E121" s="121">
        <v>3.02</v>
      </c>
      <c r="F121" s="121">
        <v>4.03</v>
      </c>
      <c r="G121" s="121">
        <v>7.58</v>
      </c>
      <c r="H121" s="121">
        <v>11.06</v>
      </c>
      <c r="I121" s="121">
        <v>18.649999999999999</v>
      </c>
      <c r="J121" s="121">
        <v>53.74</v>
      </c>
      <c r="K121" s="122">
        <v>100</v>
      </c>
    </row>
    <row r="122" spans="1:11" x14ac:dyDescent="0.2">
      <c r="A122" s="25">
        <v>2020</v>
      </c>
      <c r="B122" s="121">
        <v>0.86</v>
      </c>
      <c r="C122" s="121">
        <v>1.92</v>
      </c>
      <c r="D122" s="121">
        <v>5.24</v>
      </c>
      <c r="E122" s="121">
        <v>5.44</v>
      </c>
      <c r="F122" s="121">
        <v>8.11</v>
      </c>
      <c r="G122" s="121">
        <v>22.16</v>
      </c>
      <c r="H122" s="121">
        <v>27.77</v>
      </c>
      <c r="I122" s="121">
        <v>21.14</v>
      </c>
      <c r="J122" s="121">
        <v>7.36</v>
      </c>
      <c r="K122" s="122">
        <v>100</v>
      </c>
    </row>
    <row r="123" spans="1:11" x14ac:dyDescent="0.2">
      <c r="A123" s="25">
        <v>2021</v>
      </c>
      <c r="B123" s="121">
        <v>0.43</v>
      </c>
      <c r="C123" s="121">
        <v>1.1100000000000001</v>
      </c>
      <c r="D123" s="121">
        <v>3.49</v>
      </c>
      <c r="E123" s="121">
        <v>4.08</v>
      </c>
      <c r="F123" s="121">
        <v>5.41</v>
      </c>
      <c r="G123" s="121">
        <v>15.65</v>
      </c>
      <c r="H123" s="121">
        <v>20.82</v>
      </c>
      <c r="I123" s="121">
        <v>30.9</v>
      </c>
      <c r="J123" s="121">
        <v>18.12</v>
      </c>
      <c r="K123" s="122">
        <v>100.01</v>
      </c>
    </row>
    <row r="124" spans="1:11" x14ac:dyDescent="0.2">
      <c r="A124" s="25">
        <v>2022</v>
      </c>
      <c r="B124" s="121">
        <v>0.13</v>
      </c>
      <c r="C124" s="121">
        <v>0.46</v>
      </c>
      <c r="D124" s="121">
        <v>2.38</v>
      </c>
      <c r="E124" s="121">
        <v>3.3</v>
      </c>
      <c r="F124" s="121">
        <v>4.53</v>
      </c>
      <c r="G124" s="121">
        <v>9.7799999999999994</v>
      </c>
      <c r="H124" s="121">
        <v>15.77</v>
      </c>
      <c r="I124" s="121">
        <v>21.8</v>
      </c>
      <c r="J124" s="121">
        <v>41.84</v>
      </c>
      <c r="K124" s="122">
        <v>99.99</v>
      </c>
    </row>
    <row r="125" spans="1:11" x14ac:dyDescent="0.2">
      <c r="A125" s="39"/>
      <c r="B125" s="57"/>
      <c r="C125" s="57"/>
      <c r="D125" s="57"/>
      <c r="E125" s="57"/>
      <c r="F125" s="57"/>
      <c r="G125" s="57"/>
      <c r="H125" s="57"/>
      <c r="I125" s="57"/>
      <c r="J125" s="57"/>
      <c r="K125" s="57"/>
    </row>
    <row r="126" spans="1:11" x14ac:dyDescent="0.2">
      <c r="A126" s="39"/>
      <c r="B126" s="57"/>
      <c r="C126" s="57"/>
      <c r="D126" s="57"/>
      <c r="E126" s="57"/>
      <c r="F126" s="57"/>
      <c r="G126" s="57"/>
      <c r="H126" s="57"/>
      <c r="I126" s="57"/>
      <c r="J126" s="57"/>
      <c r="K126" s="57"/>
    </row>
    <row r="127" spans="1:11" x14ac:dyDescent="0.2">
      <c r="A127" s="99" t="s">
        <v>83</v>
      </c>
      <c r="B127" s="22" t="s">
        <v>87</v>
      </c>
      <c r="C127" s="22" t="s">
        <v>110</v>
      </c>
      <c r="D127" s="22" t="s">
        <v>111</v>
      </c>
      <c r="E127" s="22" t="s">
        <v>112</v>
      </c>
      <c r="F127" s="22" t="s">
        <v>113</v>
      </c>
      <c r="G127" s="22" t="s">
        <v>114</v>
      </c>
      <c r="H127" s="22" t="s">
        <v>115</v>
      </c>
      <c r="I127" s="22" t="s">
        <v>116</v>
      </c>
      <c r="J127" s="22" t="s">
        <v>40</v>
      </c>
      <c r="K127" s="22" t="s">
        <v>78</v>
      </c>
    </row>
    <row r="128" spans="1:11" x14ac:dyDescent="0.2">
      <c r="A128" s="25">
        <v>1996</v>
      </c>
      <c r="B128" s="117">
        <v>3.74</v>
      </c>
      <c r="C128" s="117">
        <v>3.81</v>
      </c>
      <c r="D128" s="117">
        <v>4.01</v>
      </c>
      <c r="E128" s="117">
        <v>4.4000000000000004</v>
      </c>
      <c r="F128" s="117">
        <v>4.72</v>
      </c>
      <c r="G128" s="117">
        <v>5.12</v>
      </c>
      <c r="H128" s="117">
        <v>5.34</v>
      </c>
      <c r="I128" s="117">
        <v>5.68</v>
      </c>
      <c r="J128" s="117">
        <v>5.91</v>
      </c>
      <c r="K128" s="118">
        <v>5.309165312448263</v>
      </c>
    </row>
    <row r="129" spans="1:11" x14ac:dyDescent="0.2">
      <c r="A129" s="25">
        <v>1997</v>
      </c>
      <c r="B129" s="117">
        <v>3.66</v>
      </c>
      <c r="C129" s="117">
        <v>3.82</v>
      </c>
      <c r="D129" s="117">
        <v>4.01</v>
      </c>
      <c r="E129" s="117">
        <v>4.3499999999999996</v>
      </c>
      <c r="F129" s="117">
        <v>4.6900000000000004</v>
      </c>
      <c r="G129" s="117">
        <v>5.08</v>
      </c>
      <c r="H129" s="117">
        <v>5.29</v>
      </c>
      <c r="I129" s="117">
        <v>5.65</v>
      </c>
      <c r="J129" s="117">
        <v>5.82</v>
      </c>
      <c r="K129" s="118">
        <v>5.2939581300248681</v>
      </c>
    </row>
    <row r="130" spans="1:11" x14ac:dyDescent="0.2">
      <c r="A130" s="25">
        <v>1998</v>
      </c>
      <c r="B130" s="117">
        <v>3.69</v>
      </c>
      <c r="C130" s="117">
        <v>3.95</v>
      </c>
      <c r="D130" s="117">
        <v>4.05</v>
      </c>
      <c r="E130" s="117">
        <v>4.45</v>
      </c>
      <c r="F130" s="117">
        <v>4.74</v>
      </c>
      <c r="G130" s="117">
        <v>5.16</v>
      </c>
      <c r="H130" s="117">
        <v>5.33</v>
      </c>
      <c r="I130" s="117">
        <v>5.64</v>
      </c>
      <c r="J130" s="117">
        <v>5.85</v>
      </c>
      <c r="K130" s="118">
        <v>5.3752162661233198</v>
      </c>
    </row>
    <row r="131" spans="1:11" x14ac:dyDescent="0.2">
      <c r="A131" s="25">
        <v>1999</v>
      </c>
      <c r="B131" s="117">
        <v>3.7</v>
      </c>
      <c r="C131" s="117">
        <v>3.82</v>
      </c>
      <c r="D131" s="117">
        <v>4.05</v>
      </c>
      <c r="E131" s="117">
        <v>4.41</v>
      </c>
      <c r="F131" s="117">
        <v>4.75</v>
      </c>
      <c r="G131" s="117">
        <v>5.12</v>
      </c>
      <c r="H131" s="117">
        <v>5.3</v>
      </c>
      <c r="I131" s="117">
        <v>5.71</v>
      </c>
      <c r="J131" s="117">
        <v>5.9</v>
      </c>
      <c r="K131" s="118">
        <v>5.364076334599603</v>
      </c>
    </row>
    <row r="132" spans="1:11" x14ac:dyDescent="0.2">
      <c r="A132" s="25">
        <v>2000</v>
      </c>
      <c r="B132" s="117">
        <v>3.7</v>
      </c>
      <c r="C132" s="117">
        <v>3.78</v>
      </c>
      <c r="D132" s="117">
        <v>4.03</v>
      </c>
      <c r="E132" s="117">
        <v>4.41</v>
      </c>
      <c r="F132" s="117">
        <v>4.76</v>
      </c>
      <c r="G132" s="117">
        <v>5.12</v>
      </c>
      <c r="H132" s="117">
        <v>5.31</v>
      </c>
      <c r="I132" s="117">
        <v>5.61</v>
      </c>
      <c r="J132" s="117">
        <v>5.89</v>
      </c>
      <c r="K132" s="118">
        <v>5.3931259213986529</v>
      </c>
    </row>
    <row r="133" spans="1:11" x14ac:dyDescent="0.2">
      <c r="A133" s="25">
        <v>2001</v>
      </c>
      <c r="B133" s="117">
        <v>3.63</v>
      </c>
      <c r="C133" s="117">
        <v>3.84</v>
      </c>
      <c r="D133" s="117">
        <v>4.03</v>
      </c>
      <c r="E133" s="117">
        <v>4.41</v>
      </c>
      <c r="F133" s="117">
        <v>4.76</v>
      </c>
      <c r="G133" s="117">
        <v>5.17</v>
      </c>
      <c r="H133" s="117">
        <v>5.23</v>
      </c>
      <c r="I133" s="117">
        <v>5.7</v>
      </c>
      <c r="J133" s="117">
        <v>5.89</v>
      </c>
      <c r="K133" s="118">
        <v>5.4466995652925263</v>
      </c>
    </row>
    <row r="134" spans="1:11" x14ac:dyDescent="0.2">
      <c r="A134" s="25">
        <v>2002</v>
      </c>
      <c r="B134" s="117">
        <v>3.74</v>
      </c>
      <c r="C134" s="117">
        <v>3.94</v>
      </c>
      <c r="D134" s="117">
        <v>4.1399999999999997</v>
      </c>
      <c r="E134" s="117">
        <v>4.4800000000000004</v>
      </c>
      <c r="F134" s="117">
        <v>4.8499999999999996</v>
      </c>
      <c r="G134" s="117">
        <v>5.27</v>
      </c>
      <c r="H134" s="117">
        <v>5.39</v>
      </c>
      <c r="I134" s="117">
        <v>5.85</v>
      </c>
      <c r="J134" s="117">
        <v>6.03</v>
      </c>
      <c r="K134" s="118">
        <v>5.5854393255098884</v>
      </c>
    </row>
    <row r="135" spans="1:11" x14ac:dyDescent="0.2">
      <c r="A135" s="25">
        <v>2003</v>
      </c>
      <c r="B135" s="117">
        <v>3.83</v>
      </c>
      <c r="C135" s="117">
        <v>3.91</v>
      </c>
      <c r="D135" s="117">
        <v>4.2300000000000004</v>
      </c>
      <c r="E135" s="117">
        <v>4.57</v>
      </c>
      <c r="F135" s="117">
        <v>4.88</v>
      </c>
      <c r="G135" s="117">
        <v>5.35</v>
      </c>
      <c r="H135" s="117">
        <v>5.56</v>
      </c>
      <c r="I135" s="117">
        <v>5.99</v>
      </c>
      <c r="J135" s="117">
        <v>6.24</v>
      </c>
      <c r="K135" s="118">
        <v>5.7426610977743771</v>
      </c>
    </row>
    <row r="136" spans="1:11" x14ac:dyDescent="0.2">
      <c r="A136" s="25">
        <v>2004</v>
      </c>
      <c r="B136" s="117">
        <v>3.7</v>
      </c>
      <c r="C136" s="117">
        <v>3.9</v>
      </c>
      <c r="D136" s="117">
        <v>4.22</v>
      </c>
      <c r="E136" s="117">
        <v>4.54</v>
      </c>
      <c r="F136" s="117">
        <v>4.88</v>
      </c>
      <c r="G136" s="117">
        <v>5.36</v>
      </c>
      <c r="H136" s="117">
        <v>5.67</v>
      </c>
      <c r="I136" s="117">
        <v>6.01</v>
      </c>
      <c r="J136" s="117">
        <v>6.3</v>
      </c>
      <c r="K136" s="118">
        <v>5.8201012274922244</v>
      </c>
    </row>
    <row r="137" spans="1:11" x14ac:dyDescent="0.2">
      <c r="A137" s="25">
        <v>2005</v>
      </c>
      <c r="B137" s="117">
        <v>3.88</v>
      </c>
      <c r="C137" s="117">
        <v>3.93</v>
      </c>
      <c r="D137" s="117">
        <v>4.2699999999999996</v>
      </c>
      <c r="E137" s="117">
        <v>4.54</v>
      </c>
      <c r="F137" s="117">
        <v>4.92</v>
      </c>
      <c r="G137" s="117">
        <v>5.43</v>
      </c>
      <c r="H137" s="117">
        <v>5.74</v>
      </c>
      <c r="I137" s="117">
        <v>6.09</v>
      </c>
      <c r="J137" s="117">
        <v>6.37</v>
      </c>
      <c r="K137" s="118">
        <v>5.8748290460017465</v>
      </c>
    </row>
    <row r="138" spans="1:11" x14ac:dyDescent="0.2">
      <c r="A138" s="25">
        <v>2006</v>
      </c>
      <c r="B138" s="117">
        <v>3.85</v>
      </c>
      <c r="C138" s="117">
        <v>3.94</v>
      </c>
      <c r="D138" s="117">
        <v>4.25</v>
      </c>
      <c r="E138" s="117">
        <v>4.59</v>
      </c>
      <c r="F138" s="117">
        <v>4.95</v>
      </c>
      <c r="G138" s="117">
        <v>5.48</v>
      </c>
      <c r="H138" s="117">
        <v>5.79</v>
      </c>
      <c r="I138" s="117">
        <v>6.13</v>
      </c>
      <c r="J138" s="117">
        <v>6.43</v>
      </c>
      <c r="K138" s="118">
        <v>5.9368491632737985</v>
      </c>
    </row>
    <row r="139" spans="1:11" x14ac:dyDescent="0.2">
      <c r="A139" s="25">
        <v>2007</v>
      </c>
      <c r="B139" s="117">
        <v>3.88</v>
      </c>
      <c r="C139" s="117">
        <v>3.95</v>
      </c>
      <c r="D139" s="117">
        <v>4.28</v>
      </c>
      <c r="E139" s="117">
        <v>4.59</v>
      </c>
      <c r="F139" s="117">
        <v>5.03</v>
      </c>
      <c r="G139" s="117">
        <v>5.54</v>
      </c>
      <c r="H139" s="117">
        <v>5.82</v>
      </c>
      <c r="I139" s="117">
        <v>6.19</v>
      </c>
      <c r="J139" s="117">
        <v>6.45</v>
      </c>
      <c r="K139" s="118">
        <v>5.9493756752560456</v>
      </c>
    </row>
    <row r="140" spans="1:11" x14ac:dyDescent="0.2">
      <c r="A140" s="25">
        <v>2008</v>
      </c>
      <c r="B140" s="117">
        <v>3.99</v>
      </c>
      <c r="C140" s="117">
        <v>4.13</v>
      </c>
      <c r="D140" s="117">
        <v>4.3499999999999996</v>
      </c>
      <c r="E140" s="117">
        <v>4.58</v>
      </c>
      <c r="F140" s="117">
        <v>5.0999999999999996</v>
      </c>
      <c r="G140" s="117">
        <v>5.59</v>
      </c>
      <c r="H140" s="117">
        <v>5.86</v>
      </c>
      <c r="I140" s="117">
        <v>6.18</v>
      </c>
      <c r="J140" s="117">
        <v>6.45</v>
      </c>
      <c r="K140" s="118">
        <v>6.0054771313633672</v>
      </c>
    </row>
    <row r="141" spans="1:11" x14ac:dyDescent="0.2">
      <c r="A141" s="25">
        <v>2009</v>
      </c>
      <c r="B141" s="117">
        <v>3.93</v>
      </c>
      <c r="C141" s="117">
        <v>4.09</v>
      </c>
      <c r="D141" s="117">
        <v>4.3600000000000003</v>
      </c>
      <c r="E141" s="117">
        <v>4.66</v>
      </c>
      <c r="F141" s="117">
        <v>5.07</v>
      </c>
      <c r="G141" s="117">
        <v>5.58</v>
      </c>
      <c r="H141" s="117">
        <v>5.94</v>
      </c>
      <c r="I141" s="117">
        <v>6.34</v>
      </c>
      <c r="J141" s="117">
        <v>6.57</v>
      </c>
      <c r="K141" s="118">
        <v>6.1363565854201836</v>
      </c>
    </row>
    <row r="142" spans="1:11" x14ac:dyDescent="0.2">
      <c r="A142" s="25">
        <v>2010</v>
      </c>
      <c r="B142" s="117">
        <v>3.98</v>
      </c>
      <c r="C142" s="117">
        <v>4.08</v>
      </c>
      <c r="D142" s="117">
        <v>4.42</v>
      </c>
      <c r="E142" s="117">
        <v>4.63</v>
      </c>
      <c r="F142" s="117">
        <v>5.1100000000000003</v>
      </c>
      <c r="G142" s="117">
        <v>5.68</v>
      </c>
      <c r="H142" s="117">
        <v>6.12</v>
      </c>
      <c r="I142" s="117">
        <v>6.46</v>
      </c>
      <c r="J142" s="117">
        <v>6.79</v>
      </c>
      <c r="K142" s="118">
        <v>6.3251421831642407</v>
      </c>
    </row>
    <row r="143" spans="1:11" x14ac:dyDescent="0.2">
      <c r="A143" s="25">
        <v>2011</v>
      </c>
      <c r="B143" s="117">
        <v>3.99</v>
      </c>
      <c r="C143" s="117">
        <v>4.0999999999999996</v>
      </c>
      <c r="D143" s="117">
        <v>4.49</v>
      </c>
      <c r="E143" s="117">
        <v>4.72</v>
      </c>
      <c r="F143" s="117">
        <v>5.17</v>
      </c>
      <c r="G143" s="117">
        <v>5.76</v>
      </c>
      <c r="H143" s="117">
        <v>6.17</v>
      </c>
      <c r="I143" s="117">
        <v>6.46</v>
      </c>
      <c r="J143" s="117">
        <v>6.75</v>
      </c>
      <c r="K143" s="118">
        <v>6.3293817935672791</v>
      </c>
    </row>
    <row r="144" spans="1:11" x14ac:dyDescent="0.2">
      <c r="A144" s="25">
        <v>2012</v>
      </c>
      <c r="B144" s="117">
        <v>3.98</v>
      </c>
      <c r="C144" s="117">
        <v>4.2</v>
      </c>
      <c r="D144" s="117">
        <v>4.5599999999999996</v>
      </c>
      <c r="E144" s="117">
        <v>4.7699999999999996</v>
      </c>
      <c r="F144" s="117">
        <v>5.16</v>
      </c>
      <c r="G144" s="117">
        <v>5.84</v>
      </c>
      <c r="H144" s="117">
        <v>6.25</v>
      </c>
      <c r="I144" s="117">
        <v>6.57</v>
      </c>
      <c r="J144" s="117">
        <v>6.87</v>
      </c>
      <c r="K144" s="118">
        <v>6.4173941334735929</v>
      </c>
    </row>
    <row r="145" spans="1:11" x14ac:dyDescent="0.2">
      <c r="A145" s="25">
        <v>2013</v>
      </c>
      <c r="B145" s="117">
        <v>3.98</v>
      </c>
      <c r="C145" s="117">
        <v>4.16</v>
      </c>
      <c r="D145" s="117">
        <v>4.57</v>
      </c>
      <c r="E145" s="117">
        <v>4.79</v>
      </c>
      <c r="F145" s="117">
        <v>5.16</v>
      </c>
      <c r="G145" s="117">
        <v>5.83</v>
      </c>
      <c r="H145" s="117">
        <v>6.19</v>
      </c>
      <c r="I145" s="117">
        <v>6.64</v>
      </c>
      <c r="J145" s="117">
        <v>6.96</v>
      </c>
      <c r="K145" s="118">
        <v>6.4564342662297953</v>
      </c>
    </row>
    <row r="146" spans="1:11" x14ac:dyDescent="0.2">
      <c r="A146" s="25">
        <v>2014</v>
      </c>
      <c r="B146" s="117">
        <v>4</v>
      </c>
      <c r="C146" s="117">
        <v>4.1900000000000004</v>
      </c>
      <c r="D146" s="117">
        <v>4.58</v>
      </c>
      <c r="E146" s="117">
        <v>4.7300000000000004</v>
      </c>
      <c r="F146" s="117">
        <v>5.0999999999999996</v>
      </c>
      <c r="G146" s="117">
        <v>5.69</v>
      </c>
      <c r="H146" s="117">
        <v>6.02</v>
      </c>
      <c r="I146" s="117">
        <v>6.49</v>
      </c>
      <c r="J146" s="117">
        <v>6.92</v>
      </c>
      <c r="K146" s="118">
        <v>6.3770663970656081</v>
      </c>
    </row>
    <row r="147" spans="1:11" x14ac:dyDescent="0.2">
      <c r="A147" s="25">
        <v>2015</v>
      </c>
      <c r="B147" s="117">
        <v>4.0999999999999996</v>
      </c>
      <c r="C147" s="117">
        <v>4.25</v>
      </c>
      <c r="D147" s="117">
        <v>4.53</v>
      </c>
      <c r="E147" s="117">
        <v>4.7699999999999996</v>
      </c>
      <c r="F147" s="117">
        <v>5.13</v>
      </c>
      <c r="G147" s="117">
        <v>5.73</v>
      </c>
      <c r="H147" s="117">
        <v>6.14</v>
      </c>
      <c r="I147" s="117">
        <v>6.66</v>
      </c>
      <c r="J147" s="117">
        <v>7.06</v>
      </c>
      <c r="K147" s="118">
        <v>6.4845126668057969</v>
      </c>
    </row>
    <row r="148" spans="1:11" x14ac:dyDescent="0.2">
      <c r="A148" s="25">
        <v>2016</v>
      </c>
      <c r="B148" s="117">
        <v>4.17</v>
      </c>
      <c r="C148" s="117">
        <v>4.2699999999999996</v>
      </c>
      <c r="D148" s="117">
        <v>4.55</v>
      </c>
      <c r="E148" s="117">
        <v>4.72</v>
      </c>
      <c r="F148" s="117">
        <v>5.07</v>
      </c>
      <c r="G148" s="117">
        <v>5.74</v>
      </c>
      <c r="H148" s="117">
        <v>6.06</v>
      </c>
      <c r="I148" s="117">
        <v>6.68</v>
      </c>
      <c r="J148" s="117">
        <v>7.13</v>
      </c>
      <c r="K148" s="118">
        <v>6.5122755595759418</v>
      </c>
    </row>
    <row r="149" spans="1:11" x14ac:dyDescent="0.2">
      <c r="A149" s="25">
        <v>2017</v>
      </c>
      <c r="B149" s="117">
        <v>4.04</v>
      </c>
      <c r="C149" s="117">
        <v>4.25</v>
      </c>
      <c r="D149" s="117">
        <v>4.57</v>
      </c>
      <c r="E149" s="117">
        <v>4.71</v>
      </c>
      <c r="F149" s="117">
        <v>5.07</v>
      </c>
      <c r="G149" s="117">
        <v>5.79</v>
      </c>
      <c r="H149" s="117">
        <v>6.14</v>
      </c>
      <c r="I149" s="117">
        <v>6.71</v>
      </c>
      <c r="J149" s="117">
        <v>7.26</v>
      </c>
      <c r="K149" s="118">
        <v>6.5927066074684655</v>
      </c>
    </row>
    <row r="150" spans="1:11" x14ac:dyDescent="0.2">
      <c r="A150" s="25">
        <v>2018</v>
      </c>
      <c r="B150" s="117">
        <v>3.99</v>
      </c>
      <c r="C150" s="117">
        <v>4.26</v>
      </c>
      <c r="D150" s="117">
        <v>4.58</v>
      </c>
      <c r="E150" s="117">
        <v>4.6900000000000004</v>
      </c>
      <c r="F150" s="117">
        <v>5.0999999999999996</v>
      </c>
      <c r="G150" s="117">
        <v>5.79</v>
      </c>
      <c r="H150" s="117">
        <v>6.21</v>
      </c>
      <c r="I150" s="117">
        <v>6.78</v>
      </c>
      <c r="J150" s="117">
        <v>7.4</v>
      </c>
      <c r="K150" s="118">
        <v>6.6441610223517689</v>
      </c>
    </row>
    <row r="151" spans="1:11" x14ac:dyDescent="0.2">
      <c r="A151" s="25">
        <v>2019</v>
      </c>
      <c r="B151" s="117">
        <v>4.1500000000000004</v>
      </c>
      <c r="C151" s="117">
        <v>4.26</v>
      </c>
      <c r="D151" s="117">
        <v>4.6100000000000003</v>
      </c>
      <c r="E151" s="117">
        <v>4.75</v>
      </c>
      <c r="F151" s="117">
        <v>5.1100000000000003</v>
      </c>
      <c r="G151" s="117">
        <v>5.77</v>
      </c>
      <c r="H151" s="117">
        <v>6.29</v>
      </c>
      <c r="I151" s="117">
        <v>6.81</v>
      </c>
      <c r="J151" s="117">
        <v>7.61</v>
      </c>
      <c r="K151" s="118">
        <v>6.7943949497699672</v>
      </c>
    </row>
    <row r="152" spans="1:11" x14ac:dyDescent="0.2">
      <c r="A152" s="25">
        <v>2020</v>
      </c>
      <c r="B152" s="117">
        <v>4.33</v>
      </c>
      <c r="C152" s="117">
        <v>4.66</v>
      </c>
      <c r="D152" s="117">
        <v>4.93</v>
      </c>
      <c r="E152" s="117">
        <v>5.39</v>
      </c>
      <c r="F152" s="117">
        <v>6</v>
      </c>
      <c r="G152" s="117">
        <v>6.48</v>
      </c>
      <c r="H152" s="117">
        <v>7.14</v>
      </c>
      <c r="I152" s="117">
        <v>7.71</v>
      </c>
      <c r="J152" s="117">
        <v>7.39</v>
      </c>
      <c r="K152" s="118">
        <v>6.6327451627001182</v>
      </c>
    </row>
    <row r="153" spans="1:11" x14ac:dyDescent="0.2">
      <c r="A153" s="25">
        <v>2021</v>
      </c>
      <c r="B153" s="117">
        <v>4.28</v>
      </c>
      <c r="C153" s="117">
        <v>4.49</v>
      </c>
      <c r="D153" s="117">
        <v>4.7699999999999996</v>
      </c>
      <c r="E153" s="117">
        <v>5.27</v>
      </c>
      <c r="F153" s="117">
        <v>5.86</v>
      </c>
      <c r="G153" s="117">
        <v>6.41</v>
      </c>
      <c r="H153" s="117">
        <v>7.07</v>
      </c>
      <c r="I153" s="117">
        <v>7.97</v>
      </c>
      <c r="J153" s="117">
        <v>8.3800000000000008</v>
      </c>
      <c r="K153" s="118">
        <v>7.0430689316529307</v>
      </c>
    </row>
    <row r="154" spans="1:11" x14ac:dyDescent="0.2">
      <c r="A154" s="25">
        <v>2022</v>
      </c>
      <c r="B154" s="117">
        <v>4.1500000000000004</v>
      </c>
      <c r="C154" s="117">
        <v>4.26</v>
      </c>
      <c r="D154" s="117">
        <v>4.55</v>
      </c>
      <c r="E154" s="117">
        <v>4.78</v>
      </c>
      <c r="F154" s="117">
        <v>5.35</v>
      </c>
      <c r="G154" s="117">
        <v>6.09</v>
      </c>
      <c r="H154" s="117">
        <v>6.67</v>
      </c>
      <c r="I154" s="117">
        <v>7.48</v>
      </c>
      <c r="J154" s="117">
        <v>8.7100000000000009</v>
      </c>
      <c r="K154" s="118">
        <v>7.1988143378801501</v>
      </c>
    </row>
    <row r="155" spans="1:11" x14ac:dyDescent="0.2">
      <c r="A155" s="39"/>
      <c r="B155" s="57"/>
      <c r="C155" s="57"/>
      <c r="D155" s="57"/>
      <c r="E155" s="57"/>
      <c r="F155" s="57"/>
      <c r="G155" s="57"/>
      <c r="H155" s="57"/>
      <c r="I155" s="57"/>
      <c r="J155" s="57"/>
      <c r="K155" s="57"/>
    </row>
    <row r="156" spans="1:11" x14ac:dyDescent="0.2">
      <c r="A156" s="39"/>
      <c r="B156" s="57"/>
      <c r="C156" s="57"/>
      <c r="D156" s="57"/>
      <c r="E156" s="57"/>
      <c r="F156" s="57"/>
      <c r="G156" s="57"/>
      <c r="H156" s="57"/>
      <c r="I156" s="57"/>
      <c r="J156" s="57"/>
      <c r="K156" s="57"/>
    </row>
    <row r="157" spans="1:11" x14ac:dyDescent="0.2">
      <c r="A157" s="99" t="s">
        <v>35</v>
      </c>
      <c r="B157" s="22" t="s">
        <v>87</v>
      </c>
      <c r="C157" s="22" t="s">
        <v>110</v>
      </c>
      <c r="D157" s="22" t="s">
        <v>111</v>
      </c>
      <c r="E157" s="22" t="s">
        <v>112</v>
      </c>
      <c r="F157" s="22" t="s">
        <v>113</v>
      </c>
      <c r="G157" s="22" t="s">
        <v>114</v>
      </c>
      <c r="H157" s="22" t="s">
        <v>115</v>
      </c>
      <c r="I157" s="22" t="s">
        <v>116</v>
      </c>
      <c r="J157" s="22" t="s">
        <v>40</v>
      </c>
      <c r="K157" s="22" t="s">
        <v>78</v>
      </c>
    </row>
    <row r="158" spans="1:11" x14ac:dyDescent="0.2">
      <c r="A158" s="25">
        <v>1996</v>
      </c>
      <c r="B158" s="35">
        <v>2082</v>
      </c>
      <c r="C158" s="35">
        <v>5855</v>
      </c>
      <c r="D158" s="35">
        <v>12482</v>
      </c>
      <c r="E158" s="35">
        <v>23778</v>
      </c>
      <c r="F158" s="35">
        <v>44945</v>
      </c>
      <c r="G158" s="35">
        <v>94323</v>
      </c>
      <c r="H158" s="35">
        <v>192975</v>
      </c>
      <c r="I158" s="35">
        <v>366962</v>
      </c>
      <c r="J158" s="35">
        <v>843941</v>
      </c>
      <c r="K158" s="116">
        <v>63867.624941616064</v>
      </c>
    </row>
    <row r="159" spans="1:11" x14ac:dyDescent="0.2">
      <c r="A159" s="25">
        <v>1997</v>
      </c>
      <c r="B159" s="35">
        <v>2059</v>
      </c>
      <c r="C159" s="35">
        <v>5798</v>
      </c>
      <c r="D159" s="35">
        <v>12542</v>
      </c>
      <c r="E159" s="35">
        <v>24284</v>
      </c>
      <c r="F159" s="35">
        <v>44747</v>
      </c>
      <c r="G159" s="35">
        <v>93962</v>
      </c>
      <c r="H159" s="35">
        <v>200012</v>
      </c>
      <c r="I159" s="35">
        <v>389903</v>
      </c>
      <c r="J159" s="35">
        <v>872366</v>
      </c>
      <c r="K159" s="116">
        <v>69682.088235294112</v>
      </c>
    </row>
    <row r="160" spans="1:11" x14ac:dyDescent="0.2">
      <c r="A160" s="25">
        <v>1998</v>
      </c>
      <c r="B160" s="35">
        <v>2010</v>
      </c>
      <c r="C160" s="35">
        <v>5652</v>
      </c>
      <c r="D160" s="35">
        <v>12441</v>
      </c>
      <c r="E160" s="35">
        <v>23757</v>
      </c>
      <c r="F160" s="35">
        <v>44056</v>
      </c>
      <c r="G160" s="35">
        <v>92281</v>
      </c>
      <c r="H160" s="35">
        <v>195423</v>
      </c>
      <c r="I160" s="35">
        <v>377363</v>
      </c>
      <c r="J160" s="35">
        <v>921736</v>
      </c>
      <c r="K160" s="116">
        <v>79497.962213420309</v>
      </c>
    </row>
    <row r="161" spans="1:11" x14ac:dyDescent="0.2">
      <c r="A161" s="25">
        <v>1999</v>
      </c>
      <c r="B161" s="35">
        <v>2020</v>
      </c>
      <c r="C161" s="35">
        <v>5871</v>
      </c>
      <c r="D161" s="35">
        <v>12267</v>
      </c>
      <c r="E161" s="35">
        <v>23941</v>
      </c>
      <c r="F161" s="35">
        <v>44214</v>
      </c>
      <c r="G161" s="35">
        <v>91255</v>
      </c>
      <c r="H161" s="35">
        <v>200430</v>
      </c>
      <c r="I161" s="35">
        <v>378052</v>
      </c>
      <c r="J161" s="35">
        <v>927744</v>
      </c>
      <c r="K161" s="116">
        <v>70689.446847676023</v>
      </c>
    </row>
    <row r="162" spans="1:11" x14ac:dyDescent="0.2">
      <c r="A162" s="25">
        <v>2000</v>
      </c>
      <c r="B162" s="35">
        <v>2009</v>
      </c>
      <c r="C162" s="35">
        <v>6041</v>
      </c>
      <c r="D162" s="35">
        <v>12504</v>
      </c>
      <c r="E162" s="35">
        <v>23838</v>
      </c>
      <c r="F162" s="35">
        <v>44414</v>
      </c>
      <c r="G162" s="35">
        <v>92266</v>
      </c>
      <c r="H162" s="35">
        <v>193267</v>
      </c>
      <c r="I162" s="35">
        <v>380729</v>
      </c>
      <c r="J162" s="35">
        <v>942150</v>
      </c>
      <c r="K162" s="116">
        <v>76775.133858267713</v>
      </c>
    </row>
    <row r="163" spans="1:11" x14ac:dyDescent="0.2">
      <c r="A163" s="25">
        <v>2001</v>
      </c>
      <c r="B163" s="35">
        <v>2052</v>
      </c>
      <c r="C163" s="35">
        <v>5809</v>
      </c>
      <c r="D163" s="35">
        <v>12255</v>
      </c>
      <c r="E163" s="35">
        <v>23945</v>
      </c>
      <c r="F163" s="35">
        <v>43949</v>
      </c>
      <c r="G163" s="35">
        <v>91347</v>
      </c>
      <c r="H163" s="35">
        <v>199233</v>
      </c>
      <c r="I163" s="35">
        <v>375856</v>
      </c>
      <c r="J163" s="35">
        <v>957800</v>
      </c>
      <c r="K163" s="116">
        <v>87147.528591352864</v>
      </c>
    </row>
    <row r="164" spans="1:11" x14ac:dyDescent="0.2">
      <c r="A164" s="25">
        <v>2002</v>
      </c>
      <c r="B164" s="35">
        <v>1900</v>
      </c>
      <c r="C164" s="35">
        <v>5657</v>
      </c>
      <c r="D164" s="35">
        <v>12094</v>
      </c>
      <c r="E164" s="35">
        <v>23786</v>
      </c>
      <c r="F164" s="35">
        <v>43246</v>
      </c>
      <c r="G164" s="35">
        <v>90909</v>
      </c>
      <c r="H164" s="35">
        <v>188303</v>
      </c>
      <c r="I164" s="35">
        <v>362167</v>
      </c>
      <c r="J164" s="35">
        <v>892956</v>
      </c>
      <c r="K164" s="116">
        <v>86092.269841269837</v>
      </c>
    </row>
    <row r="165" spans="1:11" x14ac:dyDescent="0.2">
      <c r="A165" s="25">
        <v>2003</v>
      </c>
      <c r="B165" s="35">
        <v>1934</v>
      </c>
      <c r="C165" s="35">
        <v>5784</v>
      </c>
      <c r="D165" s="35">
        <v>11774</v>
      </c>
      <c r="E165" s="35">
        <v>22985</v>
      </c>
      <c r="F165" s="35">
        <v>43182</v>
      </c>
      <c r="G165" s="35">
        <v>89579</v>
      </c>
      <c r="H165" s="35">
        <v>189755</v>
      </c>
      <c r="I165" s="35">
        <v>356719</v>
      </c>
      <c r="J165" s="35">
        <v>862497</v>
      </c>
      <c r="K165" s="116">
        <v>81511.875009398515</v>
      </c>
    </row>
    <row r="166" spans="1:11" x14ac:dyDescent="0.2">
      <c r="A166" s="25">
        <v>2004</v>
      </c>
      <c r="B166" s="35">
        <v>2063</v>
      </c>
      <c r="C166" s="35">
        <v>5722</v>
      </c>
      <c r="D166" s="35">
        <v>11965</v>
      </c>
      <c r="E166" s="35">
        <v>23474</v>
      </c>
      <c r="F166" s="35">
        <v>43937</v>
      </c>
      <c r="G166" s="35">
        <v>90734</v>
      </c>
      <c r="H166" s="35">
        <v>187293</v>
      </c>
      <c r="I166" s="35">
        <v>362914</v>
      </c>
      <c r="J166" s="35">
        <v>881748</v>
      </c>
      <c r="K166" s="116">
        <v>93259.67333333334</v>
      </c>
    </row>
    <row r="167" spans="1:11" x14ac:dyDescent="0.2">
      <c r="A167" s="25">
        <v>2005</v>
      </c>
      <c r="B167" s="35">
        <v>2041</v>
      </c>
      <c r="C167" s="35">
        <v>5783</v>
      </c>
      <c r="D167" s="35">
        <v>11855</v>
      </c>
      <c r="E167" s="35">
        <v>23274</v>
      </c>
      <c r="F167" s="35">
        <v>42692</v>
      </c>
      <c r="G167" s="35">
        <v>87177</v>
      </c>
      <c r="H167" s="35">
        <v>179571</v>
      </c>
      <c r="I167" s="35">
        <v>357087</v>
      </c>
      <c r="J167" s="35">
        <v>849803</v>
      </c>
      <c r="K167" s="116">
        <v>84478.576719576726</v>
      </c>
    </row>
    <row r="168" spans="1:11" x14ac:dyDescent="0.2">
      <c r="A168" s="25">
        <v>2006</v>
      </c>
      <c r="B168" s="35">
        <v>1892</v>
      </c>
      <c r="C168" s="35">
        <v>5768</v>
      </c>
      <c r="D168" s="35">
        <v>11858</v>
      </c>
      <c r="E168" s="35">
        <v>22889</v>
      </c>
      <c r="F168" s="35">
        <v>43226</v>
      </c>
      <c r="G168" s="35">
        <v>89512</v>
      </c>
      <c r="H168" s="35">
        <v>179709</v>
      </c>
      <c r="I168" s="35">
        <v>360156</v>
      </c>
      <c r="J168" s="35">
        <v>858261</v>
      </c>
      <c r="K168" s="116">
        <v>91409.989346246977</v>
      </c>
    </row>
    <row r="169" spans="1:11" x14ac:dyDescent="0.2">
      <c r="A169" s="25">
        <v>2007</v>
      </c>
      <c r="B169" s="35">
        <v>1985</v>
      </c>
      <c r="C169" s="35">
        <v>5794</v>
      </c>
      <c r="D169" s="35">
        <v>11619</v>
      </c>
      <c r="E169" s="35">
        <v>22933</v>
      </c>
      <c r="F169" s="35">
        <v>41223</v>
      </c>
      <c r="G169" s="35">
        <v>87825</v>
      </c>
      <c r="H169" s="35">
        <v>182714</v>
      </c>
      <c r="I169" s="35">
        <v>355107</v>
      </c>
      <c r="J169" s="35">
        <v>867437</v>
      </c>
      <c r="K169" s="116">
        <v>86811.356031128409</v>
      </c>
    </row>
    <row r="170" spans="1:11" x14ac:dyDescent="0.2">
      <c r="A170" s="25">
        <v>2008</v>
      </c>
      <c r="B170" s="35">
        <v>1854</v>
      </c>
      <c r="C170" s="35">
        <v>5433</v>
      </c>
      <c r="D170" s="35">
        <v>11500</v>
      </c>
      <c r="E170" s="35">
        <v>23082</v>
      </c>
      <c r="F170" s="35">
        <v>41253</v>
      </c>
      <c r="G170" s="35">
        <v>87453</v>
      </c>
      <c r="H170" s="35">
        <v>176692</v>
      </c>
      <c r="I170" s="35">
        <v>342640</v>
      </c>
      <c r="J170" s="35">
        <v>848420</v>
      </c>
      <c r="K170" s="116">
        <v>91847.722490347485</v>
      </c>
    </row>
    <row r="171" spans="1:11" x14ac:dyDescent="0.2">
      <c r="A171" s="25">
        <v>2009</v>
      </c>
      <c r="B171" s="35">
        <v>1972</v>
      </c>
      <c r="C171" s="35">
        <v>5349</v>
      </c>
      <c r="D171" s="35">
        <v>11508</v>
      </c>
      <c r="E171" s="35">
        <v>23096</v>
      </c>
      <c r="F171" s="35">
        <v>41826</v>
      </c>
      <c r="G171" s="35">
        <v>88084</v>
      </c>
      <c r="H171" s="35">
        <v>171058</v>
      </c>
      <c r="I171" s="35">
        <v>338640</v>
      </c>
      <c r="J171" s="35">
        <v>850829</v>
      </c>
      <c r="K171" s="116">
        <v>97261.854317414371</v>
      </c>
    </row>
    <row r="172" spans="1:11" x14ac:dyDescent="0.2">
      <c r="A172" s="25">
        <v>2010</v>
      </c>
      <c r="B172" s="35">
        <v>1950</v>
      </c>
      <c r="C172" s="35">
        <v>5469</v>
      </c>
      <c r="D172" s="35">
        <v>11528</v>
      </c>
      <c r="E172" s="35">
        <v>23074</v>
      </c>
      <c r="F172" s="35">
        <v>41621</v>
      </c>
      <c r="G172" s="35">
        <v>84473</v>
      </c>
      <c r="H172" s="35">
        <v>168352</v>
      </c>
      <c r="I172" s="35">
        <v>333450</v>
      </c>
      <c r="J172" s="35">
        <v>839386</v>
      </c>
      <c r="K172" s="116">
        <v>101024.92780487805</v>
      </c>
    </row>
    <row r="173" spans="1:11" x14ac:dyDescent="0.2">
      <c r="A173" s="25">
        <v>2011</v>
      </c>
      <c r="B173" s="35">
        <v>1861</v>
      </c>
      <c r="C173" s="35">
        <v>5351</v>
      </c>
      <c r="D173" s="35">
        <v>11464</v>
      </c>
      <c r="E173" s="35">
        <v>22671</v>
      </c>
      <c r="F173" s="35">
        <v>41072</v>
      </c>
      <c r="G173" s="35">
        <v>84850</v>
      </c>
      <c r="H173" s="35">
        <v>167951</v>
      </c>
      <c r="I173" s="35">
        <v>335864</v>
      </c>
      <c r="J173" s="35">
        <v>849274</v>
      </c>
      <c r="K173" s="116">
        <v>106784.18584070797</v>
      </c>
    </row>
    <row r="174" spans="1:11" x14ac:dyDescent="0.2">
      <c r="A174" s="25">
        <v>2012</v>
      </c>
      <c r="B174" s="35">
        <v>1861</v>
      </c>
      <c r="C174" s="35">
        <v>5381</v>
      </c>
      <c r="D174" s="35">
        <v>11109</v>
      </c>
      <c r="E174" s="35">
        <v>22248</v>
      </c>
      <c r="F174" s="35">
        <v>40199</v>
      </c>
      <c r="G174" s="35">
        <v>82835</v>
      </c>
      <c r="H174" s="35">
        <v>164020</v>
      </c>
      <c r="I174" s="35">
        <v>336101</v>
      </c>
      <c r="J174" s="35">
        <v>841869</v>
      </c>
      <c r="K174" s="116">
        <v>100041.28501228501</v>
      </c>
    </row>
    <row r="175" spans="1:11" x14ac:dyDescent="0.2">
      <c r="A175" s="25">
        <v>2013</v>
      </c>
      <c r="B175" s="35">
        <v>1770</v>
      </c>
      <c r="C175" s="35">
        <v>5385</v>
      </c>
      <c r="D175" s="35">
        <v>10966</v>
      </c>
      <c r="E175" s="35">
        <v>22076</v>
      </c>
      <c r="F175" s="35">
        <v>41424</v>
      </c>
      <c r="G175" s="35">
        <v>82444</v>
      </c>
      <c r="H175" s="35">
        <v>166066</v>
      </c>
      <c r="I175" s="35">
        <v>331933</v>
      </c>
      <c r="J175" s="35">
        <v>818479</v>
      </c>
      <c r="K175" s="116">
        <v>95579.97730636409</v>
      </c>
    </row>
    <row r="176" spans="1:11" x14ac:dyDescent="0.2">
      <c r="A176" s="25">
        <v>2014</v>
      </c>
      <c r="B176" s="35">
        <v>2004</v>
      </c>
      <c r="C176" s="35">
        <v>5405</v>
      </c>
      <c r="D176" s="35">
        <v>10976</v>
      </c>
      <c r="E176" s="35">
        <v>22202</v>
      </c>
      <c r="F176" s="35">
        <v>41868</v>
      </c>
      <c r="G176" s="35">
        <v>85503</v>
      </c>
      <c r="H176" s="35">
        <v>172437</v>
      </c>
      <c r="I176" s="35">
        <v>342865</v>
      </c>
      <c r="J176" s="35">
        <v>817184</v>
      </c>
      <c r="K176" s="116">
        <v>103504.35792079208</v>
      </c>
    </row>
    <row r="177" spans="1:11" x14ac:dyDescent="0.2">
      <c r="A177" s="25">
        <v>2015</v>
      </c>
      <c r="B177" s="35">
        <v>2066</v>
      </c>
      <c r="C177" s="35">
        <v>5321</v>
      </c>
      <c r="D177" s="35">
        <v>11102</v>
      </c>
      <c r="E177" s="35">
        <v>22176</v>
      </c>
      <c r="F177" s="35">
        <v>41500</v>
      </c>
      <c r="G177" s="35">
        <v>83575</v>
      </c>
      <c r="H177" s="35">
        <v>169836</v>
      </c>
      <c r="I177" s="35">
        <v>336704</v>
      </c>
      <c r="J177" s="35">
        <v>797992</v>
      </c>
      <c r="K177" s="116">
        <v>101012.65027053615</v>
      </c>
    </row>
    <row r="178" spans="1:11" x14ac:dyDescent="0.2">
      <c r="A178" s="25">
        <v>2016</v>
      </c>
      <c r="B178" s="35">
        <v>2113</v>
      </c>
      <c r="C178" s="35">
        <v>5259</v>
      </c>
      <c r="D178" s="35">
        <v>10957</v>
      </c>
      <c r="E178" s="35">
        <v>22379</v>
      </c>
      <c r="F178" s="35">
        <v>41197</v>
      </c>
      <c r="G178" s="35">
        <v>82213</v>
      </c>
      <c r="H178" s="35">
        <v>174530</v>
      </c>
      <c r="I178" s="35">
        <v>329028</v>
      </c>
      <c r="J178" s="35">
        <v>783398</v>
      </c>
      <c r="K178" s="116">
        <v>104307.52152641879</v>
      </c>
    </row>
    <row r="179" spans="1:11" x14ac:dyDescent="0.2">
      <c r="A179" s="25">
        <v>2017</v>
      </c>
      <c r="B179" s="35">
        <v>2222</v>
      </c>
      <c r="C179" s="35">
        <v>5258</v>
      </c>
      <c r="D179" s="35">
        <v>10890</v>
      </c>
      <c r="E179" s="35">
        <v>22690</v>
      </c>
      <c r="F179" s="35">
        <v>42205</v>
      </c>
      <c r="G179" s="35">
        <v>81831</v>
      </c>
      <c r="H179" s="35">
        <v>168451</v>
      </c>
      <c r="I179" s="35">
        <v>320498</v>
      </c>
      <c r="J179" s="35">
        <v>757704</v>
      </c>
      <c r="K179" s="116">
        <v>102352.45454545454</v>
      </c>
    </row>
    <row r="180" spans="1:11" x14ac:dyDescent="0.2">
      <c r="A180" s="25">
        <v>2018</v>
      </c>
      <c r="B180" s="35">
        <v>2358</v>
      </c>
      <c r="C180" s="35">
        <v>5310</v>
      </c>
      <c r="D180" s="35">
        <v>10805</v>
      </c>
      <c r="E180" s="35">
        <v>22497</v>
      </c>
      <c r="F180" s="35">
        <v>41365</v>
      </c>
      <c r="G180" s="35">
        <v>81262</v>
      </c>
      <c r="H180" s="35">
        <v>172086</v>
      </c>
      <c r="I180" s="35">
        <v>322814</v>
      </c>
      <c r="J180" s="35">
        <v>726467</v>
      </c>
      <c r="K180" s="116">
        <v>98633.791666666672</v>
      </c>
    </row>
    <row r="181" spans="1:11" x14ac:dyDescent="0.2">
      <c r="A181" s="25">
        <v>2019</v>
      </c>
      <c r="B181" s="35">
        <v>2171</v>
      </c>
      <c r="C181" s="35">
        <v>5331</v>
      </c>
      <c r="D181" s="35">
        <v>11105</v>
      </c>
      <c r="E181" s="35">
        <v>22656</v>
      </c>
      <c r="F181" s="35">
        <v>41831</v>
      </c>
      <c r="G181" s="35">
        <v>82245</v>
      </c>
      <c r="H181" s="35">
        <v>169534</v>
      </c>
      <c r="I181" s="35">
        <v>317317</v>
      </c>
      <c r="J181" s="35">
        <v>719648</v>
      </c>
      <c r="K181" s="116">
        <v>104167.65330073349</v>
      </c>
    </row>
    <row r="182" spans="1:11" x14ac:dyDescent="0.2">
      <c r="A182" s="25">
        <v>2020</v>
      </c>
      <c r="B182" s="35">
        <v>1961</v>
      </c>
      <c r="C182" s="35">
        <v>4716</v>
      </c>
      <c r="D182" s="35">
        <v>9577</v>
      </c>
      <c r="E182" s="35">
        <v>19753</v>
      </c>
      <c r="F182" s="35">
        <v>36796</v>
      </c>
      <c r="G182" s="35">
        <v>74333</v>
      </c>
      <c r="H182" s="35">
        <v>148809</v>
      </c>
      <c r="I182" s="35">
        <v>257720</v>
      </c>
      <c r="J182" s="35">
        <v>538225</v>
      </c>
      <c r="K182" s="116">
        <v>31955.461048505633</v>
      </c>
    </row>
    <row r="183" spans="1:11" x14ac:dyDescent="0.2">
      <c r="A183" s="25">
        <v>2021</v>
      </c>
      <c r="B183" s="35">
        <v>1991</v>
      </c>
      <c r="C183" s="35">
        <v>4914</v>
      </c>
      <c r="D183" s="35">
        <v>10386</v>
      </c>
      <c r="E183" s="35">
        <v>21046</v>
      </c>
      <c r="F183" s="35">
        <v>36952</v>
      </c>
      <c r="G183" s="35">
        <v>77456</v>
      </c>
      <c r="H183" s="35">
        <v>151042</v>
      </c>
      <c r="I183" s="35">
        <v>274277</v>
      </c>
      <c r="J183" s="35">
        <v>559178</v>
      </c>
      <c r="K183" s="116">
        <v>47074.05621301775</v>
      </c>
    </row>
    <row r="184" spans="1:11" x14ac:dyDescent="0.2">
      <c r="A184" s="25">
        <v>2022</v>
      </c>
      <c r="B184" s="35">
        <v>2135</v>
      </c>
      <c r="C184" s="35">
        <v>5134</v>
      </c>
      <c r="D184" s="35">
        <v>10964</v>
      </c>
      <c r="E184" s="35">
        <v>22233</v>
      </c>
      <c r="F184" s="35">
        <v>40013</v>
      </c>
      <c r="G184" s="35">
        <v>81296</v>
      </c>
      <c r="H184" s="35">
        <v>161792</v>
      </c>
      <c r="I184" s="35">
        <v>279736</v>
      </c>
      <c r="J184" s="35">
        <v>565654</v>
      </c>
      <c r="K184" s="116">
        <v>73760.332848131977</v>
      </c>
    </row>
    <row r="185" spans="1:11" x14ac:dyDescent="0.2">
      <c r="A185" s="39"/>
    </row>
    <row r="186" spans="1:11" x14ac:dyDescent="0.2">
      <c r="A186" s="39"/>
    </row>
    <row r="187" spans="1:11" x14ac:dyDescent="0.2">
      <c r="A187" s="99" t="s">
        <v>188</v>
      </c>
      <c r="B187" s="22" t="s">
        <v>87</v>
      </c>
      <c r="C187" s="22" t="s">
        <v>110</v>
      </c>
      <c r="D187" s="22" t="s">
        <v>111</v>
      </c>
      <c r="E187" s="22" t="s">
        <v>112</v>
      </c>
      <c r="F187" s="22" t="s">
        <v>113</v>
      </c>
      <c r="G187" s="22" t="s">
        <v>114</v>
      </c>
      <c r="H187" s="22" t="s">
        <v>115</v>
      </c>
      <c r="I187" s="22" t="s">
        <v>116</v>
      </c>
      <c r="J187" s="22" t="s">
        <v>40</v>
      </c>
      <c r="K187" s="22" t="s">
        <v>78</v>
      </c>
    </row>
    <row r="188" spans="1:11" x14ac:dyDescent="0.2">
      <c r="A188" s="25">
        <v>1996</v>
      </c>
      <c r="B188" s="121">
        <v>13.96</v>
      </c>
      <c r="C188" s="121">
        <v>14.75</v>
      </c>
      <c r="D188" s="121">
        <v>15.47</v>
      </c>
      <c r="E188" s="121">
        <v>14.12</v>
      </c>
      <c r="F188" s="121">
        <v>13.38</v>
      </c>
      <c r="G188" s="121">
        <v>14.49</v>
      </c>
      <c r="H188" s="121">
        <v>15.24</v>
      </c>
      <c r="I188" s="121">
        <v>17.73</v>
      </c>
      <c r="J188" s="121">
        <v>23.88</v>
      </c>
      <c r="K188" s="122">
        <v>16.715634787445005</v>
      </c>
    </row>
    <row r="189" spans="1:11" x14ac:dyDescent="0.2">
      <c r="A189" s="25">
        <v>1997</v>
      </c>
      <c r="B189" s="121">
        <v>14.82</v>
      </c>
      <c r="C189" s="121">
        <v>15.4</v>
      </c>
      <c r="D189" s="121">
        <v>14.87</v>
      </c>
      <c r="E189" s="121">
        <v>15</v>
      </c>
      <c r="F189" s="121">
        <v>13.28</v>
      </c>
      <c r="G189" s="121">
        <v>14.38</v>
      </c>
      <c r="H189" s="121">
        <v>16.07</v>
      </c>
      <c r="I189" s="121">
        <v>17.670000000000002</v>
      </c>
      <c r="J189" s="121">
        <v>22.48</v>
      </c>
      <c r="K189" s="122">
        <v>16.951087835898015</v>
      </c>
    </row>
    <row r="190" spans="1:11" x14ac:dyDescent="0.2">
      <c r="A190" s="25">
        <v>1998</v>
      </c>
      <c r="B190" s="121">
        <v>16.920000000000002</v>
      </c>
      <c r="C190" s="121">
        <v>17.579999999999998</v>
      </c>
      <c r="D190" s="121">
        <v>17.62</v>
      </c>
      <c r="E190" s="121">
        <v>16.420000000000002</v>
      </c>
      <c r="F190" s="121">
        <v>15.94</v>
      </c>
      <c r="G190" s="121">
        <v>16.5</v>
      </c>
      <c r="H190" s="121">
        <v>18.32</v>
      </c>
      <c r="I190" s="121">
        <v>18.649999999999999</v>
      </c>
      <c r="J190" s="121">
        <v>23.7</v>
      </c>
      <c r="K190" s="122">
        <v>19.087787054135347</v>
      </c>
    </row>
    <row r="191" spans="1:11" x14ac:dyDescent="0.2">
      <c r="A191" s="25">
        <v>1999</v>
      </c>
      <c r="B191" s="121">
        <v>13.5</v>
      </c>
      <c r="C191" s="121">
        <v>13.95</v>
      </c>
      <c r="D191" s="121">
        <v>13.76</v>
      </c>
      <c r="E191" s="121">
        <v>13.89</v>
      </c>
      <c r="F191" s="121">
        <v>12.72</v>
      </c>
      <c r="G191" s="121">
        <v>14.12</v>
      </c>
      <c r="H191" s="121">
        <v>14.48</v>
      </c>
      <c r="I191" s="121">
        <v>16.13</v>
      </c>
      <c r="J191" s="121">
        <v>20.14</v>
      </c>
      <c r="K191" s="122">
        <v>15.831569468025918</v>
      </c>
    </row>
    <row r="192" spans="1:11" x14ac:dyDescent="0.2">
      <c r="A192" s="25">
        <v>2000</v>
      </c>
      <c r="B192" s="121">
        <v>14.17</v>
      </c>
      <c r="C192" s="121">
        <v>13.72</v>
      </c>
      <c r="D192" s="121">
        <v>13.76</v>
      </c>
      <c r="E192" s="121">
        <v>13.53</v>
      </c>
      <c r="F192" s="121">
        <v>12.32</v>
      </c>
      <c r="G192" s="121">
        <v>14.1</v>
      </c>
      <c r="H192" s="121">
        <v>14.34</v>
      </c>
      <c r="I192" s="121">
        <v>16.309999999999999</v>
      </c>
      <c r="J192" s="121">
        <v>20.77</v>
      </c>
      <c r="K192" s="122">
        <v>16.208994374448014</v>
      </c>
    </row>
    <row r="193" spans="1:11" x14ac:dyDescent="0.2">
      <c r="A193" s="25">
        <v>2001</v>
      </c>
      <c r="B193" s="121">
        <v>14.98</v>
      </c>
      <c r="C193" s="121">
        <v>14.05</v>
      </c>
      <c r="D193" s="121">
        <v>15.14</v>
      </c>
      <c r="E193" s="121">
        <v>14.25</v>
      </c>
      <c r="F193" s="121">
        <v>14.62</v>
      </c>
      <c r="G193" s="121">
        <v>14.85</v>
      </c>
      <c r="H193" s="121">
        <v>15.4</v>
      </c>
      <c r="I193" s="121">
        <v>16.16</v>
      </c>
      <c r="J193" s="121">
        <v>21.95</v>
      </c>
      <c r="K193" s="122">
        <v>17.401354872605264</v>
      </c>
    </row>
    <row r="194" spans="1:11" x14ac:dyDescent="0.2">
      <c r="A194" s="25">
        <v>2002</v>
      </c>
      <c r="B194" s="121">
        <v>14.14</v>
      </c>
      <c r="C194" s="121">
        <v>15.33</v>
      </c>
      <c r="D194" s="121">
        <v>14.96</v>
      </c>
      <c r="E194" s="121">
        <v>14.52</v>
      </c>
      <c r="F194" s="121">
        <v>13.38</v>
      </c>
      <c r="G194" s="121">
        <v>14.75</v>
      </c>
      <c r="H194" s="121">
        <v>14.65</v>
      </c>
      <c r="I194" s="121">
        <v>15.44</v>
      </c>
      <c r="J194" s="121">
        <v>20.71</v>
      </c>
      <c r="K194" s="122">
        <v>16.800000236863973</v>
      </c>
    </row>
    <row r="195" spans="1:11" x14ac:dyDescent="0.2">
      <c r="A195" s="25">
        <v>2003</v>
      </c>
      <c r="B195" s="121">
        <v>13.53</v>
      </c>
      <c r="C195" s="121">
        <v>13.47</v>
      </c>
      <c r="D195" s="121">
        <v>13.07</v>
      </c>
      <c r="E195" s="121">
        <v>12.88</v>
      </c>
      <c r="F195" s="121">
        <v>12.35</v>
      </c>
      <c r="G195" s="121">
        <v>13.04</v>
      </c>
      <c r="H195" s="121">
        <v>13.68</v>
      </c>
      <c r="I195" s="121">
        <v>14.08</v>
      </c>
      <c r="J195" s="121">
        <v>19.21</v>
      </c>
      <c r="K195" s="122">
        <v>15.396478326886426</v>
      </c>
    </row>
    <row r="196" spans="1:11" x14ac:dyDescent="0.2">
      <c r="A196" s="25">
        <v>2004</v>
      </c>
      <c r="B196" s="121">
        <v>14.78</v>
      </c>
      <c r="C196" s="121">
        <v>14.67</v>
      </c>
      <c r="D196" s="121">
        <v>15.65</v>
      </c>
      <c r="E196" s="121">
        <v>14.34</v>
      </c>
      <c r="F196" s="121">
        <v>14.59</v>
      </c>
      <c r="G196" s="121">
        <v>14.6</v>
      </c>
      <c r="H196" s="121">
        <v>15.06</v>
      </c>
      <c r="I196" s="121">
        <v>14.68</v>
      </c>
      <c r="J196" s="121">
        <v>19.62</v>
      </c>
      <c r="K196" s="122">
        <v>16.71377175682915</v>
      </c>
    </row>
    <row r="197" spans="1:11" x14ac:dyDescent="0.2">
      <c r="A197" s="25">
        <v>2005</v>
      </c>
      <c r="B197" s="121">
        <v>14.41</v>
      </c>
      <c r="C197" s="121">
        <v>14.19</v>
      </c>
      <c r="D197" s="121">
        <v>14.21</v>
      </c>
      <c r="E197" s="121">
        <v>13.95</v>
      </c>
      <c r="F197" s="121">
        <v>13.41</v>
      </c>
      <c r="G197" s="121">
        <v>13.16</v>
      </c>
      <c r="H197" s="121">
        <v>13.5</v>
      </c>
      <c r="I197" s="121">
        <v>13.46</v>
      </c>
      <c r="J197" s="121">
        <v>18.05</v>
      </c>
      <c r="K197" s="122">
        <v>15.247367463476206</v>
      </c>
    </row>
    <row r="198" spans="1:11" x14ac:dyDescent="0.2">
      <c r="A198" s="25">
        <v>2006</v>
      </c>
      <c r="B198" s="121">
        <v>17.97</v>
      </c>
      <c r="C198" s="121">
        <v>16.079999999999998</v>
      </c>
      <c r="D198" s="121">
        <v>15.93</v>
      </c>
      <c r="E198" s="121">
        <v>16.12</v>
      </c>
      <c r="F198" s="121">
        <v>13.93</v>
      </c>
      <c r="G198" s="121">
        <v>14.18</v>
      </c>
      <c r="H198" s="121">
        <v>14.3</v>
      </c>
      <c r="I198" s="121">
        <v>13.69</v>
      </c>
      <c r="J198" s="121">
        <v>18.399999999999999</v>
      </c>
      <c r="K198" s="122">
        <v>15.939065131650656</v>
      </c>
    </row>
    <row r="199" spans="1:11" x14ac:dyDescent="0.2">
      <c r="A199" s="25">
        <v>2007</v>
      </c>
      <c r="B199" s="121">
        <v>15.73</v>
      </c>
      <c r="C199" s="121">
        <v>15.54</v>
      </c>
      <c r="D199" s="121">
        <v>15.61</v>
      </c>
      <c r="E199" s="121">
        <v>14.77</v>
      </c>
      <c r="F199" s="121">
        <v>13.16</v>
      </c>
      <c r="G199" s="121">
        <v>13.01</v>
      </c>
      <c r="H199" s="121">
        <v>13.37</v>
      </c>
      <c r="I199" s="121">
        <v>13.24</v>
      </c>
      <c r="J199" s="121">
        <v>17.41</v>
      </c>
      <c r="K199" s="122">
        <v>14.935770457913703</v>
      </c>
    </row>
    <row r="200" spans="1:11" x14ac:dyDescent="0.2">
      <c r="A200" s="25">
        <v>2008</v>
      </c>
      <c r="B200" s="121">
        <v>17.309999999999999</v>
      </c>
      <c r="C200" s="121">
        <v>13.96</v>
      </c>
      <c r="D200" s="121">
        <v>15.54</v>
      </c>
      <c r="E200" s="121">
        <v>14.77</v>
      </c>
      <c r="F200" s="121">
        <v>12.8</v>
      </c>
      <c r="G200" s="121">
        <v>13.43</v>
      </c>
      <c r="H200" s="121">
        <v>14.47</v>
      </c>
      <c r="I200" s="121">
        <v>12.83</v>
      </c>
      <c r="J200" s="121">
        <v>17.559999999999999</v>
      </c>
      <c r="K200" s="122">
        <v>15.229292102666751</v>
      </c>
    </row>
    <row r="201" spans="1:11" x14ac:dyDescent="0.2">
      <c r="A201" s="25">
        <v>2009</v>
      </c>
      <c r="B201" s="121">
        <v>15.75</v>
      </c>
      <c r="C201" s="121">
        <v>13.8</v>
      </c>
      <c r="D201" s="121">
        <v>14.93</v>
      </c>
      <c r="E201" s="121">
        <v>13.66</v>
      </c>
      <c r="F201" s="121">
        <v>12.99</v>
      </c>
      <c r="G201" s="121">
        <v>13.38</v>
      </c>
      <c r="H201" s="121">
        <v>15.06</v>
      </c>
      <c r="I201" s="121">
        <v>13.86</v>
      </c>
      <c r="J201" s="121">
        <v>18.329999999999998</v>
      </c>
      <c r="K201" s="122">
        <v>15.909109008800515</v>
      </c>
    </row>
    <row r="202" spans="1:11" x14ac:dyDescent="0.2">
      <c r="A202" s="25">
        <v>2010</v>
      </c>
      <c r="B202" s="121">
        <v>14.7</v>
      </c>
      <c r="C202" s="121">
        <v>14.74</v>
      </c>
      <c r="D202" s="121">
        <v>14.64</v>
      </c>
      <c r="E202" s="121">
        <v>13.39</v>
      </c>
      <c r="F202" s="121">
        <v>12.72</v>
      </c>
      <c r="G202" s="121">
        <v>13.68</v>
      </c>
      <c r="H202" s="121">
        <v>14.76</v>
      </c>
      <c r="I202" s="121">
        <v>14.3</v>
      </c>
      <c r="J202" s="121">
        <v>18.2</v>
      </c>
      <c r="K202" s="122">
        <v>16.029528956593612</v>
      </c>
    </row>
    <row r="203" spans="1:11" x14ac:dyDescent="0.2">
      <c r="A203" s="25">
        <v>2011</v>
      </c>
      <c r="B203" s="121">
        <v>15.26</v>
      </c>
      <c r="C203" s="121">
        <v>16.010000000000002</v>
      </c>
      <c r="D203" s="121">
        <v>15.08</v>
      </c>
      <c r="E203" s="121">
        <v>15.5</v>
      </c>
      <c r="F203" s="121">
        <v>13.46</v>
      </c>
      <c r="G203" s="121">
        <v>14</v>
      </c>
      <c r="H203" s="121">
        <v>15.22</v>
      </c>
      <c r="I203" s="121">
        <v>14.43</v>
      </c>
      <c r="J203" s="121">
        <v>18.05</v>
      </c>
      <c r="K203" s="122">
        <v>16.279152118746168</v>
      </c>
    </row>
    <row r="204" spans="1:11" x14ac:dyDescent="0.2">
      <c r="A204" s="25">
        <v>2012</v>
      </c>
      <c r="B204" s="121">
        <v>12.73</v>
      </c>
      <c r="C204" s="121">
        <v>13.18</v>
      </c>
      <c r="D204" s="121">
        <v>13.53</v>
      </c>
      <c r="E204" s="121">
        <v>13.52</v>
      </c>
      <c r="F204" s="121">
        <v>12.4</v>
      </c>
      <c r="G204" s="121">
        <v>12.74</v>
      </c>
      <c r="H204" s="121">
        <v>14.05</v>
      </c>
      <c r="I204" s="121">
        <v>13.38</v>
      </c>
      <c r="J204" s="121">
        <v>17.36</v>
      </c>
      <c r="K204" s="122">
        <v>15.136866782609944</v>
      </c>
    </row>
    <row r="205" spans="1:11" x14ac:dyDescent="0.2">
      <c r="A205" s="25">
        <v>2013</v>
      </c>
      <c r="B205" s="121">
        <v>12.17</v>
      </c>
      <c r="C205" s="121">
        <v>11.26</v>
      </c>
      <c r="D205" s="121">
        <v>12.41</v>
      </c>
      <c r="E205" s="121">
        <v>11.95</v>
      </c>
      <c r="F205" s="121">
        <v>11.63</v>
      </c>
      <c r="G205" s="121">
        <v>11.94</v>
      </c>
      <c r="H205" s="121">
        <v>13.38</v>
      </c>
      <c r="I205" s="121">
        <v>12.57</v>
      </c>
      <c r="J205" s="121">
        <v>16.649999999999999</v>
      </c>
      <c r="K205" s="122">
        <v>14.205042504730327</v>
      </c>
    </row>
    <row r="206" spans="1:11" x14ac:dyDescent="0.2">
      <c r="A206" s="25">
        <v>2014</v>
      </c>
      <c r="B206" s="121">
        <v>12.85</v>
      </c>
      <c r="C206" s="121">
        <v>12.39</v>
      </c>
      <c r="D206" s="121">
        <v>12.57</v>
      </c>
      <c r="E206" s="121">
        <v>13.3</v>
      </c>
      <c r="F206" s="121">
        <v>12.88</v>
      </c>
      <c r="G206" s="121">
        <v>12.23</v>
      </c>
      <c r="H206" s="121">
        <v>14.59</v>
      </c>
      <c r="I206" s="121">
        <v>13.41</v>
      </c>
      <c r="J206" s="121">
        <v>16.559999999999999</v>
      </c>
      <c r="K206" s="122">
        <v>14.753176410830548</v>
      </c>
    </row>
    <row r="207" spans="1:11" x14ac:dyDescent="0.2">
      <c r="A207" s="25">
        <v>2015</v>
      </c>
      <c r="B207" s="121">
        <v>12.07</v>
      </c>
      <c r="C207" s="121">
        <v>11.96</v>
      </c>
      <c r="D207" s="121">
        <v>11.98</v>
      </c>
      <c r="E207" s="121">
        <v>12.48</v>
      </c>
      <c r="F207" s="121">
        <v>11.97</v>
      </c>
      <c r="G207" s="121">
        <v>12.08</v>
      </c>
      <c r="H207" s="121">
        <v>13.86</v>
      </c>
      <c r="I207" s="121">
        <v>13</v>
      </c>
      <c r="J207" s="121">
        <v>16</v>
      </c>
      <c r="K207" s="122">
        <v>14.191191428540947</v>
      </c>
    </row>
    <row r="208" spans="1:11" x14ac:dyDescent="0.2">
      <c r="A208" s="25">
        <v>2016</v>
      </c>
      <c r="B208" s="121">
        <v>12.99</v>
      </c>
      <c r="C208" s="121">
        <v>12.9</v>
      </c>
      <c r="D208" s="121">
        <v>12.92</v>
      </c>
      <c r="E208" s="121">
        <v>13.5</v>
      </c>
      <c r="F208" s="121">
        <v>12.12</v>
      </c>
      <c r="G208" s="121">
        <v>12.94</v>
      </c>
      <c r="H208" s="121">
        <v>14.28</v>
      </c>
      <c r="I208" s="121">
        <v>13.13</v>
      </c>
      <c r="J208" s="121">
        <v>15.77</v>
      </c>
      <c r="K208" s="122">
        <v>14.369862293854476</v>
      </c>
    </row>
    <row r="209" spans="1:11" x14ac:dyDescent="0.2">
      <c r="A209" s="25">
        <v>2017</v>
      </c>
      <c r="B209" s="121">
        <v>13.84</v>
      </c>
      <c r="C209" s="121">
        <v>11.91</v>
      </c>
      <c r="D209" s="121">
        <v>11.88</v>
      </c>
      <c r="E209" s="121">
        <v>12.56</v>
      </c>
      <c r="F209" s="121">
        <v>12.05</v>
      </c>
      <c r="G209" s="121">
        <v>12.46</v>
      </c>
      <c r="H209" s="121">
        <v>13.82</v>
      </c>
      <c r="I209" s="121">
        <v>12.7</v>
      </c>
      <c r="J209" s="121">
        <v>15.4</v>
      </c>
      <c r="K209" s="122">
        <v>13.923389952537461</v>
      </c>
    </row>
    <row r="210" spans="1:11" x14ac:dyDescent="0.2">
      <c r="A210" s="25">
        <v>2018</v>
      </c>
      <c r="B210" s="121">
        <v>15.04</v>
      </c>
      <c r="C210" s="121">
        <v>11.27</v>
      </c>
      <c r="D210" s="121">
        <v>12</v>
      </c>
      <c r="E210" s="121">
        <v>12.31</v>
      </c>
      <c r="F210" s="121">
        <v>11.31</v>
      </c>
      <c r="G210" s="121">
        <v>11.95</v>
      </c>
      <c r="H210" s="121">
        <v>13.22</v>
      </c>
      <c r="I210" s="121">
        <v>11.61</v>
      </c>
      <c r="J210" s="121">
        <v>14.28</v>
      </c>
      <c r="K210" s="122">
        <v>12.986762231474525</v>
      </c>
    </row>
    <row r="211" spans="1:11" x14ac:dyDescent="0.2">
      <c r="A211" s="25">
        <v>2019</v>
      </c>
      <c r="B211" s="121">
        <v>14.57</v>
      </c>
      <c r="C211" s="121">
        <v>12.74</v>
      </c>
      <c r="D211" s="121">
        <v>11.98</v>
      </c>
      <c r="E211" s="121">
        <v>12.8</v>
      </c>
      <c r="F211" s="121">
        <v>11.95</v>
      </c>
      <c r="G211" s="121">
        <v>12.94</v>
      </c>
      <c r="H211" s="121">
        <v>13.41</v>
      </c>
      <c r="I211" s="121">
        <v>12.52</v>
      </c>
      <c r="J211" s="121">
        <v>14.85</v>
      </c>
      <c r="K211" s="122">
        <v>13.66308324147392</v>
      </c>
    </row>
    <row r="212" spans="1:11" x14ac:dyDescent="0.2">
      <c r="A212" s="25">
        <v>2020</v>
      </c>
      <c r="B212" s="121">
        <v>8.01</v>
      </c>
      <c r="C212" s="121">
        <v>7.93</v>
      </c>
      <c r="D212" s="121">
        <v>8.2200000000000006</v>
      </c>
      <c r="E212" s="121">
        <v>8.14</v>
      </c>
      <c r="F212" s="121">
        <v>8.42</v>
      </c>
      <c r="G212" s="121">
        <v>7.89</v>
      </c>
      <c r="H212" s="121">
        <v>8.0399999999999991</v>
      </c>
      <c r="I212" s="121">
        <v>9.56</v>
      </c>
      <c r="J212" s="121">
        <v>13.81</v>
      </c>
      <c r="K212" s="122">
        <v>8.5342621608918616</v>
      </c>
    </row>
    <row r="213" spans="1:11" x14ac:dyDescent="0.2">
      <c r="A213" s="25">
        <v>2021</v>
      </c>
      <c r="B213" s="121">
        <v>9.01</v>
      </c>
      <c r="C213" s="121">
        <v>9.39</v>
      </c>
      <c r="D213" s="121">
        <v>9.82</v>
      </c>
      <c r="E213" s="121">
        <v>9.14</v>
      </c>
      <c r="F213" s="121">
        <v>10.16</v>
      </c>
      <c r="G213" s="121">
        <v>10.33</v>
      </c>
      <c r="H213" s="121">
        <v>9.41</v>
      </c>
      <c r="I213" s="121">
        <v>11.49</v>
      </c>
      <c r="J213" s="121">
        <v>15.17</v>
      </c>
      <c r="K213" s="122">
        <v>10.786854644283613</v>
      </c>
    </row>
    <row r="214" spans="1:11" x14ac:dyDescent="0.2">
      <c r="A214" s="25">
        <v>2022</v>
      </c>
      <c r="B214" s="121">
        <v>10.19</v>
      </c>
      <c r="C214" s="121">
        <v>9.5</v>
      </c>
      <c r="D214" s="121">
        <v>9.57</v>
      </c>
      <c r="E214" s="121">
        <v>10.050000000000001</v>
      </c>
      <c r="F214" s="121">
        <v>9.33</v>
      </c>
      <c r="G214" s="121">
        <v>10.07</v>
      </c>
      <c r="H214" s="121">
        <v>10.15</v>
      </c>
      <c r="I214" s="121">
        <v>8.9600000000000009</v>
      </c>
      <c r="J214" s="121">
        <v>12.17</v>
      </c>
      <c r="K214" s="122">
        <v>10.355415377342231</v>
      </c>
    </row>
  </sheetData>
  <phoneticPr fontId="5" type="noConversion"/>
  <hyperlinks>
    <hyperlink ref="A2" location="Sommaire!A1" display="Retour au menu &quot;Exploitation des films&quot;" xr:uid="{00000000-0004-0000-0C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4"/>
  <dimension ref="A1:P214"/>
  <sheetViews>
    <sheetView workbookViewId="0"/>
  </sheetViews>
  <sheetFormatPr baseColWidth="10" defaultColWidth="11.42578125" defaultRowHeight="12" x14ac:dyDescent="0.2"/>
  <cols>
    <col min="1" max="1" width="31.42578125" style="38" customWidth="1"/>
    <col min="2" max="2" width="11.28515625" style="38" bestFit="1" customWidth="1"/>
    <col min="3" max="3" width="6.28515625" style="71" bestFit="1" customWidth="1"/>
    <col min="4" max="11" width="7.7109375" style="71" bestFit="1" customWidth="1"/>
    <col min="12" max="12" width="9.28515625" style="71" bestFit="1" customWidth="1"/>
    <col min="13" max="16" width="7.140625" style="71" customWidth="1"/>
    <col min="17" max="17" width="11.42578125" style="38"/>
    <col min="18" max="18" width="31.85546875" style="38" bestFit="1" customWidth="1"/>
    <col min="19" max="19" width="11.28515625" style="38" bestFit="1" customWidth="1"/>
    <col min="20" max="20" width="8.7109375" style="38" bestFit="1" customWidth="1"/>
    <col min="21" max="28" width="10.140625" style="38" bestFit="1" customWidth="1"/>
    <col min="29" max="29" width="9.28515625" style="38" bestFit="1" customWidth="1"/>
    <col min="30" max="16384" width="11.42578125" style="38"/>
  </cols>
  <sheetData>
    <row r="1" spans="1:16" s="1" customFormat="1" ht="12.75" x14ac:dyDescent="0.2">
      <c r="B1" s="2"/>
      <c r="C1" s="2"/>
      <c r="D1" s="2"/>
      <c r="E1" s="2"/>
      <c r="F1" s="2"/>
      <c r="G1" s="2"/>
      <c r="H1" s="2"/>
      <c r="I1" s="2"/>
      <c r="J1" s="2"/>
      <c r="K1" s="2"/>
      <c r="L1" s="2"/>
      <c r="M1" s="2"/>
      <c r="N1" s="2"/>
      <c r="O1" s="2"/>
      <c r="P1" s="2"/>
    </row>
    <row r="2" spans="1:16" s="5" customFormat="1" ht="12.75" x14ac:dyDescent="0.2">
      <c r="A2" s="3" t="s">
        <v>76</v>
      </c>
      <c r="B2" s="4"/>
      <c r="C2" s="4"/>
      <c r="D2" s="4"/>
      <c r="E2" s="4"/>
      <c r="F2" s="4"/>
      <c r="G2" s="4"/>
      <c r="H2" s="4"/>
      <c r="I2" s="4"/>
      <c r="J2" s="4"/>
      <c r="K2" s="4"/>
      <c r="L2" s="4"/>
      <c r="M2" s="4"/>
      <c r="N2" s="4"/>
      <c r="O2" s="4"/>
      <c r="P2" s="4"/>
    </row>
    <row r="3" spans="1:16" s="1" customFormat="1" ht="12.75" x14ac:dyDescent="0.2">
      <c r="B3" s="2"/>
      <c r="C3" s="2"/>
      <c r="D3" s="2"/>
      <c r="E3" s="2"/>
      <c r="F3" s="2"/>
      <c r="G3" s="2"/>
      <c r="H3" s="2"/>
      <c r="I3" s="2"/>
      <c r="J3" s="2"/>
      <c r="K3" s="2"/>
      <c r="L3" s="2"/>
      <c r="M3" s="2"/>
      <c r="N3" s="2"/>
      <c r="O3" s="2"/>
      <c r="P3" s="2"/>
    </row>
    <row r="4" spans="1:16" s="1" customFormat="1" ht="12.75" x14ac:dyDescent="0.2">
      <c r="B4" s="2"/>
      <c r="C4" s="2"/>
      <c r="D4" s="2"/>
      <c r="E4" s="2"/>
      <c r="F4" s="2"/>
      <c r="G4" s="2"/>
      <c r="H4" s="2"/>
      <c r="I4" s="2"/>
      <c r="J4" s="2"/>
      <c r="K4" s="2"/>
      <c r="L4" s="2"/>
      <c r="M4" s="2"/>
      <c r="N4" s="2"/>
      <c r="O4" s="2"/>
      <c r="P4" s="2"/>
    </row>
    <row r="5" spans="1:16" s="46" customFormat="1" x14ac:dyDescent="0.2">
      <c r="A5" s="68" t="s">
        <v>25</v>
      </c>
      <c r="C5" s="70"/>
      <c r="D5" s="70"/>
      <c r="E5" s="70"/>
      <c r="F5" s="70"/>
      <c r="G5" s="70"/>
      <c r="H5" s="70"/>
      <c r="I5" s="70"/>
      <c r="J5" s="70"/>
      <c r="K5" s="70"/>
      <c r="L5" s="70"/>
      <c r="M5" s="70"/>
      <c r="N5" s="70"/>
      <c r="O5" s="70"/>
      <c r="P5" s="70"/>
    </row>
    <row r="6" spans="1:16" s="46" customFormat="1" ht="3" customHeight="1" x14ac:dyDescent="0.2">
      <c r="C6" s="70"/>
      <c r="D6" s="70"/>
      <c r="E6" s="70"/>
      <c r="F6" s="70"/>
      <c r="G6" s="70"/>
      <c r="H6" s="70"/>
      <c r="I6" s="70"/>
      <c r="J6" s="70"/>
      <c r="K6" s="70"/>
      <c r="L6" s="70"/>
      <c r="M6" s="70"/>
      <c r="N6" s="70"/>
      <c r="O6" s="70"/>
      <c r="P6" s="70"/>
    </row>
    <row r="7" spans="1:16" s="33" customFormat="1" x14ac:dyDescent="0.2">
      <c r="A7" s="99" t="s">
        <v>3</v>
      </c>
      <c r="B7" s="22" t="s">
        <v>56</v>
      </c>
      <c r="C7" s="22" t="s">
        <v>117</v>
      </c>
      <c r="D7" s="22" t="s">
        <v>118</v>
      </c>
      <c r="E7" s="22" t="s">
        <v>119</v>
      </c>
      <c r="F7" s="22" t="s">
        <v>120</v>
      </c>
      <c r="G7" s="22" t="s">
        <v>121</v>
      </c>
      <c r="H7" s="22" t="s">
        <v>122</v>
      </c>
      <c r="I7" s="22" t="s">
        <v>123</v>
      </c>
      <c r="J7" s="22" t="s">
        <v>124</v>
      </c>
      <c r="K7" s="22" t="s">
        <v>125</v>
      </c>
      <c r="L7" s="22" t="s">
        <v>41</v>
      </c>
      <c r="M7" s="22" t="s">
        <v>78</v>
      </c>
    </row>
    <row r="8" spans="1:16" s="33" customFormat="1" x14ac:dyDescent="0.2">
      <c r="A8" s="201">
        <v>1996</v>
      </c>
      <c r="B8" s="35">
        <v>94</v>
      </c>
      <c r="C8" s="35">
        <v>593</v>
      </c>
      <c r="D8" s="35">
        <v>402</v>
      </c>
      <c r="E8" s="35">
        <v>363</v>
      </c>
      <c r="F8" s="35">
        <v>337</v>
      </c>
      <c r="G8" s="35">
        <v>231</v>
      </c>
      <c r="H8" s="35">
        <v>72</v>
      </c>
      <c r="I8" s="35">
        <v>42</v>
      </c>
      <c r="J8" s="35">
        <v>7</v>
      </c>
      <c r="K8" s="35">
        <v>0</v>
      </c>
      <c r="L8" s="35">
        <v>0</v>
      </c>
      <c r="M8" s="116">
        <v>2141</v>
      </c>
    </row>
    <row r="9" spans="1:16" s="33" customFormat="1" x14ac:dyDescent="0.2">
      <c r="A9" s="25">
        <v>1997</v>
      </c>
      <c r="B9" s="35">
        <v>93</v>
      </c>
      <c r="C9" s="35">
        <v>610</v>
      </c>
      <c r="D9" s="35">
        <v>409</v>
      </c>
      <c r="E9" s="35">
        <v>339</v>
      </c>
      <c r="F9" s="35">
        <v>358</v>
      </c>
      <c r="G9" s="35">
        <v>208</v>
      </c>
      <c r="H9" s="35">
        <v>71</v>
      </c>
      <c r="I9" s="35">
        <v>39</v>
      </c>
      <c r="J9" s="35">
        <v>14</v>
      </c>
      <c r="K9" s="35">
        <v>1</v>
      </c>
      <c r="L9" s="35">
        <v>0</v>
      </c>
      <c r="M9" s="116">
        <v>2142</v>
      </c>
    </row>
    <row r="10" spans="1:16" s="33" customFormat="1" x14ac:dyDescent="0.2">
      <c r="A10" s="25">
        <v>1998</v>
      </c>
      <c r="B10" s="35">
        <v>68</v>
      </c>
      <c r="C10" s="35">
        <v>511</v>
      </c>
      <c r="D10" s="35">
        <v>433</v>
      </c>
      <c r="E10" s="35">
        <v>354</v>
      </c>
      <c r="F10" s="35">
        <v>382</v>
      </c>
      <c r="G10" s="35">
        <v>238</v>
      </c>
      <c r="H10" s="35">
        <v>101</v>
      </c>
      <c r="I10" s="35">
        <v>40</v>
      </c>
      <c r="J10" s="35">
        <v>17</v>
      </c>
      <c r="K10" s="35">
        <v>2</v>
      </c>
      <c r="L10" s="35">
        <v>0</v>
      </c>
      <c r="M10" s="116">
        <v>2146</v>
      </c>
    </row>
    <row r="11" spans="1:16" s="33" customFormat="1" x14ac:dyDescent="0.2">
      <c r="A11" s="25">
        <v>1999</v>
      </c>
      <c r="B11" s="35">
        <v>94</v>
      </c>
      <c r="C11" s="35">
        <v>583</v>
      </c>
      <c r="D11" s="35">
        <v>415</v>
      </c>
      <c r="E11" s="35">
        <v>344</v>
      </c>
      <c r="F11" s="35">
        <v>372</v>
      </c>
      <c r="G11" s="35">
        <v>209</v>
      </c>
      <c r="H11" s="35">
        <v>95</v>
      </c>
      <c r="I11" s="35">
        <v>44</v>
      </c>
      <c r="J11" s="35">
        <v>15</v>
      </c>
      <c r="K11" s="35">
        <v>2</v>
      </c>
      <c r="L11" s="35">
        <v>0</v>
      </c>
      <c r="M11" s="116">
        <v>2173</v>
      </c>
    </row>
    <row r="12" spans="1:16" s="33" customFormat="1" x14ac:dyDescent="0.2">
      <c r="A12" s="25">
        <v>2000</v>
      </c>
      <c r="B12" s="35">
        <v>101</v>
      </c>
      <c r="C12" s="35">
        <v>583</v>
      </c>
      <c r="D12" s="35">
        <v>425</v>
      </c>
      <c r="E12" s="35">
        <v>326</v>
      </c>
      <c r="F12" s="35">
        <v>337</v>
      </c>
      <c r="G12" s="35">
        <v>226</v>
      </c>
      <c r="H12" s="35">
        <v>97</v>
      </c>
      <c r="I12" s="35">
        <v>32</v>
      </c>
      <c r="J12" s="35">
        <v>28</v>
      </c>
      <c r="K12" s="35">
        <v>4</v>
      </c>
      <c r="L12" s="35">
        <v>0</v>
      </c>
      <c r="M12" s="116">
        <v>2159</v>
      </c>
    </row>
    <row r="13" spans="1:16" s="33" customFormat="1" x14ac:dyDescent="0.2">
      <c r="A13" s="25">
        <v>2001</v>
      </c>
      <c r="B13" s="35">
        <v>86</v>
      </c>
      <c r="C13" s="35">
        <v>527</v>
      </c>
      <c r="D13" s="35">
        <v>430</v>
      </c>
      <c r="E13" s="35">
        <v>352</v>
      </c>
      <c r="F13" s="35">
        <v>344</v>
      </c>
      <c r="G13" s="35">
        <v>236</v>
      </c>
      <c r="H13" s="35">
        <v>108</v>
      </c>
      <c r="I13" s="35">
        <v>30</v>
      </c>
      <c r="J13" s="35">
        <v>32</v>
      </c>
      <c r="K13" s="35">
        <v>5</v>
      </c>
      <c r="L13" s="35">
        <v>1</v>
      </c>
      <c r="M13" s="116">
        <v>2151</v>
      </c>
    </row>
    <row r="14" spans="1:16" s="33" customFormat="1" x14ac:dyDescent="0.2">
      <c r="A14" s="25">
        <v>2002</v>
      </c>
      <c r="B14" s="35">
        <v>82</v>
      </c>
      <c r="C14" s="35">
        <v>472</v>
      </c>
      <c r="D14" s="35">
        <v>398</v>
      </c>
      <c r="E14" s="35">
        <v>357</v>
      </c>
      <c r="F14" s="35">
        <v>346</v>
      </c>
      <c r="G14" s="35">
        <v>244</v>
      </c>
      <c r="H14" s="35">
        <v>147</v>
      </c>
      <c r="I14" s="35">
        <v>50</v>
      </c>
      <c r="J14" s="35">
        <v>31</v>
      </c>
      <c r="K14" s="35">
        <v>13</v>
      </c>
      <c r="L14" s="35">
        <v>2</v>
      </c>
      <c r="M14" s="116">
        <v>2142</v>
      </c>
    </row>
    <row r="15" spans="1:16" s="33" customFormat="1" x14ac:dyDescent="0.2">
      <c r="A15" s="25">
        <v>2003</v>
      </c>
      <c r="B15" s="35">
        <v>84</v>
      </c>
      <c r="C15" s="35">
        <v>452</v>
      </c>
      <c r="D15" s="35">
        <v>373</v>
      </c>
      <c r="E15" s="35">
        <v>368</v>
      </c>
      <c r="F15" s="35">
        <v>300</v>
      </c>
      <c r="G15" s="35">
        <v>282</v>
      </c>
      <c r="H15" s="35">
        <v>150</v>
      </c>
      <c r="I15" s="35">
        <v>68</v>
      </c>
      <c r="J15" s="35">
        <v>29</v>
      </c>
      <c r="K15" s="35">
        <v>18</v>
      </c>
      <c r="L15" s="35">
        <v>4</v>
      </c>
      <c r="M15" s="116">
        <v>2128</v>
      </c>
    </row>
    <row r="16" spans="1:16" s="33" customFormat="1" x14ac:dyDescent="0.2">
      <c r="A16" s="25">
        <v>2004</v>
      </c>
      <c r="B16" s="35">
        <v>71</v>
      </c>
      <c r="C16" s="35">
        <v>427</v>
      </c>
      <c r="D16" s="35">
        <v>364</v>
      </c>
      <c r="E16" s="35">
        <v>361</v>
      </c>
      <c r="F16" s="35">
        <v>319</v>
      </c>
      <c r="G16" s="35">
        <v>257</v>
      </c>
      <c r="H16" s="35">
        <v>161</v>
      </c>
      <c r="I16" s="35">
        <v>85</v>
      </c>
      <c r="J16" s="35">
        <v>12</v>
      </c>
      <c r="K16" s="35">
        <v>30</v>
      </c>
      <c r="L16" s="35">
        <v>13</v>
      </c>
      <c r="M16" s="116">
        <v>2100</v>
      </c>
    </row>
    <row r="17" spans="1:13" s="33" customFormat="1" x14ac:dyDescent="0.2">
      <c r="A17" s="25">
        <v>2005</v>
      </c>
      <c r="B17" s="35">
        <v>77</v>
      </c>
      <c r="C17" s="35">
        <v>443</v>
      </c>
      <c r="D17" s="35">
        <v>350</v>
      </c>
      <c r="E17" s="35">
        <v>342</v>
      </c>
      <c r="F17" s="35">
        <v>312</v>
      </c>
      <c r="G17" s="35">
        <v>241</v>
      </c>
      <c r="H17" s="35">
        <v>161</v>
      </c>
      <c r="I17" s="35">
        <v>89</v>
      </c>
      <c r="J17" s="35">
        <v>21</v>
      </c>
      <c r="K17" s="35">
        <v>12</v>
      </c>
      <c r="L17" s="35">
        <v>31</v>
      </c>
      <c r="M17" s="116">
        <v>2079</v>
      </c>
    </row>
    <row r="18" spans="1:13" s="33" customFormat="1" x14ac:dyDescent="0.2">
      <c r="A18" s="25">
        <v>2006</v>
      </c>
      <c r="B18" s="35">
        <v>68</v>
      </c>
      <c r="C18" s="35">
        <v>399</v>
      </c>
      <c r="D18" s="35">
        <v>356</v>
      </c>
      <c r="E18" s="35">
        <v>336</v>
      </c>
      <c r="F18" s="35">
        <v>293</v>
      </c>
      <c r="G18" s="35">
        <v>262</v>
      </c>
      <c r="H18" s="35">
        <v>182</v>
      </c>
      <c r="I18" s="35">
        <v>88</v>
      </c>
      <c r="J18" s="35">
        <v>37</v>
      </c>
      <c r="K18" s="35">
        <v>12</v>
      </c>
      <c r="L18" s="35">
        <v>32</v>
      </c>
      <c r="M18" s="116">
        <v>2065</v>
      </c>
    </row>
    <row r="19" spans="1:13" s="33" customFormat="1" x14ac:dyDescent="0.2">
      <c r="A19" s="25">
        <v>2007</v>
      </c>
      <c r="B19" s="35">
        <v>69</v>
      </c>
      <c r="C19" s="35">
        <v>380</v>
      </c>
      <c r="D19" s="35">
        <v>364</v>
      </c>
      <c r="E19" s="35">
        <v>322</v>
      </c>
      <c r="F19" s="35">
        <v>299</v>
      </c>
      <c r="G19" s="35">
        <v>263</v>
      </c>
      <c r="H19" s="35">
        <v>188</v>
      </c>
      <c r="I19" s="35">
        <v>97</v>
      </c>
      <c r="J19" s="35">
        <v>32</v>
      </c>
      <c r="K19" s="35">
        <v>11</v>
      </c>
      <c r="L19" s="35">
        <v>31</v>
      </c>
      <c r="M19" s="116">
        <v>2056</v>
      </c>
    </row>
    <row r="20" spans="1:13" s="46" customFormat="1" x14ac:dyDescent="0.2">
      <c r="A20" s="25">
        <v>2008</v>
      </c>
      <c r="B20" s="35">
        <v>57</v>
      </c>
      <c r="C20" s="35">
        <v>347</v>
      </c>
      <c r="D20" s="35">
        <v>340</v>
      </c>
      <c r="E20" s="35">
        <v>352</v>
      </c>
      <c r="F20" s="35">
        <v>303</v>
      </c>
      <c r="G20" s="35">
        <v>294</v>
      </c>
      <c r="H20" s="35">
        <v>178</v>
      </c>
      <c r="I20" s="35">
        <v>106</v>
      </c>
      <c r="J20" s="35">
        <v>51</v>
      </c>
      <c r="K20" s="35">
        <v>15</v>
      </c>
      <c r="L20" s="35">
        <v>29</v>
      </c>
      <c r="M20" s="116">
        <v>2072</v>
      </c>
    </row>
    <row r="21" spans="1:13" s="33" customFormat="1" x14ac:dyDescent="0.2">
      <c r="A21" s="25">
        <v>2009</v>
      </c>
      <c r="B21" s="35">
        <v>60</v>
      </c>
      <c r="C21" s="35">
        <v>360</v>
      </c>
      <c r="D21" s="35">
        <v>326</v>
      </c>
      <c r="E21" s="35">
        <v>355</v>
      </c>
      <c r="F21" s="35">
        <v>285</v>
      </c>
      <c r="G21" s="35">
        <v>250</v>
      </c>
      <c r="H21" s="35">
        <v>202</v>
      </c>
      <c r="I21" s="35">
        <v>115</v>
      </c>
      <c r="J21" s="35">
        <v>72</v>
      </c>
      <c r="K21" s="35">
        <v>19</v>
      </c>
      <c r="L21" s="35">
        <v>29</v>
      </c>
      <c r="M21" s="116">
        <v>2073</v>
      </c>
    </row>
    <row r="22" spans="1:13" s="33" customFormat="1" x14ac:dyDescent="0.2">
      <c r="A22" s="25">
        <v>2010</v>
      </c>
      <c r="B22" s="35">
        <v>61</v>
      </c>
      <c r="C22" s="35">
        <v>331</v>
      </c>
      <c r="D22" s="35">
        <v>303</v>
      </c>
      <c r="E22" s="35">
        <v>351</v>
      </c>
      <c r="F22" s="35">
        <v>298</v>
      </c>
      <c r="G22" s="35">
        <v>219</v>
      </c>
      <c r="H22" s="35">
        <v>190</v>
      </c>
      <c r="I22" s="35">
        <v>149</v>
      </c>
      <c r="J22" s="35">
        <v>70</v>
      </c>
      <c r="K22" s="35">
        <v>42</v>
      </c>
      <c r="L22" s="35">
        <v>36</v>
      </c>
      <c r="M22" s="116">
        <v>2050</v>
      </c>
    </row>
    <row r="23" spans="1:13" s="33" customFormat="1" x14ac:dyDescent="0.2">
      <c r="A23" s="25">
        <v>2011</v>
      </c>
      <c r="B23" s="35">
        <v>45</v>
      </c>
      <c r="C23" s="35">
        <v>290</v>
      </c>
      <c r="D23" s="35">
        <v>300</v>
      </c>
      <c r="E23" s="35">
        <v>327</v>
      </c>
      <c r="F23" s="35">
        <v>305</v>
      </c>
      <c r="G23" s="35">
        <v>238</v>
      </c>
      <c r="H23" s="35">
        <v>207</v>
      </c>
      <c r="I23" s="35">
        <v>164</v>
      </c>
      <c r="J23" s="35">
        <v>81</v>
      </c>
      <c r="K23" s="35">
        <v>37</v>
      </c>
      <c r="L23" s="35">
        <v>40</v>
      </c>
      <c r="M23" s="116">
        <v>2034</v>
      </c>
    </row>
    <row r="24" spans="1:13" s="33" customFormat="1" x14ac:dyDescent="0.2">
      <c r="A24" s="25">
        <v>2012</v>
      </c>
      <c r="B24" s="35">
        <v>49</v>
      </c>
      <c r="C24" s="35">
        <v>284</v>
      </c>
      <c r="D24" s="35">
        <v>275</v>
      </c>
      <c r="E24" s="35">
        <v>318</v>
      </c>
      <c r="F24" s="35">
        <v>322</v>
      </c>
      <c r="G24" s="35">
        <v>220</v>
      </c>
      <c r="H24" s="35">
        <v>220</v>
      </c>
      <c r="I24" s="35">
        <v>169</v>
      </c>
      <c r="J24" s="35">
        <v>94</v>
      </c>
      <c r="K24" s="35">
        <v>45</v>
      </c>
      <c r="L24" s="35">
        <v>39</v>
      </c>
      <c r="M24" s="116">
        <v>2035</v>
      </c>
    </row>
    <row r="25" spans="1:13" s="33" customFormat="1" x14ac:dyDescent="0.2">
      <c r="A25" s="25">
        <v>2013</v>
      </c>
      <c r="B25" s="35">
        <v>61</v>
      </c>
      <c r="C25" s="35">
        <v>277</v>
      </c>
      <c r="D25" s="35">
        <v>295</v>
      </c>
      <c r="E25" s="35">
        <v>310</v>
      </c>
      <c r="F25" s="35">
        <v>305</v>
      </c>
      <c r="G25" s="35">
        <v>224</v>
      </c>
      <c r="H25" s="35">
        <v>218</v>
      </c>
      <c r="I25" s="35">
        <v>175</v>
      </c>
      <c r="J25" s="35">
        <v>89</v>
      </c>
      <c r="K25" s="35">
        <v>39</v>
      </c>
      <c r="L25" s="35">
        <v>34</v>
      </c>
      <c r="M25" s="116">
        <v>2027</v>
      </c>
    </row>
    <row r="26" spans="1:13" s="33" customFormat="1" x14ac:dyDescent="0.2">
      <c r="A26" s="25">
        <v>2014</v>
      </c>
      <c r="B26" s="35">
        <v>47</v>
      </c>
      <c r="C26" s="35">
        <v>243</v>
      </c>
      <c r="D26" s="35">
        <v>297</v>
      </c>
      <c r="E26" s="35">
        <v>364</v>
      </c>
      <c r="F26" s="35">
        <v>297</v>
      </c>
      <c r="G26" s="35">
        <v>271</v>
      </c>
      <c r="H26" s="35">
        <v>214</v>
      </c>
      <c r="I26" s="35">
        <v>163</v>
      </c>
      <c r="J26" s="35">
        <v>74</v>
      </c>
      <c r="K26" s="35">
        <v>33</v>
      </c>
      <c r="L26" s="35">
        <v>17</v>
      </c>
      <c r="M26" s="116">
        <v>2020</v>
      </c>
    </row>
    <row r="27" spans="1:13" s="33" customFormat="1" x14ac:dyDescent="0.2">
      <c r="A27" s="25">
        <v>2015</v>
      </c>
      <c r="B27" s="35">
        <v>42</v>
      </c>
      <c r="C27" s="35">
        <v>232</v>
      </c>
      <c r="D27" s="35">
        <v>325</v>
      </c>
      <c r="E27" s="35">
        <v>352</v>
      </c>
      <c r="F27" s="35">
        <v>303</v>
      </c>
      <c r="G27" s="35">
        <v>265</v>
      </c>
      <c r="H27" s="35">
        <v>182</v>
      </c>
      <c r="I27" s="35">
        <v>181</v>
      </c>
      <c r="J27" s="35">
        <v>85</v>
      </c>
      <c r="K27" s="35">
        <v>43</v>
      </c>
      <c r="L27" s="35">
        <v>23</v>
      </c>
      <c r="M27" s="116">
        <v>2033</v>
      </c>
    </row>
    <row r="28" spans="1:13" s="33" customFormat="1" x14ac:dyDescent="0.2">
      <c r="A28" s="25">
        <v>2016</v>
      </c>
      <c r="B28" s="35">
        <v>36</v>
      </c>
      <c r="C28" s="35">
        <v>221</v>
      </c>
      <c r="D28" s="35">
        <v>323</v>
      </c>
      <c r="E28" s="35">
        <v>353</v>
      </c>
      <c r="F28" s="35">
        <v>318</v>
      </c>
      <c r="G28" s="35">
        <v>273</v>
      </c>
      <c r="H28" s="35">
        <v>173</v>
      </c>
      <c r="I28" s="35">
        <v>195</v>
      </c>
      <c r="J28" s="35">
        <v>78</v>
      </c>
      <c r="K28" s="35">
        <v>47</v>
      </c>
      <c r="L28" s="35">
        <v>27</v>
      </c>
      <c r="M28" s="116">
        <v>2044</v>
      </c>
    </row>
    <row r="29" spans="1:13" s="33" customFormat="1" x14ac:dyDescent="0.2">
      <c r="A29" s="25">
        <v>2017</v>
      </c>
      <c r="B29" s="35">
        <v>38</v>
      </c>
      <c r="C29" s="35">
        <v>234</v>
      </c>
      <c r="D29" s="35">
        <v>318</v>
      </c>
      <c r="E29" s="35">
        <v>338</v>
      </c>
      <c r="F29" s="35">
        <v>331</v>
      </c>
      <c r="G29" s="35">
        <v>241</v>
      </c>
      <c r="H29" s="35">
        <v>185</v>
      </c>
      <c r="I29" s="35">
        <v>164</v>
      </c>
      <c r="J29" s="35">
        <v>108</v>
      </c>
      <c r="K29" s="35">
        <v>54</v>
      </c>
      <c r="L29" s="35">
        <v>35</v>
      </c>
      <c r="M29" s="116">
        <v>2046</v>
      </c>
    </row>
    <row r="30" spans="1:13" s="33" customFormat="1" x14ac:dyDescent="0.2">
      <c r="A30" s="25">
        <v>2018</v>
      </c>
      <c r="B30" s="35">
        <v>36</v>
      </c>
      <c r="C30" s="35">
        <v>228</v>
      </c>
      <c r="D30" s="35">
        <v>321</v>
      </c>
      <c r="E30" s="35">
        <v>341</v>
      </c>
      <c r="F30" s="35">
        <v>321</v>
      </c>
      <c r="G30" s="35">
        <v>229</v>
      </c>
      <c r="H30" s="35">
        <v>199</v>
      </c>
      <c r="I30" s="35">
        <v>174</v>
      </c>
      <c r="J30" s="35">
        <v>97</v>
      </c>
      <c r="K30" s="35">
        <v>50</v>
      </c>
      <c r="L30" s="35">
        <v>44</v>
      </c>
      <c r="M30" s="116">
        <v>2040</v>
      </c>
    </row>
    <row r="31" spans="1:13" s="33" customFormat="1" x14ac:dyDescent="0.2">
      <c r="A31" s="25">
        <v>2019</v>
      </c>
      <c r="B31" s="35">
        <v>34</v>
      </c>
      <c r="C31" s="35">
        <v>200</v>
      </c>
      <c r="D31" s="35">
        <v>312</v>
      </c>
      <c r="E31" s="35">
        <v>335</v>
      </c>
      <c r="F31" s="35">
        <v>336</v>
      </c>
      <c r="G31" s="35">
        <v>239</v>
      </c>
      <c r="H31" s="35">
        <v>190</v>
      </c>
      <c r="I31" s="35">
        <v>177</v>
      </c>
      <c r="J31" s="35">
        <v>103</v>
      </c>
      <c r="K31" s="35">
        <v>59</v>
      </c>
      <c r="L31" s="35">
        <v>60</v>
      </c>
      <c r="M31" s="116">
        <v>2045</v>
      </c>
    </row>
    <row r="32" spans="1:13" s="33" customFormat="1" x14ac:dyDescent="0.2">
      <c r="A32" s="25">
        <v>2020</v>
      </c>
      <c r="B32" s="35">
        <v>38</v>
      </c>
      <c r="C32" s="35">
        <v>185</v>
      </c>
      <c r="D32" s="35">
        <v>316</v>
      </c>
      <c r="E32" s="35">
        <v>348</v>
      </c>
      <c r="F32" s="35">
        <v>327</v>
      </c>
      <c r="G32" s="35">
        <v>240</v>
      </c>
      <c r="H32" s="35">
        <v>191</v>
      </c>
      <c r="I32" s="35">
        <v>178</v>
      </c>
      <c r="J32" s="35">
        <v>105</v>
      </c>
      <c r="K32" s="35">
        <v>64</v>
      </c>
      <c r="L32" s="35">
        <v>49</v>
      </c>
      <c r="M32" s="116">
        <v>2041</v>
      </c>
    </row>
    <row r="33" spans="1:13" s="33" customFormat="1" x14ac:dyDescent="0.2">
      <c r="A33" s="25">
        <v>2021</v>
      </c>
      <c r="B33" s="35">
        <v>35</v>
      </c>
      <c r="C33" s="35">
        <v>220</v>
      </c>
      <c r="D33" s="35">
        <v>299</v>
      </c>
      <c r="E33" s="35">
        <v>314</v>
      </c>
      <c r="F33" s="35">
        <v>306</v>
      </c>
      <c r="G33" s="35">
        <v>226</v>
      </c>
      <c r="H33" s="35">
        <v>199</v>
      </c>
      <c r="I33" s="35">
        <v>138</v>
      </c>
      <c r="J33" s="35">
        <v>127</v>
      </c>
      <c r="K33" s="35">
        <v>75</v>
      </c>
      <c r="L33" s="35">
        <v>89</v>
      </c>
      <c r="M33" s="116">
        <v>2028</v>
      </c>
    </row>
    <row r="34" spans="1:13" s="33" customFormat="1" x14ac:dyDescent="0.2">
      <c r="A34" s="25">
        <v>2022</v>
      </c>
      <c r="B34" s="35">
        <v>45</v>
      </c>
      <c r="C34" s="35">
        <v>263</v>
      </c>
      <c r="D34" s="35">
        <v>305</v>
      </c>
      <c r="E34" s="35">
        <v>324</v>
      </c>
      <c r="F34" s="35">
        <v>291</v>
      </c>
      <c r="G34" s="35">
        <v>202</v>
      </c>
      <c r="H34" s="35">
        <v>188</v>
      </c>
      <c r="I34" s="35">
        <v>124</v>
      </c>
      <c r="J34" s="35">
        <v>129</v>
      </c>
      <c r="K34" s="35">
        <v>71</v>
      </c>
      <c r="L34" s="35">
        <v>119</v>
      </c>
      <c r="M34" s="116">
        <v>2061</v>
      </c>
    </row>
    <row r="35" spans="1:13" s="33" customFormat="1" x14ac:dyDescent="0.2">
      <c r="A35" s="31"/>
      <c r="B35" s="212"/>
      <c r="C35" s="212"/>
      <c r="D35" s="212"/>
      <c r="E35" s="212"/>
      <c r="F35" s="212"/>
      <c r="G35" s="212"/>
      <c r="H35" s="212"/>
      <c r="I35" s="212"/>
      <c r="J35" s="212"/>
      <c r="K35" s="212"/>
      <c r="L35" s="212"/>
      <c r="M35" s="212"/>
    </row>
    <row r="36" spans="1:13" s="33" customFormat="1" x14ac:dyDescent="0.2">
      <c r="A36" s="18"/>
      <c r="B36" s="213"/>
      <c r="C36" s="213"/>
      <c r="D36" s="213"/>
      <c r="E36" s="213"/>
      <c r="F36" s="213"/>
      <c r="G36" s="213"/>
      <c r="H36" s="213"/>
      <c r="I36" s="213"/>
      <c r="J36" s="213"/>
      <c r="K36" s="213"/>
      <c r="L36" s="213"/>
      <c r="M36" s="213"/>
    </row>
    <row r="37" spans="1:13" s="33" customFormat="1" x14ac:dyDescent="0.2">
      <c r="A37" s="99" t="s">
        <v>55</v>
      </c>
      <c r="B37" s="22" t="s">
        <v>56</v>
      </c>
      <c r="C37" s="22" t="s">
        <v>117</v>
      </c>
      <c r="D37" s="22" t="s">
        <v>118</v>
      </c>
      <c r="E37" s="22" t="s">
        <v>119</v>
      </c>
      <c r="F37" s="22" t="s">
        <v>120</v>
      </c>
      <c r="G37" s="22" t="s">
        <v>121</v>
      </c>
      <c r="H37" s="22" t="s">
        <v>122</v>
      </c>
      <c r="I37" s="22" t="s">
        <v>123</v>
      </c>
      <c r="J37" s="22" t="s">
        <v>124</v>
      </c>
      <c r="K37" s="22" t="s">
        <v>125</v>
      </c>
      <c r="L37" s="22" t="s">
        <v>41</v>
      </c>
      <c r="M37" s="22" t="s">
        <v>78</v>
      </c>
    </row>
    <row r="38" spans="1:13" s="33" customFormat="1" x14ac:dyDescent="0.2">
      <c r="A38" s="25">
        <v>1996</v>
      </c>
      <c r="B38" s="121">
        <v>0.54</v>
      </c>
      <c r="C38" s="121">
        <v>6.78</v>
      </c>
      <c r="D38" s="121">
        <v>7.52</v>
      </c>
      <c r="E38" s="121">
        <v>20.100000000000001</v>
      </c>
      <c r="F38" s="121">
        <v>24.08</v>
      </c>
      <c r="G38" s="121">
        <v>27.78</v>
      </c>
      <c r="H38" s="121">
        <v>10.88</v>
      </c>
      <c r="I38" s="121">
        <v>2.11</v>
      </c>
      <c r="J38" s="121">
        <v>0.21</v>
      </c>
      <c r="K38" s="121">
        <v>0</v>
      </c>
      <c r="L38" s="121">
        <v>0</v>
      </c>
      <c r="M38" s="122">
        <v>99.999999999999986</v>
      </c>
    </row>
    <row r="39" spans="1:13" s="33" customFormat="1" x14ac:dyDescent="0.2">
      <c r="A39" s="25">
        <v>1997</v>
      </c>
      <c r="B39" s="121">
        <v>0.81</v>
      </c>
      <c r="C39" s="121">
        <v>7.05</v>
      </c>
      <c r="D39" s="121">
        <v>8.02</v>
      </c>
      <c r="E39" s="121">
        <v>17.22</v>
      </c>
      <c r="F39" s="121">
        <v>29.12</v>
      </c>
      <c r="G39" s="121">
        <v>24.86</v>
      </c>
      <c r="H39" s="121">
        <v>10.37</v>
      </c>
      <c r="I39" s="121">
        <v>2.17</v>
      </c>
      <c r="J39" s="121">
        <v>0.37</v>
      </c>
      <c r="K39" s="121">
        <v>0.01</v>
      </c>
      <c r="L39" s="121">
        <v>0</v>
      </c>
      <c r="M39" s="122">
        <v>100.00000000000001</v>
      </c>
    </row>
    <row r="40" spans="1:13" s="33" customFormat="1" x14ac:dyDescent="0.2">
      <c r="A40" s="25">
        <v>1998</v>
      </c>
      <c r="B40" s="121">
        <v>0.56000000000000005</v>
      </c>
      <c r="C40" s="121">
        <v>5.93</v>
      </c>
      <c r="D40" s="121">
        <v>7.87</v>
      </c>
      <c r="E40" s="121">
        <v>14.61</v>
      </c>
      <c r="F40" s="121">
        <v>29.79</v>
      </c>
      <c r="G40" s="121">
        <v>22.64</v>
      </c>
      <c r="H40" s="121">
        <v>15.99</v>
      </c>
      <c r="I40" s="121">
        <v>2.2599999999999998</v>
      </c>
      <c r="J40" s="121">
        <v>0.28999999999999998</v>
      </c>
      <c r="K40" s="121">
        <v>0.04</v>
      </c>
      <c r="L40" s="121">
        <v>0</v>
      </c>
      <c r="M40" s="122">
        <v>99.980000000000018</v>
      </c>
    </row>
    <row r="41" spans="1:13" s="33" customFormat="1" x14ac:dyDescent="0.2">
      <c r="A41" s="25">
        <v>1999</v>
      </c>
      <c r="B41" s="121">
        <v>0.64</v>
      </c>
      <c r="C41" s="121">
        <v>6.74</v>
      </c>
      <c r="D41" s="121">
        <v>7.86</v>
      </c>
      <c r="E41" s="121">
        <v>17.77</v>
      </c>
      <c r="F41" s="121">
        <v>24.65</v>
      </c>
      <c r="G41" s="121">
        <v>22.85</v>
      </c>
      <c r="H41" s="121">
        <v>16.57</v>
      </c>
      <c r="I41" s="121">
        <v>2.64</v>
      </c>
      <c r="J41" s="121">
        <v>0.25</v>
      </c>
      <c r="K41" s="121">
        <v>0.03</v>
      </c>
      <c r="L41" s="121">
        <v>0</v>
      </c>
      <c r="M41" s="122">
        <v>99.999999999999986</v>
      </c>
    </row>
    <row r="42" spans="1:13" s="33" customFormat="1" x14ac:dyDescent="0.2">
      <c r="A42" s="25">
        <v>2000</v>
      </c>
      <c r="B42" s="121">
        <v>0.69</v>
      </c>
      <c r="C42" s="121">
        <v>6.31</v>
      </c>
      <c r="D42" s="121">
        <v>9.07</v>
      </c>
      <c r="E42" s="121">
        <v>17.55</v>
      </c>
      <c r="F42" s="121">
        <v>22.43</v>
      </c>
      <c r="G42" s="121">
        <v>25.19</v>
      </c>
      <c r="H42" s="121">
        <v>14.62</v>
      </c>
      <c r="I42" s="121">
        <v>3.63</v>
      </c>
      <c r="J42" s="121">
        <v>0.44</v>
      </c>
      <c r="K42" s="121">
        <v>7.0000000000000007E-2</v>
      </c>
      <c r="L42" s="121">
        <v>0</v>
      </c>
      <c r="M42" s="122">
        <v>100</v>
      </c>
    </row>
    <row r="43" spans="1:13" s="33" customFormat="1" x14ac:dyDescent="0.2">
      <c r="A43" s="25">
        <v>2001</v>
      </c>
      <c r="B43" s="121">
        <v>0.65</v>
      </c>
      <c r="C43" s="121">
        <v>5.45</v>
      </c>
      <c r="D43" s="121">
        <v>7.96</v>
      </c>
      <c r="E43" s="121">
        <v>16.760000000000002</v>
      </c>
      <c r="F43" s="121">
        <v>23.09</v>
      </c>
      <c r="G43" s="121">
        <v>26.38</v>
      </c>
      <c r="H43" s="121">
        <v>15.74</v>
      </c>
      <c r="I43" s="121">
        <v>3.47</v>
      </c>
      <c r="J43" s="121">
        <v>0.39</v>
      </c>
      <c r="K43" s="121">
        <v>0.08</v>
      </c>
      <c r="L43" s="121">
        <v>0.03</v>
      </c>
      <c r="M43" s="122">
        <v>99.999999999999986</v>
      </c>
    </row>
    <row r="44" spans="1:13" s="46" customFormat="1" x14ac:dyDescent="0.2">
      <c r="A44" s="25">
        <v>2002</v>
      </c>
      <c r="B44" s="121">
        <v>0.56000000000000005</v>
      </c>
      <c r="C44" s="121">
        <v>4.6100000000000003</v>
      </c>
      <c r="D44" s="121">
        <v>6.22</v>
      </c>
      <c r="E44" s="121">
        <v>13.94</v>
      </c>
      <c r="F44" s="121">
        <v>21.62</v>
      </c>
      <c r="G44" s="121">
        <v>23.58</v>
      </c>
      <c r="H44" s="121">
        <v>20.9</v>
      </c>
      <c r="I44" s="121">
        <v>7.4</v>
      </c>
      <c r="J44" s="121">
        <v>0.97</v>
      </c>
      <c r="K44" s="121">
        <v>0.14000000000000001</v>
      </c>
      <c r="L44" s="121">
        <v>0.06</v>
      </c>
      <c r="M44" s="122">
        <v>100.00000000000001</v>
      </c>
    </row>
    <row r="45" spans="1:13" s="46" customFormat="1" x14ac:dyDescent="0.2">
      <c r="A45" s="25">
        <v>2003</v>
      </c>
      <c r="B45" s="121">
        <v>0.55000000000000004</v>
      </c>
      <c r="C45" s="121">
        <v>4.4000000000000004</v>
      </c>
      <c r="D45" s="121">
        <v>5.2</v>
      </c>
      <c r="E45" s="121">
        <v>10.050000000000001</v>
      </c>
      <c r="F45" s="121">
        <v>16.29</v>
      </c>
      <c r="G45" s="121">
        <v>27.78</v>
      </c>
      <c r="H45" s="121">
        <v>21.47</v>
      </c>
      <c r="I45" s="121">
        <v>12.42</v>
      </c>
      <c r="J45" s="121">
        <v>1.59</v>
      </c>
      <c r="K45" s="121">
        <v>0.18</v>
      </c>
      <c r="L45" s="121">
        <v>0.08</v>
      </c>
      <c r="M45" s="122">
        <v>100.01000000000002</v>
      </c>
    </row>
    <row r="46" spans="1:13" s="46" customFormat="1" x14ac:dyDescent="0.2">
      <c r="A46" s="25">
        <v>2004</v>
      </c>
      <c r="B46" s="121">
        <v>0.28999999999999998</v>
      </c>
      <c r="C46" s="121">
        <v>3.98</v>
      </c>
      <c r="D46" s="121">
        <v>4.75</v>
      </c>
      <c r="E46" s="121">
        <v>7.78</v>
      </c>
      <c r="F46" s="121">
        <v>16.82</v>
      </c>
      <c r="G46" s="121">
        <v>26.92</v>
      </c>
      <c r="H46" s="121">
        <v>21.08</v>
      </c>
      <c r="I46" s="121">
        <v>15.98</v>
      </c>
      <c r="J46" s="121">
        <v>1.48</v>
      </c>
      <c r="K46" s="121">
        <v>0.71</v>
      </c>
      <c r="L46" s="121">
        <v>0.2</v>
      </c>
      <c r="M46" s="122">
        <v>99.990000000000009</v>
      </c>
    </row>
    <row r="47" spans="1:13" s="46" customFormat="1" x14ac:dyDescent="0.2">
      <c r="A47" s="25">
        <v>2005</v>
      </c>
      <c r="B47" s="121">
        <v>0.32</v>
      </c>
      <c r="C47" s="121">
        <v>4.01</v>
      </c>
      <c r="D47" s="121">
        <v>4.5599999999999996</v>
      </c>
      <c r="E47" s="121">
        <v>6.73</v>
      </c>
      <c r="F47" s="121">
        <v>15.63</v>
      </c>
      <c r="G47" s="121">
        <v>26.24</v>
      </c>
      <c r="H47" s="121">
        <v>22.77</v>
      </c>
      <c r="I47" s="121">
        <v>16.350000000000001</v>
      </c>
      <c r="J47" s="121">
        <v>2.37</v>
      </c>
      <c r="K47" s="121">
        <v>0.68</v>
      </c>
      <c r="L47" s="121">
        <v>0.35</v>
      </c>
      <c r="M47" s="122">
        <v>100.00999999999999</v>
      </c>
    </row>
    <row r="48" spans="1:13" s="46" customFormat="1" x14ac:dyDescent="0.2">
      <c r="A48" s="25">
        <v>2006</v>
      </c>
      <c r="B48" s="121">
        <v>0.28999999999999998</v>
      </c>
      <c r="C48" s="121">
        <v>3.58</v>
      </c>
      <c r="D48" s="121">
        <v>5</v>
      </c>
      <c r="E48" s="121">
        <v>5.87</v>
      </c>
      <c r="F48" s="121">
        <v>12.68</v>
      </c>
      <c r="G48" s="121">
        <v>25.53</v>
      </c>
      <c r="H48" s="121">
        <v>26.08</v>
      </c>
      <c r="I48" s="121">
        <v>14.92</v>
      </c>
      <c r="J48" s="121">
        <v>4.78</v>
      </c>
      <c r="K48" s="121">
        <v>0.83</v>
      </c>
      <c r="L48" s="121">
        <v>0.43</v>
      </c>
      <c r="M48" s="122">
        <v>99.990000000000009</v>
      </c>
    </row>
    <row r="49" spans="1:13" s="46" customFormat="1" x14ac:dyDescent="0.2">
      <c r="A49" s="25">
        <v>2007</v>
      </c>
      <c r="B49" s="121">
        <v>0.28999999999999998</v>
      </c>
      <c r="C49" s="121">
        <v>3.37</v>
      </c>
      <c r="D49" s="121">
        <v>4.71</v>
      </c>
      <c r="E49" s="121">
        <v>6.11</v>
      </c>
      <c r="F49" s="121">
        <v>12.22</v>
      </c>
      <c r="G49" s="121">
        <v>24.36</v>
      </c>
      <c r="H49" s="121">
        <v>28.58</v>
      </c>
      <c r="I49" s="121">
        <v>15.48</v>
      </c>
      <c r="J49" s="121">
        <v>3.64</v>
      </c>
      <c r="K49" s="121">
        <v>0.78</v>
      </c>
      <c r="L49" s="121">
        <v>0.46</v>
      </c>
      <c r="M49" s="122">
        <v>100</v>
      </c>
    </row>
    <row r="50" spans="1:13" s="46" customFormat="1" x14ac:dyDescent="0.2">
      <c r="A50" s="25">
        <v>2008</v>
      </c>
      <c r="B50" s="121">
        <v>0.24</v>
      </c>
      <c r="C50" s="121">
        <v>2.89</v>
      </c>
      <c r="D50" s="121">
        <v>4.05</v>
      </c>
      <c r="E50" s="121">
        <v>6.11</v>
      </c>
      <c r="F50" s="121">
        <v>10.86</v>
      </c>
      <c r="G50" s="121">
        <v>27.37</v>
      </c>
      <c r="H50" s="121">
        <v>24.49</v>
      </c>
      <c r="I50" s="121">
        <v>16.98</v>
      </c>
      <c r="J50" s="121">
        <v>5.7</v>
      </c>
      <c r="K50" s="121">
        <v>0.9</v>
      </c>
      <c r="L50" s="121">
        <v>0.41</v>
      </c>
      <c r="M50" s="122">
        <v>100</v>
      </c>
    </row>
    <row r="51" spans="1:13" s="33" customFormat="1" x14ac:dyDescent="0.2">
      <c r="A51" s="25">
        <v>2009</v>
      </c>
      <c r="B51" s="121">
        <v>0.22</v>
      </c>
      <c r="C51" s="121">
        <v>3.34</v>
      </c>
      <c r="D51" s="121">
        <v>3.97</v>
      </c>
      <c r="E51" s="121">
        <v>6.6</v>
      </c>
      <c r="F51" s="121">
        <v>9.67</v>
      </c>
      <c r="G51" s="121">
        <v>17.559999999999999</v>
      </c>
      <c r="H51" s="121">
        <v>29.5</v>
      </c>
      <c r="I51" s="121">
        <v>16.260000000000002</v>
      </c>
      <c r="J51" s="121">
        <v>10.48</v>
      </c>
      <c r="K51" s="121">
        <v>1.89</v>
      </c>
      <c r="L51" s="121">
        <v>0.52</v>
      </c>
      <c r="M51" s="122">
        <v>100.01</v>
      </c>
    </row>
    <row r="52" spans="1:13" s="33" customFormat="1" x14ac:dyDescent="0.2">
      <c r="A52" s="25">
        <v>2010</v>
      </c>
      <c r="B52" s="121">
        <v>0.24</v>
      </c>
      <c r="C52" s="121">
        <v>2.91</v>
      </c>
      <c r="D52" s="121">
        <v>3.19</v>
      </c>
      <c r="E52" s="121">
        <v>6.3</v>
      </c>
      <c r="F52" s="121">
        <v>8.6199999999999992</v>
      </c>
      <c r="G52" s="121">
        <v>12.02</v>
      </c>
      <c r="H52" s="121">
        <v>25.54</v>
      </c>
      <c r="I52" s="121">
        <v>22.06</v>
      </c>
      <c r="J52" s="121">
        <v>10.01</v>
      </c>
      <c r="K52" s="121">
        <v>7.82</v>
      </c>
      <c r="L52" s="121">
        <v>1.28</v>
      </c>
      <c r="M52" s="122">
        <v>99.990000000000009</v>
      </c>
    </row>
    <row r="53" spans="1:13" s="33" customFormat="1" x14ac:dyDescent="0.2">
      <c r="A53" s="25">
        <v>2011</v>
      </c>
      <c r="B53" s="121">
        <v>0.15</v>
      </c>
      <c r="C53" s="121">
        <v>2.17</v>
      </c>
      <c r="D53" s="121">
        <v>3</v>
      </c>
      <c r="E53" s="121">
        <v>5.95</v>
      </c>
      <c r="F53" s="121">
        <v>7.85</v>
      </c>
      <c r="G53" s="121">
        <v>14.73</v>
      </c>
      <c r="H53" s="121">
        <v>24.4</v>
      </c>
      <c r="I53" s="121">
        <v>23.2</v>
      </c>
      <c r="J53" s="121">
        <v>11.41</v>
      </c>
      <c r="K53" s="121">
        <v>5.99</v>
      </c>
      <c r="L53" s="121">
        <v>1.1599999999999999</v>
      </c>
      <c r="M53" s="122">
        <v>100.00999999999998</v>
      </c>
    </row>
    <row r="54" spans="1:13" s="33" customFormat="1" x14ac:dyDescent="0.2">
      <c r="A54" s="25">
        <v>2012</v>
      </c>
      <c r="B54" s="121">
        <v>0.16</v>
      </c>
      <c r="C54" s="121">
        <v>2.06</v>
      </c>
      <c r="D54" s="121">
        <v>2.74</v>
      </c>
      <c r="E54" s="121">
        <v>5.36</v>
      </c>
      <c r="F54" s="121">
        <v>7.26</v>
      </c>
      <c r="G54" s="121">
        <v>11.9</v>
      </c>
      <c r="H54" s="121">
        <v>24.8</v>
      </c>
      <c r="I54" s="121">
        <v>24.25</v>
      </c>
      <c r="J54" s="121">
        <v>12.72</v>
      </c>
      <c r="K54" s="121">
        <v>7.26</v>
      </c>
      <c r="L54" s="121">
        <v>1.48</v>
      </c>
      <c r="M54" s="122">
        <v>99.990000000000009</v>
      </c>
    </row>
    <row r="55" spans="1:13" s="33" customFormat="1" x14ac:dyDescent="0.2">
      <c r="A55" s="25">
        <v>2013</v>
      </c>
      <c r="B55" s="121">
        <v>0.19</v>
      </c>
      <c r="C55" s="121">
        <v>1.99</v>
      </c>
      <c r="D55" s="121">
        <v>3.16</v>
      </c>
      <c r="E55" s="121">
        <v>5.42</v>
      </c>
      <c r="F55" s="121">
        <v>7.18</v>
      </c>
      <c r="G55" s="121">
        <v>10.220000000000001</v>
      </c>
      <c r="H55" s="121">
        <v>22.72</v>
      </c>
      <c r="I55" s="121">
        <v>27.66</v>
      </c>
      <c r="J55" s="121">
        <v>11.47</v>
      </c>
      <c r="K55" s="121">
        <v>8.0299999999999994</v>
      </c>
      <c r="L55" s="121">
        <v>1.96</v>
      </c>
      <c r="M55" s="122">
        <v>99.999999999999986</v>
      </c>
    </row>
    <row r="56" spans="1:13" s="33" customFormat="1" x14ac:dyDescent="0.2">
      <c r="A56" s="25">
        <v>2014</v>
      </c>
      <c r="B56" s="121">
        <v>0.13</v>
      </c>
      <c r="C56" s="121">
        <v>2</v>
      </c>
      <c r="D56" s="121">
        <v>3.01</v>
      </c>
      <c r="E56" s="121">
        <v>5.92</v>
      </c>
      <c r="F56" s="121">
        <v>7.57</v>
      </c>
      <c r="G56" s="121">
        <v>13.92</v>
      </c>
      <c r="H56" s="121">
        <v>22.64</v>
      </c>
      <c r="I56" s="121">
        <v>26.81</v>
      </c>
      <c r="J56" s="121">
        <v>10.63</v>
      </c>
      <c r="K56" s="121">
        <v>5.81</v>
      </c>
      <c r="L56" s="121">
        <v>1.57</v>
      </c>
      <c r="M56" s="122">
        <v>100.00999999999999</v>
      </c>
    </row>
    <row r="57" spans="1:13" s="33" customFormat="1" x14ac:dyDescent="0.2">
      <c r="A57" s="25">
        <v>2015</v>
      </c>
      <c r="B57" s="121">
        <v>0.13</v>
      </c>
      <c r="C57" s="121">
        <v>1.78</v>
      </c>
      <c r="D57" s="121">
        <v>3.14</v>
      </c>
      <c r="E57" s="121">
        <v>5.61</v>
      </c>
      <c r="F57" s="121">
        <v>7.51</v>
      </c>
      <c r="G57" s="121">
        <v>12.02</v>
      </c>
      <c r="H57" s="121">
        <v>17.739999999999998</v>
      </c>
      <c r="I57" s="121">
        <v>29.33</v>
      </c>
      <c r="J57" s="121">
        <v>12.33</v>
      </c>
      <c r="K57" s="121">
        <v>7.71</v>
      </c>
      <c r="L57" s="121">
        <v>2.71</v>
      </c>
      <c r="M57" s="122">
        <v>100.00999999999998</v>
      </c>
    </row>
    <row r="58" spans="1:13" s="33" customFormat="1" x14ac:dyDescent="0.2">
      <c r="A58" s="25">
        <v>2016</v>
      </c>
      <c r="B58" s="121">
        <v>0.1</v>
      </c>
      <c r="C58" s="121">
        <v>1.68</v>
      </c>
      <c r="D58" s="121">
        <v>3.1</v>
      </c>
      <c r="E58" s="121">
        <v>5.25</v>
      </c>
      <c r="F58" s="121">
        <v>7.12</v>
      </c>
      <c r="G58" s="121">
        <v>11.66</v>
      </c>
      <c r="H58" s="121">
        <v>14.9</v>
      </c>
      <c r="I58" s="121">
        <v>32.11</v>
      </c>
      <c r="J58" s="121">
        <v>11.92</v>
      </c>
      <c r="K58" s="121">
        <v>8.23</v>
      </c>
      <c r="L58" s="121">
        <v>3.92</v>
      </c>
      <c r="M58" s="122">
        <v>99.990000000000009</v>
      </c>
    </row>
    <row r="59" spans="1:13" s="33" customFormat="1" x14ac:dyDescent="0.2">
      <c r="A59" s="25">
        <v>2017</v>
      </c>
      <c r="B59" s="121">
        <v>0.1</v>
      </c>
      <c r="C59" s="121">
        <v>1.81</v>
      </c>
      <c r="D59" s="121">
        <v>3.08</v>
      </c>
      <c r="E59" s="121">
        <v>4.99</v>
      </c>
      <c r="F59" s="121">
        <v>7.4</v>
      </c>
      <c r="G59" s="121">
        <v>10.19</v>
      </c>
      <c r="H59" s="121">
        <v>15.22</v>
      </c>
      <c r="I59" s="121">
        <v>23.74</v>
      </c>
      <c r="J59" s="121">
        <v>18.73</v>
      </c>
      <c r="K59" s="121">
        <v>9.17</v>
      </c>
      <c r="L59" s="121">
        <v>5.6</v>
      </c>
      <c r="M59" s="122">
        <v>100.03</v>
      </c>
    </row>
    <row r="60" spans="1:13" s="33" customFormat="1" x14ac:dyDescent="0.2">
      <c r="A60" s="25">
        <v>2018</v>
      </c>
      <c r="B60" s="121">
        <v>0.09</v>
      </c>
      <c r="C60" s="121">
        <v>1.74</v>
      </c>
      <c r="D60" s="121">
        <v>3.15</v>
      </c>
      <c r="E60" s="121">
        <v>4.46</v>
      </c>
      <c r="F60" s="121">
        <v>7.53</v>
      </c>
      <c r="G60" s="121">
        <v>8.23</v>
      </c>
      <c r="H60" s="121">
        <v>15.51</v>
      </c>
      <c r="I60" s="121">
        <v>24.16</v>
      </c>
      <c r="J60" s="121">
        <v>17.95</v>
      </c>
      <c r="K60" s="121">
        <v>8.77</v>
      </c>
      <c r="L60" s="121">
        <v>8.42</v>
      </c>
      <c r="M60" s="122">
        <v>100.01</v>
      </c>
    </row>
    <row r="61" spans="1:13" s="33" customFormat="1" x14ac:dyDescent="0.2">
      <c r="A61" s="25">
        <v>2019</v>
      </c>
      <c r="B61" s="121">
        <v>0.05</v>
      </c>
      <c r="C61" s="121">
        <v>1.51</v>
      </c>
      <c r="D61" s="121">
        <v>3.15</v>
      </c>
      <c r="E61" s="121">
        <v>4.0199999999999996</v>
      </c>
      <c r="F61" s="121">
        <v>6.97</v>
      </c>
      <c r="G61" s="121">
        <v>8.43</v>
      </c>
      <c r="H61" s="121">
        <v>12.25</v>
      </c>
      <c r="I61" s="121">
        <v>23.44</v>
      </c>
      <c r="J61" s="121">
        <v>17.22</v>
      </c>
      <c r="K61" s="121">
        <v>10.71</v>
      </c>
      <c r="L61" s="121">
        <v>12.25</v>
      </c>
      <c r="M61" s="122">
        <v>100</v>
      </c>
    </row>
    <row r="62" spans="1:13" s="33" customFormat="1" x14ac:dyDescent="0.2">
      <c r="A62" s="25">
        <v>2020</v>
      </c>
      <c r="B62" s="121">
        <v>0.1</v>
      </c>
      <c r="C62" s="121">
        <v>1.38</v>
      </c>
      <c r="D62" s="121">
        <v>3.18</v>
      </c>
      <c r="E62" s="121">
        <v>4.16</v>
      </c>
      <c r="F62" s="121">
        <v>7.93</v>
      </c>
      <c r="G62" s="121">
        <v>8.5399999999999991</v>
      </c>
      <c r="H62" s="121">
        <v>14.57</v>
      </c>
      <c r="I62" s="121">
        <v>22.15</v>
      </c>
      <c r="J62" s="121">
        <v>16.97</v>
      </c>
      <c r="K62" s="121">
        <v>12.44</v>
      </c>
      <c r="L62" s="121">
        <v>8.59</v>
      </c>
      <c r="M62" s="122">
        <v>100.00999999999999</v>
      </c>
    </row>
    <row r="63" spans="1:13" s="33" customFormat="1" x14ac:dyDescent="0.2">
      <c r="A63" s="25">
        <v>2021</v>
      </c>
      <c r="B63" s="121">
        <v>0.08</v>
      </c>
      <c r="C63" s="121">
        <v>1.7</v>
      </c>
      <c r="D63" s="121">
        <v>3.08</v>
      </c>
      <c r="E63" s="121">
        <v>3.64</v>
      </c>
      <c r="F63" s="121">
        <v>6.93</v>
      </c>
      <c r="G63" s="121">
        <v>7.79</v>
      </c>
      <c r="H63" s="121">
        <v>12.18</v>
      </c>
      <c r="I63" s="121">
        <v>13.53</v>
      </c>
      <c r="J63" s="121">
        <v>19.46</v>
      </c>
      <c r="K63" s="121">
        <v>13.08</v>
      </c>
      <c r="L63" s="121">
        <v>18.55</v>
      </c>
      <c r="M63" s="122">
        <v>100.02</v>
      </c>
    </row>
    <row r="64" spans="1:13" s="33" customFormat="1" x14ac:dyDescent="0.2">
      <c r="A64" s="25">
        <v>2022</v>
      </c>
      <c r="B64" s="121">
        <v>0.16</v>
      </c>
      <c r="C64" s="121">
        <v>1.94</v>
      </c>
      <c r="D64" s="121">
        <v>3.19</v>
      </c>
      <c r="E64" s="121">
        <v>4.3099999999999996</v>
      </c>
      <c r="F64" s="121">
        <v>6.36</v>
      </c>
      <c r="G64" s="121">
        <v>6.73</v>
      </c>
      <c r="H64" s="121">
        <v>11.22</v>
      </c>
      <c r="I64" s="121">
        <v>11.07</v>
      </c>
      <c r="J64" s="121">
        <v>17.03</v>
      </c>
      <c r="K64" s="121">
        <v>12.83</v>
      </c>
      <c r="L64" s="121">
        <v>25.14</v>
      </c>
      <c r="M64" s="122">
        <v>99.98</v>
      </c>
    </row>
    <row r="65" spans="1:13" s="46" customFormat="1" x14ac:dyDescent="0.2">
      <c r="A65" s="18"/>
      <c r="B65" s="213"/>
      <c r="C65" s="213"/>
      <c r="D65" s="213"/>
      <c r="E65" s="213"/>
      <c r="F65" s="213"/>
      <c r="G65" s="213"/>
      <c r="H65" s="213"/>
      <c r="I65" s="213"/>
      <c r="J65" s="213"/>
      <c r="K65" s="213"/>
      <c r="L65" s="213"/>
      <c r="M65" s="213"/>
    </row>
    <row r="66" spans="1:13" s="46" customFormat="1" x14ac:dyDescent="0.2">
      <c r="A66" s="18"/>
      <c r="B66" s="213"/>
      <c r="C66" s="213"/>
      <c r="D66" s="213"/>
      <c r="E66" s="213"/>
      <c r="F66" s="213"/>
      <c r="G66" s="213"/>
      <c r="H66" s="213"/>
      <c r="I66" s="213"/>
      <c r="J66" s="213"/>
      <c r="K66" s="213"/>
      <c r="L66" s="213"/>
      <c r="M66" s="213"/>
    </row>
    <row r="67" spans="1:13" s="33" customFormat="1" x14ac:dyDescent="0.2">
      <c r="A67" s="99" t="s">
        <v>85</v>
      </c>
      <c r="B67" s="22" t="s">
        <v>56</v>
      </c>
      <c r="C67" s="22" t="s">
        <v>117</v>
      </c>
      <c r="D67" s="22" t="s">
        <v>118</v>
      </c>
      <c r="E67" s="22" t="s">
        <v>119</v>
      </c>
      <c r="F67" s="22" t="s">
        <v>120</v>
      </c>
      <c r="G67" s="22" t="s">
        <v>121</v>
      </c>
      <c r="H67" s="22" t="s">
        <v>122</v>
      </c>
      <c r="I67" s="22" t="s">
        <v>123</v>
      </c>
      <c r="J67" s="22" t="s">
        <v>124</v>
      </c>
      <c r="K67" s="22" t="s">
        <v>125</v>
      </c>
      <c r="L67" s="22" t="s">
        <v>41</v>
      </c>
      <c r="M67" s="22" t="s">
        <v>78</v>
      </c>
    </row>
    <row r="68" spans="1:13" s="33" customFormat="1" x14ac:dyDescent="0.2">
      <c r="A68" s="25">
        <v>1996</v>
      </c>
      <c r="B68" s="121">
        <v>0.77</v>
      </c>
      <c r="C68" s="121">
        <v>7.55</v>
      </c>
      <c r="D68" s="121">
        <v>7.61</v>
      </c>
      <c r="E68" s="121">
        <v>15.43</v>
      </c>
      <c r="F68" s="121">
        <v>20.399999999999999</v>
      </c>
      <c r="G68" s="121">
        <v>29.77</v>
      </c>
      <c r="H68" s="121">
        <v>15.15</v>
      </c>
      <c r="I68" s="121">
        <v>3.25</v>
      </c>
      <c r="J68" s="121">
        <v>0.09</v>
      </c>
      <c r="K68" s="121">
        <v>0</v>
      </c>
      <c r="L68" s="121">
        <v>0</v>
      </c>
      <c r="M68" s="122">
        <v>100.02000000000001</v>
      </c>
    </row>
    <row r="69" spans="1:13" s="33" customFormat="1" x14ac:dyDescent="0.2">
      <c r="A69" s="25">
        <v>1997</v>
      </c>
      <c r="B69" s="121">
        <v>1.02</v>
      </c>
      <c r="C69" s="121">
        <v>7.61</v>
      </c>
      <c r="D69" s="121">
        <v>7.8</v>
      </c>
      <c r="E69" s="121">
        <v>12.83</v>
      </c>
      <c r="F69" s="121">
        <v>25.23</v>
      </c>
      <c r="G69" s="121">
        <v>27.51</v>
      </c>
      <c r="H69" s="121">
        <v>13.98</v>
      </c>
      <c r="I69" s="121">
        <v>3.38</v>
      </c>
      <c r="J69" s="121">
        <v>0.63</v>
      </c>
      <c r="K69" s="121">
        <v>0.01</v>
      </c>
      <c r="L69" s="121">
        <v>0</v>
      </c>
      <c r="M69" s="122">
        <v>100</v>
      </c>
    </row>
    <row r="70" spans="1:13" s="33" customFormat="1" x14ac:dyDescent="0.2">
      <c r="A70" s="25">
        <v>1998</v>
      </c>
      <c r="B70" s="121">
        <v>0.82</v>
      </c>
      <c r="C70" s="121">
        <v>6.2</v>
      </c>
      <c r="D70" s="121">
        <v>7.44</v>
      </c>
      <c r="E70" s="121">
        <v>11.35</v>
      </c>
      <c r="F70" s="121">
        <v>25.32</v>
      </c>
      <c r="G70" s="121">
        <v>25.6</v>
      </c>
      <c r="H70" s="121">
        <v>19.649999999999999</v>
      </c>
      <c r="I70" s="121">
        <v>3.06</v>
      </c>
      <c r="J70" s="121">
        <v>0.51</v>
      </c>
      <c r="K70" s="121">
        <v>0.05</v>
      </c>
      <c r="L70" s="121">
        <v>0</v>
      </c>
      <c r="M70" s="122">
        <v>100</v>
      </c>
    </row>
    <row r="71" spans="1:13" s="33" customFormat="1" x14ac:dyDescent="0.2">
      <c r="A71" s="25">
        <v>1999</v>
      </c>
      <c r="B71" s="121">
        <v>1.03</v>
      </c>
      <c r="C71" s="121">
        <v>7.02</v>
      </c>
      <c r="D71" s="121">
        <v>7.37</v>
      </c>
      <c r="E71" s="121">
        <v>13.74</v>
      </c>
      <c r="F71" s="121">
        <v>20.87</v>
      </c>
      <c r="G71" s="121">
        <v>24.05</v>
      </c>
      <c r="H71" s="121">
        <v>21.34</v>
      </c>
      <c r="I71" s="121">
        <v>4.2300000000000004</v>
      </c>
      <c r="J71" s="121">
        <v>0.3</v>
      </c>
      <c r="K71" s="121">
        <v>0.04</v>
      </c>
      <c r="L71" s="121">
        <v>0</v>
      </c>
      <c r="M71" s="122">
        <v>99.990000000000009</v>
      </c>
    </row>
    <row r="72" spans="1:13" s="33" customFormat="1" x14ac:dyDescent="0.2">
      <c r="A72" s="25">
        <v>2000</v>
      </c>
      <c r="B72" s="121">
        <v>0.96</v>
      </c>
      <c r="C72" s="121">
        <v>6.45</v>
      </c>
      <c r="D72" s="121">
        <v>7.66</v>
      </c>
      <c r="E72" s="121">
        <v>13.93</v>
      </c>
      <c r="F72" s="121">
        <v>18.010000000000002</v>
      </c>
      <c r="G72" s="121">
        <v>27.38</v>
      </c>
      <c r="H72" s="121">
        <v>19.399999999999999</v>
      </c>
      <c r="I72" s="121">
        <v>5.72</v>
      </c>
      <c r="J72" s="121">
        <v>0.41</v>
      </c>
      <c r="K72" s="121">
        <v>0.08</v>
      </c>
      <c r="L72" s="121">
        <v>0</v>
      </c>
      <c r="M72" s="122">
        <v>99.999999999999986</v>
      </c>
    </row>
    <row r="73" spans="1:13" s="33" customFormat="1" x14ac:dyDescent="0.2">
      <c r="A73" s="25">
        <v>2001</v>
      </c>
      <c r="B73" s="121">
        <v>0.74</v>
      </c>
      <c r="C73" s="121">
        <v>5.59</v>
      </c>
      <c r="D73" s="121">
        <v>7.06</v>
      </c>
      <c r="E73" s="121">
        <v>13.19</v>
      </c>
      <c r="F73" s="121">
        <v>18</v>
      </c>
      <c r="G73" s="121">
        <v>28.31</v>
      </c>
      <c r="H73" s="121">
        <v>21.42</v>
      </c>
      <c r="I73" s="121">
        <v>5.13</v>
      </c>
      <c r="J73" s="121">
        <v>0.46</v>
      </c>
      <c r="K73" s="121">
        <v>0.08</v>
      </c>
      <c r="L73" s="121">
        <v>0.02</v>
      </c>
      <c r="M73" s="122">
        <v>99.999999999999986</v>
      </c>
    </row>
    <row r="74" spans="1:13" s="33" customFormat="1" x14ac:dyDescent="0.2">
      <c r="A74" s="25">
        <v>2002</v>
      </c>
      <c r="B74" s="121">
        <v>0.67</v>
      </c>
      <c r="C74" s="121">
        <v>5.07</v>
      </c>
      <c r="D74" s="121">
        <v>5.9</v>
      </c>
      <c r="E74" s="121">
        <v>11.29</v>
      </c>
      <c r="F74" s="121">
        <v>16.88</v>
      </c>
      <c r="G74" s="121">
        <v>23.22</v>
      </c>
      <c r="H74" s="121">
        <v>24.94</v>
      </c>
      <c r="I74" s="121">
        <v>10.37</v>
      </c>
      <c r="J74" s="121">
        <v>1.44</v>
      </c>
      <c r="K74" s="121">
        <v>0.17</v>
      </c>
      <c r="L74" s="121">
        <v>0.03</v>
      </c>
      <c r="M74" s="122">
        <v>99.98</v>
      </c>
    </row>
    <row r="75" spans="1:13" s="33" customFormat="1" x14ac:dyDescent="0.2">
      <c r="A75" s="25">
        <v>2003</v>
      </c>
      <c r="B75" s="121">
        <v>0.66</v>
      </c>
      <c r="C75" s="121">
        <v>4.6900000000000004</v>
      </c>
      <c r="D75" s="121">
        <v>5.25</v>
      </c>
      <c r="E75" s="121">
        <v>7.53</v>
      </c>
      <c r="F75" s="121">
        <v>13.05</v>
      </c>
      <c r="G75" s="121">
        <v>24.05</v>
      </c>
      <c r="H75" s="121">
        <v>25.54</v>
      </c>
      <c r="I75" s="121">
        <v>16.48</v>
      </c>
      <c r="J75" s="121">
        <v>2.52</v>
      </c>
      <c r="K75" s="121">
        <v>0.18</v>
      </c>
      <c r="L75" s="121">
        <v>0.06</v>
      </c>
      <c r="M75" s="122">
        <v>100.01000000000002</v>
      </c>
    </row>
    <row r="76" spans="1:13" s="33" customFormat="1" x14ac:dyDescent="0.2">
      <c r="A76" s="25">
        <v>2004</v>
      </c>
      <c r="B76" s="121">
        <v>0.32</v>
      </c>
      <c r="C76" s="121">
        <v>4.41</v>
      </c>
      <c r="D76" s="121">
        <v>5</v>
      </c>
      <c r="E76" s="121">
        <v>6.23</v>
      </c>
      <c r="F76" s="121">
        <v>12.93</v>
      </c>
      <c r="G76" s="121">
        <v>23.13</v>
      </c>
      <c r="H76" s="121">
        <v>24.11</v>
      </c>
      <c r="I76" s="121">
        <v>20.75</v>
      </c>
      <c r="J76" s="121">
        <v>2.33</v>
      </c>
      <c r="K76" s="121">
        <v>0.64</v>
      </c>
      <c r="L76" s="121">
        <v>0.15</v>
      </c>
      <c r="M76" s="122">
        <v>100</v>
      </c>
    </row>
    <row r="77" spans="1:13" s="33" customFormat="1" x14ac:dyDescent="0.2">
      <c r="A77" s="25">
        <v>2005</v>
      </c>
      <c r="B77" s="121">
        <v>0.38</v>
      </c>
      <c r="C77" s="121">
        <v>4.4400000000000004</v>
      </c>
      <c r="D77" s="121">
        <v>4.6399999999999997</v>
      </c>
      <c r="E77" s="121">
        <v>5.48</v>
      </c>
      <c r="F77" s="121">
        <v>11.82</v>
      </c>
      <c r="G77" s="121">
        <v>21.77</v>
      </c>
      <c r="H77" s="121">
        <v>25.56</v>
      </c>
      <c r="I77" s="121">
        <v>21.1</v>
      </c>
      <c r="J77" s="121">
        <v>3.7</v>
      </c>
      <c r="K77" s="121">
        <v>0.86</v>
      </c>
      <c r="L77" s="121">
        <v>0.26</v>
      </c>
      <c r="M77" s="122">
        <v>100.01</v>
      </c>
    </row>
    <row r="78" spans="1:13" s="33" customFormat="1" x14ac:dyDescent="0.2">
      <c r="A78" s="25">
        <v>2006</v>
      </c>
      <c r="B78" s="121">
        <v>0.34</v>
      </c>
      <c r="C78" s="121">
        <v>3.99</v>
      </c>
      <c r="D78" s="121">
        <v>5.13</v>
      </c>
      <c r="E78" s="121">
        <v>5.1100000000000003</v>
      </c>
      <c r="F78" s="121">
        <v>9.5</v>
      </c>
      <c r="G78" s="121">
        <v>21.41</v>
      </c>
      <c r="H78" s="121">
        <v>28.36</v>
      </c>
      <c r="I78" s="121">
        <v>17.809999999999999</v>
      </c>
      <c r="J78" s="121">
        <v>6.9</v>
      </c>
      <c r="K78" s="121">
        <v>1.0900000000000001</v>
      </c>
      <c r="L78" s="121">
        <v>0.35</v>
      </c>
      <c r="M78" s="122">
        <v>99.990000000000009</v>
      </c>
    </row>
    <row r="79" spans="1:13" s="33" customFormat="1" x14ac:dyDescent="0.2">
      <c r="A79" s="25">
        <v>2007</v>
      </c>
      <c r="B79" s="121">
        <v>0.35</v>
      </c>
      <c r="C79" s="121">
        <v>3.79</v>
      </c>
      <c r="D79" s="121">
        <v>4.84</v>
      </c>
      <c r="E79" s="121">
        <v>5.25</v>
      </c>
      <c r="F79" s="121">
        <v>9.27</v>
      </c>
      <c r="G79" s="121">
        <v>20.04</v>
      </c>
      <c r="H79" s="121">
        <v>31.02</v>
      </c>
      <c r="I79" s="121">
        <v>18.5</v>
      </c>
      <c r="J79" s="121">
        <v>5.34</v>
      </c>
      <c r="K79" s="121">
        <v>1.02</v>
      </c>
      <c r="L79" s="121">
        <v>0.56999999999999995</v>
      </c>
      <c r="M79" s="122">
        <v>99.99</v>
      </c>
    </row>
    <row r="80" spans="1:13" s="45" customFormat="1" x14ac:dyDescent="0.2">
      <c r="A80" s="25">
        <v>2008</v>
      </c>
      <c r="B80" s="121">
        <v>0.31</v>
      </c>
      <c r="C80" s="121">
        <v>3.11</v>
      </c>
      <c r="D80" s="121">
        <v>3.95</v>
      </c>
      <c r="E80" s="121">
        <v>5.53</v>
      </c>
      <c r="F80" s="121">
        <v>8.44</v>
      </c>
      <c r="G80" s="121">
        <v>22.58</v>
      </c>
      <c r="H80" s="121">
        <v>27.12</v>
      </c>
      <c r="I80" s="121">
        <v>19.309999999999999</v>
      </c>
      <c r="J80" s="121">
        <v>8.0399999999999991</v>
      </c>
      <c r="K80" s="121">
        <v>1.1000000000000001</v>
      </c>
      <c r="L80" s="121">
        <v>0.51</v>
      </c>
      <c r="M80" s="122">
        <v>100.00000000000001</v>
      </c>
    </row>
    <row r="81" spans="1:16" x14ac:dyDescent="0.2">
      <c r="A81" s="25">
        <v>2009</v>
      </c>
      <c r="B81" s="121">
        <v>0.27</v>
      </c>
      <c r="C81" s="121">
        <v>3.22</v>
      </c>
      <c r="D81" s="121">
        <v>3.44</v>
      </c>
      <c r="E81" s="121">
        <v>5.91</v>
      </c>
      <c r="F81" s="121">
        <v>8.1</v>
      </c>
      <c r="G81" s="121">
        <v>14.49</v>
      </c>
      <c r="H81" s="121">
        <v>29.36</v>
      </c>
      <c r="I81" s="121">
        <v>18.2</v>
      </c>
      <c r="J81" s="121">
        <v>13.37</v>
      </c>
      <c r="K81" s="121">
        <v>2.75</v>
      </c>
      <c r="L81" s="121">
        <v>0.89</v>
      </c>
      <c r="M81" s="122">
        <v>100</v>
      </c>
      <c r="N81" s="38"/>
      <c r="O81" s="38"/>
      <c r="P81" s="38"/>
    </row>
    <row r="82" spans="1:16" x14ac:dyDescent="0.2">
      <c r="A82" s="25">
        <v>2010</v>
      </c>
      <c r="B82" s="121">
        <v>0.27</v>
      </c>
      <c r="C82" s="121">
        <v>2.67</v>
      </c>
      <c r="D82" s="121">
        <v>2.83</v>
      </c>
      <c r="E82" s="121">
        <v>5.47</v>
      </c>
      <c r="F82" s="121">
        <v>7.27</v>
      </c>
      <c r="G82" s="121">
        <v>9.74</v>
      </c>
      <c r="H82" s="121">
        <v>25.49</v>
      </c>
      <c r="I82" s="121">
        <v>21.62</v>
      </c>
      <c r="J82" s="121">
        <v>11.87</v>
      </c>
      <c r="K82" s="121">
        <v>10.86</v>
      </c>
      <c r="L82" s="121">
        <v>1.91</v>
      </c>
      <c r="M82" s="122">
        <v>100</v>
      </c>
      <c r="N82" s="38"/>
      <c r="O82" s="38"/>
      <c r="P82" s="38"/>
    </row>
    <row r="83" spans="1:16" x14ac:dyDescent="0.2">
      <c r="A83" s="25">
        <v>2011</v>
      </c>
      <c r="B83" s="121">
        <v>0.18</v>
      </c>
      <c r="C83" s="121">
        <v>2.23</v>
      </c>
      <c r="D83" s="121">
        <v>2.89</v>
      </c>
      <c r="E83" s="121">
        <v>5.14</v>
      </c>
      <c r="F83" s="121">
        <v>6.6</v>
      </c>
      <c r="G83" s="121">
        <v>14.05</v>
      </c>
      <c r="H83" s="121">
        <v>23.56</v>
      </c>
      <c r="I83" s="121">
        <v>22.23</v>
      </c>
      <c r="J83" s="121">
        <v>13.76</v>
      </c>
      <c r="K83" s="121">
        <v>7.56</v>
      </c>
      <c r="L83" s="121">
        <v>1.8</v>
      </c>
      <c r="M83" s="122">
        <v>100</v>
      </c>
      <c r="N83" s="38"/>
      <c r="O83" s="38"/>
      <c r="P83" s="38"/>
    </row>
    <row r="84" spans="1:16" x14ac:dyDescent="0.2">
      <c r="A84" s="25">
        <v>2012</v>
      </c>
      <c r="B84" s="121">
        <v>0.18</v>
      </c>
      <c r="C84" s="121">
        <v>2.14</v>
      </c>
      <c r="D84" s="121">
        <v>2.66</v>
      </c>
      <c r="E84" s="121">
        <v>4.67</v>
      </c>
      <c r="F84" s="121">
        <v>5.57</v>
      </c>
      <c r="G84" s="121">
        <v>10.41</v>
      </c>
      <c r="H84" s="121">
        <v>23.83</v>
      </c>
      <c r="I84" s="121">
        <v>23.47</v>
      </c>
      <c r="J84" s="121">
        <v>14.83</v>
      </c>
      <c r="K84" s="121">
        <v>9.91</v>
      </c>
      <c r="L84" s="121">
        <v>2.33</v>
      </c>
      <c r="M84" s="122">
        <v>100</v>
      </c>
      <c r="N84" s="38"/>
      <c r="O84" s="38"/>
      <c r="P84" s="38"/>
    </row>
    <row r="85" spans="1:16" x14ac:dyDescent="0.2">
      <c r="A85" s="25">
        <v>2013</v>
      </c>
      <c r="B85" s="121">
        <v>0.24</v>
      </c>
      <c r="C85" s="121">
        <v>2.02</v>
      </c>
      <c r="D85" s="121">
        <v>2.95</v>
      </c>
      <c r="E85" s="121">
        <v>4.92</v>
      </c>
      <c r="F85" s="121">
        <v>5.26</v>
      </c>
      <c r="G85" s="121">
        <v>8.0399999999999991</v>
      </c>
      <c r="H85" s="121">
        <v>22.7</v>
      </c>
      <c r="I85" s="121">
        <v>26.54</v>
      </c>
      <c r="J85" s="121">
        <v>13.09</v>
      </c>
      <c r="K85" s="121">
        <v>11.15</v>
      </c>
      <c r="L85" s="121">
        <v>3.1</v>
      </c>
      <c r="M85" s="122">
        <v>100.00999999999999</v>
      </c>
      <c r="N85" s="38"/>
      <c r="O85" s="38"/>
      <c r="P85" s="38"/>
    </row>
    <row r="86" spans="1:16" x14ac:dyDescent="0.2">
      <c r="A86" s="25">
        <v>2014</v>
      </c>
      <c r="B86" s="121">
        <v>0.17</v>
      </c>
      <c r="C86" s="121">
        <v>2.04</v>
      </c>
      <c r="D86" s="121">
        <v>2.94</v>
      </c>
      <c r="E86" s="121">
        <v>5.25</v>
      </c>
      <c r="F86" s="121">
        <v>5.77</v>
      </c>
      <c r="G86" s="121">
        <v>11.56</v>
      </c>
      <c r="H86" s="121">
        <v>23.39</v>
      </c>
      <c r="I86" s="121">
        <v>25.22</v>
      </c>
      <c r="J86" s="121">
        <v>13.11</v>
      </c>
      <c r="K86" s="121">
        <v>8.5500000000000007</v>
      </c>
      <c r="L86" s="121">
        <v>1.98</v>
      </c>
      <c r="M86" s="122">
        <v>99.98</v>
      </c>
      <c r="N86" s="38"/>
      <c r="O86" s="38"/>
      <c r="P86" s="38"/>
    </row>
    <row r="87" spans="1:16" x14ac:dyDescent="0.2">
      <c r="A87" s="25">
        <v>2015</v>
      </c>
      <c r="B87" s="121">
        <v>0.17</v>
      </c>
      <c r="C87" s="121">
        <v>1.82</v>
      </c>
      <c r="D87" s="121">
        <v>3.08</v>
      </c>
      <c r="E87" s="121">
        <v>4.8899999999999997</v>
      </c>
      <c r="F87" s="121">
        <v>5.75</v>
      </c>
      <c r="G87" s="121">
        <v>10.34</v>
      </c>
      <c r="H87" s="121">
        <v>18.3</v>
      </c>
      <c r="I87" s="121">
        <v>27.91</v>
      </c>
      <c r="J87" s="121">
        <v>13.12</v>
      </c>
      <c r="K87" s="121">
        <v>10.88</v>
      </c>
      <c r="L87" s="121">
        <v>3.74</v>
      </c>
      <c r="M87" s="122">
        <v>100</v>
      </c>
      <c r="N87" s="38"/>
      <c r="O87" s="38"/>
      <c r="P87" s="38"/>
    </row>
    <row r="88" spans="1:16" x14ac:dyDescent="0.2">
      <c r="A88" s="25">
        <v>2016</v>
      </c>
      <c r="B88" s="121">
        <v>0.13</v>
      </c>
      <c r="C88" s="121">
        <v>1.84</v>
      </c>
      <c r="D88" s="121">
        <v>3.23</v>
      </c>
      <c r="E88" s="121">
        <v>4.93</v>
      </c>
      <c r="F88" s="121">
        <v>6.01</v>
      </c>
      <c r="G88" s="121">
        <v>10.15</v>
      </c>
      <c r="H88" s="121">
        <v>14.34</v>
      </c>
      <c r="I88" s="121">
        <v>30.57</v>
      </c>
      <c r="J88" s="121">
        <v>12.32</v>
      </c>
      <c r="K88" s="121">
        <v>11.35</v>
      </c>
      <c r="L88" s="121">
        <v>5.14</v>
      </c>
      <c r="M88" s="122">
        <v>100.00999999999998</v>
      </c>
      <c r="N88" s="38"/>
      <c r="O88" s="38"/>
      <c r="P88" s="38"/>
    </row>
    <row r="89" spans="1:16" x14ac:dyDescent="0.2">
      <c r="A89" s="25">
        <v>2017</v>
      </c>
      <c r="B89" s="121">
        <v>0.13</v>
      </c>
      <c r="C89" s="121">
        <v>1.97</v>
      </c>
      <c r="D89" s="121">
        <v>3.15</v>
      </c>
      <c r="E89" s="121">
        <v>4.72</v>
      </c>
      <c r="F89" s="121">
        <v>6.31</v>
      </c>
      <c r="G89" s="121">
        <v>8.76</v>
      </c>
      <c r="H89" s="121">
        <v>14.18</v>
      </c>
      <c r="I89" s="121">
        <v>24.05</v>
      </c>
      <c r="J89" s="121">
        <v>18.100000000000001</v>
      </c>
      <c r="K89" s="121">
        <v>11.45</v>
      </c>
      <c r="L89" s="121">
        <v>7.19</v>
      </c>
      <c r="M89" s="122">
        <v>100.01</v>
      </c>
      <c r="N89" s="38"/>
      <c r="O89" s="38"/>
      <c r="P89" s="38"/>
    </row>
    <row r="90" spans="1:16" x14ac:dyDescent="0.2">
      <c r="A90" s="25">
        <v>2018</v>
      </c>
      <c r="B90" s="121">
        <v>0.12</v>
      </c>
      <c r="C90" s="121">
        <v>2.04</v>
      </c>
      <c r="D90" s="121">
        <v>3.33</v>
      </c>
      <c r="E90" s="121">
        <v>4.29</v>
      </c>
      <c r="F90" s="121">
        <v>6.96</v>
      </c>
      <c r="G90" s="121">
        <v>7.37</v>
      </c>
      <c r="H90" s="121">
        <v>13.82</v>
      </c>
      <c r="I90" s="121">
        <v>23.17</v>
      </c>
      <c r="J90" s="121">
        <v>16.989999999999998</v>
      </c>
      <c r="K90" s="121">
        <v>10.94</v>
      </c>
      <c r="L90" s="121">
        <v>10.96</v>
      </c>
      <c r="M90" s="122">
        <v>99.990000000000009</v>
      </c>
      <c r="N90" s="38"/>
      <c r="O90" s="38"/>
      <c r="P90" s="38"/>
    </row>
    <row r="91" spans="1:16" x14ac:dyDescent="0.2">
      <c r="A91" s="25">
        <v>2019</v>
      </c>
      <c r="B91" s="121">
        <v>0.11</v>
      </c>
      <c r="C91" s="121">
        <v>1.7</v>
      </c>
      <c r="D91" s="121">
        <v>3.32</v>
      </c>
      <c r="E91" s="121">
        <v>3.96</v>
      </c>
      <c r="F91" s="121">
        <v>6.6</v>
      </c>
      <c r="G91" s="121">
        <v>7.4</v>
      </c>
      <c r="H91" s="121">
        <v>10.92</v>
      </c>
      <c r="I91" s="121">
        <v>22.52</v>
      </c>
      <c r="J91" s="121">
        <v>15.53</v>
      </c>
      <c r="K91" s="121">
        <v>11.48</v>
      </c>
      <c r="L91" s="121">
        <v>16.45</v>
      </c>
      <c r="M91" s="122">
        <v>99.990000000000009</v>
      </c>
      <c r="N91" s="38"/>
      <c r="O91" s="38"/>
      <c r="P91" s="38"/>
    </row>
    <row r="92" spans="1:16" x14ac:dyDescent="0.2">
      <c r="A92" s="25">
        <v>2020</v>
      </c>
      <c r="B92" s="121">
        <v>0.19</v>
      </c>
      <c r="C92" s="121">
        <v>1.89</v>
      </c>
      <c r="D92" s="121">
        <v>3.69</v>
      </c>
      <c r="E92" s="121">
        <v>4.37</v>
      </c>
      <c r="F92" s="121">
        <v>8.36</v>
      </c>
      <c r="G92" s="121">
        <v>7.94</v>
      </c>
      <c r="H92" s="121">
        <v>12.86</v>
      </c>
      <c r="I92" s="121">
        <v>21.59</v>
      </c>
      <c r="J92" s="121">
        <v>14.38</v>
      </c>
      <c r="K92" s="121">
        <v>14.02</v>
      </c>
      <c r="L92" s="121">
        <v>10.72</v>
      </c>
      <c r="M92" s="122">
        <v>100.00999999999999</v>
      </c>
      <c r="N92" s="38"/>
      <c r="O92" s="38"/>
      <c r="P92" s="38"/>
    </row>
    <row r="93" spans="1:16" x14ac:dyDescent="0.2">
      <c r="A93" s="25">
        <v>2021</v>
      </c>
      <c r="B93" s="121">
        <v>0.12</v>
      </c>
      <c r="C93" s="121">
        <v>1.84</v>
      </c>
      <c r="D93" s="121">
        <v>3.09</v>
      </c>
      <c r="E93" s="121">
        <v>3.51</v>
      </c>
      <c r="F93" s="121">
        <v>6.44</v>
      </c>
      <c r="G93" s="121">
        <v>6.88</v>
      </c>
      <c r="H93" s="121">
        <v>10.78</v>
      </c>
      <c r="I93" s="121">
        <v>12.39</v>
      </c>
      <c r="J93" s="121">
        <v>17.59</v>
      </c>
      <c r="K93" s="121">
        <v>11.7</v>
      </c>
      <c r="L93" s="121">
        <v>25.66</v>
      </c>
      <c r="M93" s="122">
        <v>100</v>
      </c>
      <c r="N93" s="38"/>
      <c r="O93" s="38"/>
      <c r="P93" s="38"/>
    </row>
    <row r="94" spans="1:16" x14ac:dyDescent="0.2">
      <c r="A94" s="25">
        <v>2022</v>
      </c>
      <c r="B94" s="121">
        <v>0.23</v>
      </c>
      <c r="C94" s="121">
        <v>2.5</v>
      </c>
      <c r="D94" s="121">
        <v>3.39</v>
      </c>
      <c r="E94" s="121">
        <v>4.22</v>
      </c>
      <c r="F94" s="121">
        <v>6.29</v>
      </c>
      <c r="G94" s="121">
        <v>5.93</v>
      </c>
      <c r="H94" s="121">
        <v>10.28</v>
      </c>
      <c r="I94" s="121">
        <v>9.6300000000000008</v>
      </c>
      <c r="J94" s="121">
        <v>15.66</v>
      </c>
      <c r="K94" s="121">
        <v>11.49</v>
      </c>
      <c r="L94" s="121">
        <v>30.37</v>
      </c>
      <c r="M94" s="122">
        <v>99.99</v>
      </c>
      <c r="N94" s="38"/>
      <c r="O94" s="38"/>
      <c r="P94" s="38"/>
    </row>
    <row r="95" spans="1:16" x14ac:dyDescent="0.2">
      <c r="A95" s="39"/>
      <c r="B95" s="57"/>
      <c r="C95" s="57"/>
      <c r="D95" s="57"/>
      <c r="E95" s="57"/>
      <c r="F95" s="57"/>
      <c r="G95" s="57"/>
      <c r="H95" s="57"/>
      <c r="I95" s="57"/>
      <c r="J95" s="57"/>
      <c r="K95" s="57"/>
      <c r="L95" s="57"/>
      <c r="M95" s="57"/>
      <c r="N95" s="38"/>
      <c r="O95" s="38"/>
      <c r="P95" s="38"/>
    </row>
    <row r="96" spans="1:16" x14ac:dyDescent="0.2">
      <c r="A96" s="39"/>
      <c r="B96" s="57"/>
      <c r="C96" s="57"/>
      <c r="D96" s="57"/>
      <c r="E96" s="57"/>
      <c r="F96" s="57"/>
      <c r="G96" s="57"/>
      <c r="H96" s="57"/>
      <c r="I96" s="57"/>
      <c r="J96" s="57"/>
      <c r="K96" s="57"/>
      <c r="L96" s="57"/>
      <c r="M96" s="57"/>
      <c r="N96" s="38"/>
      <c r="O96" s="38"/>
      <c r="P96" s="38"/>
    </row>
    <row r="97" spans="1:16" x14ac:dyDescent="0.2">
      <c r="A97" s="99" t="s">
        <v>84</v>
      </c>
      <c r="B97" s="22" t="s">
        <v>56</v>
      </c>
      <c r="C97" s="22" t="s">
        <v>117</v>
      </c>
      <c r="D97" s="22" t="s">
        <v>118</v>
      </c>
      <c r="E97" s="22" t="s">
        <v>119</v>
      </c>
      <c r="F97" s="22" t="s">
        <v>120</v>
      </c>
      <c r="G97" s="22" t="s">
        <v>121</v>
      </c>
      <c r="H97" s="22" t="s">
        <v>122</v>
      </c>
      <c r="I97" s="22" t="s">
        <v>123</v>
      </c>
      <c r="J97" s="22" t="s">
        <v>124</v>
      </c>
      <c r="K97" s="22" t="s">
        <v>125</v>
      </c>
      <c r="L97" s="22" t="s">
        <v>41</v>
      </c>
      <c r="M97" s="22" t="s">
        <v>78</v>
      </c>
      <c r="N97" s="38"/>
      <c r="O97" s="38"/>
      <c r="P97" s="38"/>
    </row>
    <row r="98" spans="1:16" x14ac:dyDescent="0.2">
      <c r="A98" s="25">
        <v>1996</v>
      </c>
      <c r="B98" s="121">
        <v>0.39</v>
      </c>
      <c r="C98" s="121">
        <v>5.17</v>
      </c>
      <c r="D98" s="121">
        <v>6.14</v>
      </c>
      <c r="E98" s="121">
        <v>13.98</v>
      </c>
      <c r="F98" s="121">
        <v>20.170000000000002</v>
      </c>
      <c r="G98" s="121">
        <v>32.299999999999997</v>
      </c>
      <c r="H98" s="121">
        <v>17.63</v>
      </c>
      <c r="I98" s="121">
        <v>4.0999999999999996</v>
      </c>
      <c r="J98" s="121">
        <v>0.12</v>
      </c>
      <c r="K98" s="121">
        <v>0</v>
      </c>
      <c r="L98" s="121">
        <v>0</v>
      </c>
      <c r="M98" s="122">
        <v>100</v>
      </c>
      <c r="N98" s="38"/>
      <c r="O98" s="38"/>
      <c r="P98" s="38"/>
    </row>
    <row r="99" spans="1:16" x14ac:dyDescent="0.2">
      <c r="A99" s="25">
        <v>1997</v>
      </c>
      <c r="B99" s="121">
        <v>0.44</v>
      </c>
      <c r="C99" s="121">
        <v>5.26</v>
      </c>
      <c r="D99" s="121">
        <v>6.34</v>
      </c>
      <c r="E99" s="121">
        <v>11.62</v>
      </c>
      <c r="F99" s="121">
        <v>25.06</v>
      </c>
      <c r="G99" s="121">
        <v>29.86</v>
      </c>
      <c r="H99" s="121">
        <v>16.309999999999999</v>
      </c>
      <c r="I99" s="121">
        <v>4.25</v>
      </c>
      <c r="J99" s="121">
        <v>0.84</v>
      </c>
      <c r="K99" s="121">
        <v>0.02</v>
      </c>
      <c r="L99" s="121">
        <v>0</v>
      </c>
      <c r="M99" s="122">
        <v>100</v>
      </c>
      <c r="N99" s="38"/>
      <c r="O99" s="38"/>
      <c r="P99" s="38"/>
    </row>
    <row r="100" spans="1:16" x14ac:dyDescent="0.2">
      <c r="A100" s="25">
        <v>1998</v>
      </c>
      <c r="B100" s="121">
        <v>0.33</v>
      </c>
      <c r="C100" s="121">
        <v>4.22</v>
      </c>
      <c r="D100" s="121">
        <v>5.95</v>
      </c>
      <c r="E100" s="121">
        <v>10.08</v>
      </c>
      <c r="F100" s="121">
        <v>24.89</v>
      </c>
      <c r="G100" s="121">
        <v>27.33</v>
      </c>
      <c r="H100" s="121">
        <v>22.63</v>
      </c>
      <c r="I100" s="121">
        <v>3.82</v>
      </c>
      <c r="J100" s="121">
        <v>0.68</v>
      </c>
      <c r="K100" s="121">
        <v>7.0000000000000007E-2</v>
      </c>
      <c r="L100" s="121">
        <v>0</v>
      </c>
      <c r="M100" s="122">
        <v>99.999999999999986</v>
      </c>
      <c r="N100" s="38"/>
      <c r="O100" s="38"/>
      <c r="P100" s="38"/>
    </row>
    <row r="101" spans="1:16" x14ac:dyDescent="0.2">
      <c r="A101" s="25">
        <v>1999</v>
      </c>
      <c r="B101" s="121">
        <v>0.42</v>
      </c>
      <c r="C101" s="121">
        <v>4.78</v>
      </c>
      <c r="D101" s="121">
        <v>5.87</v>
      </c>
      <c r="E101" s="121">
        <v>12.25</v>
      </c>
      <c r="F101" s="121">
        <v>20.45</v>
      </c>
      <c r="G101" s="121">
        <v>25.73</v>
      </c>
      <c r="H101" s="121">
        <v>24.73</v>
      </c>
      <c r="I101" s="121">
        <v>5.31</v>
      </c>
      <c r="J101" s="121">
        <v>0.4</v>
      </c>
      <c r="K101" s="121">
        <v>0.06</v>
      </c>
      <c r="L101" s="121">
        <v>0</v>
      </c>
      <c r="M101" s="122">
        <v>100.00000000000001</v>
      </c>
      <c r="N101" s="38"/>
      <c r="O101" s="38"/>
      <c r="P101" s="38"/>
    </row>
    <row r="102" spans="1:16" x14ac:dyDescent="0.2">
      <c r="A102" s="25">
        <v>2000</v>
      </c>
      <c r="B102" s="121">
        <v>0.39</v>
      </c>
      <c r="C102" s="121">
        <v>4.3499999999999996</v>
      </c>
      <c r="D102" s="121">
        <v>6.08</v>
      </c>
      <c r="E102" s="121">
        <v>12.34</v>
      </c>
      <c r="F102" s="121">
        <v>17.57</v>
      </c>
      <c r="G102" s="121">
        <v>29.26</v>
      </c>
      <c r="H102" s="121">
        <v>22.31</v>
      </c>
      <c r="I102" s="121">
        <v>7.05</v>
      </c>
      <c r="J102" s="121">
        <v>0.54</v>
      </c>
      <c r="K102" s="121">
        <v>0.12</v>
      </c>
      <c r="L102" s="121">
        <v>0</v>
      </c>
      <c r="M102" s="122">
        <v>100.01000000000002</v>
      </c>
      <c r="N102" s="38"/>
      <c r="O102" s="38"/>
      <c r="P102" s="38"/>
    </row>
    <row r="103" spans="1:16" x14ac:dyDescent="0.2">
      <c r="A103" s="25">
        <v>2001</v>
      </c>
      <c r="B103" s="121">
        <v>0.3</v>
      </c>
      <c r="C103" s="121">
        <v>3.73</v>
      </c>
      <c r="D103" s="121">
        <v>5.52</v>
      </c>
      <c r="E103" s="121">
        <v>11.58</v>
      </c>
      <c r="F103" s="121">
        <v>17.39</v>
      </c>
      <c r="G103" s="121">
        <v>29.96</v>
      </c>
      <c r="H103" s="121">
        <v>24.44</v>
      </c>
      <c r="I103" s="121">
        <v>6.32</v>
      </c>
      <c r="J103" s="121">
        <v>0.61</v>
      </c>
      <c r="K103" s="121">
        <v>0.11</v>
      </c>
      <c r="L103" s="121">
        <v>0.04</v>
      </c>
      <c r="M103" s="122">
        <v>100.00000000000001</v>
      </c>
      <c r="N103" s="38"/>
      <c r="O103" s="38"/>
      <c r="P103" s="38"/>
    </row>
    <row r="104" spans="1:16" x14ac:dyDescent="0.2">
      <c r="A104" s="25">
        <v>2002</v>
      </c>
      <c r="B104" s="121">
        <v>0.28999999999999998</v>
      </c>
      <c r="C104" s="121">
        <v>3.31</v>
      </c>
      <c r="D104" s="121">
        <v>4.5</v>
      </c>
      <c r="E104" s="121">
        <v>9.6300000000000008</v>
      </c>
      <c r="F104" s="121">
        <v>15.92</v>
      </c>
      <c r="G104" s="121">
        <v>24.05</v>
      </c>
      <c r="H104" s="121">
        <v>27.77</v>
      </c>
      <c r="I104" s="121">
        <v>12.38</v>
      </c>
      <c r="J104" s="121">
        <v>1.86</v>
      </c>
      <c r="K104" s="121">
        <v>0.24</v>
      </c>
      <c r="L104" s="121">
        <v>0.05</v>
      </c>
      <c r="M104" s="122">
        <v>99.999999999999986</v>
      </c>
      <c r="N104" s="38"/>
      <c r="O104" s="38"/>
      <c r="P104" s="38"/>
    </row>
    <row r="105" spans="1:16" x14ac:dyDescent="0.2">
      <c r="A105" s="25">
        <v>2003</v>
      </c>
      <c r="B105" s="121">
        <v>0.28000000000000003</v>
      </c>
      <c r="C105" s="121">
        <v>2.98</v>
      </c>
      <c r="D105" s="121">
        <v>3.86</v>
      </c>
      <c r="E105" s="121">
        <v>6.25</v>
      </c>
      <c r="F105" s="121">
        <v>11.97</v>
      </c>
      <c r="G105" s="121">
        <v>24.09</v>
      </c>
      <c r="H105" s="121">
        <v>27.75</v>
      </c>
      <c r="I105" s="121">
        <v>19.32</v>
      </c>
      <c r="J105" s="121">
        <v>3.17</v>
      </c>
      <c r="K105" s="121">
        <v>0.25</v>
      </c>
      <c r="L105" s="121">
        <v>0.09</v>
      </c>
      <c r="M105" s="122">
        <v>100.01</v>
      </c>
      <c r="N105" s="38"/>
      <c r="O105" s="38"/>
      <c r="P105" s="38"/>
    </row>
    <row r="106" spans="1:16" x14ac:dyDescent="0.2">
      <c r="A106" s="25">
        <v>2004</v>
      </c>
      <c r="B106" s="121">
        <v>0.15</v>
      </c>
      <c r="C106" s="121">
        <v>2.77</v>
      </c>
      <c r="D106" s="121">
        <v>3.63</v>
      </c>
      <c r="E106" s="121">
        <v>5.09</v>
      </c>
      <c r="F106" s="121">
        <v>11.75</v>
      </c>
      <c r="G106" s="121">
        <v>22.89</v>
      </c>
      <c r="H106" s="121">
        <v>25.78</v>
      </c>
      <c r="I106" s="121">
        <v>24</v>
      </c>
      <c r="J106" s="121">
        <v>2.88</v>
      </c>
      <c r="K106" s="121">
        <v>0.85</v>
      </c>
      <c r="L106" s="121">
        <v>0.22</v>
      </c>
      <c r="M106" s="122">
        <v>100.00999999999999</v>
      </c>
      <c r="N106" s="38"/>
      <c r="O106" s="38"/>
      <c r="P106" s="38"/>
    </row>
    <row r="107" spans="1:16" x14ac:dyDescent="0.2">
      <c r="A107" s="25">
        <v>2005</v>
      </c>
      <c r="B107" s="121">
        <v>0.18</v>
      </c>
      <c r="C107" s="121">
        <v>2.76</v>
      </c>
      <c r="D107" s="121">
        <v>3.36</v>
      </c>
      <c r="E107" s="121">
        <v>4.43</v>
      </c>
      <c r="F107" s="121">
        <v>10.64</v>
      </c>
      <c r="G107" s="121">
        <v>21.39</v>
      </c>
      <c r="H107" s="121">
        <v>27.03</v>
      </c>
      <c r="I107" s="121">
        <v>24.22</v>
      </c>
      <c r="J107" s="121">
        <v>4.5</v>
      </c>
      <c r="K107" s="121">
        <v>1.1100000000000001</v>
      </c>
      <c r="L107" s="121">
        <v>0.38</v>
      </c>
      <c r="M107" s="122">
        <v>100</v>
      </c>
      <c r="N107" s="38"/>
      <c r="O107" s="38"/>
      <c r="P107" s="38"/>
    </row>
    <row r="108" spans="1:16" x14ac:dyDescent="0.2">
      <c r="A108" s="25">
        <v>2006</v>
      </c>
      <c r="B108" s="121">
        <v>0.15</v>
      </c>
      <c r="C108" s="121">
        <v>2.46</v>
      </c>
      <c r="D108" s="121">
        <v>3.7</v>
      </c>
      <c r="E108" s="121">
        <v>4.0999999999999996</v>
      </c>
      <c r="F108" s="121">
        <v>8.4700000000000006</v>
      </c>
      <c r="G108" s="121">
        <v>20.87</v>
      </c>
      <c r="H108" s="121">
        <v>29.79</v>
      </c>
      <c r="I108" s="121">
        <v>20.27</v>
      </c>
      <c r="J108" s="121">
        <v>8.2799999999999994</v>
      </c>
      <c r="K108" s="121">
        <v>1.41</v>
      </c>
      <c r="L108" s="121">
        <v>0.49</v>
      </c>
      <c r="M108" s="122">
        <v>99.989999999999981</v>
      </c>
      <c r="N108" s="38"/>
      <c r="O108" s="38"/>
      <c r="P108" s="38"/>
    </row>
    <row r="109" spans="1:16" x14ac:dyDescent="0.2">
      <c r="A109" s="25">
        <v>2007</v>
      </c>
      <c r="B109" s="121">
        <v>0.16</v>
      </c>
      <c r="C109" s="121">
        <v>2.33</v>
      </c>
      <c r="D109" s="121">
        <v>3.48</v>
      </c>
      <c r="E109" s="121">
        <v>4.1900000000000004</v>
      </c>
      <c r="F109" s="121">
        <v>8.23</v>
      </c>
      <c r="G109" s="121">
        <v>19.39</v>
      </c>
      <c r="H109" s="121">
        <v>32.64</v>
      </c>
      <c r="I109" s="121">
        <v>21.04</v>
      </c>
      <c r="J109" s="121">
        <v>6.42</v>
      </c>
      <c r="K109" s="121">
        <v>1.31</v>
      </c>
      <c r="L109" s="121">
        <v>0.8</v>
      </c>
      <c r="M109" s="122">
        <v>99.990000000000009</v>
      </c>
      <c r="N109" s="38"/>
      <c r="O109" s="38"/>
      <c r="P109" s="38"/>
    </row>
    <row r="110" spans="1:16" x14ac:dyDescent="0.2">
      <c r="A110" s="25">
        <v>2008</v>
      </c>
      <c r="B110" s="121">
        <v>0.14000000000000001</v>
      </c>
      <c r="C110" s="121">
        <v>1.89</v>
      </c>
      <c r="D110" s="121">
        <v>2.8</v>
      </c>
      <c r="E110" s="121">
        <v>4.3499999999999996</v>
      </c>
      <c r="F110" s="121">
        <v>7.45</v>
      </c>
      <c r="G110" s="121">
        <v>21.73</v>
      </c>
      <c r="H110" s="121">
        <v>28.21</v>
      </c>
      <c r="I110" s="121">
        <v>21.71</v>
      </c>
      <c r="J110" s="121">
        <v>9.56</v>
      </c>
      <c r="K110" s="121">
        <v>1.42</v>
      </c>
      <c r="L110" s="121">
        <v>0.74</v>
      </c>
      <c r="M110" s="122">
        <v>100</v>
      </c>
      <c r="N110" s="38"/>
      <c r="O110" s="38"/>
      <c r="P110" s="38"/>
    </row>
    <row r="111" spans="1:16" x14ac:dyDescent="0.2">
      <c r="A111" s="25">
        <v>2009</v>
      </c>
      <c r="B111" s="121">
        <v>0.11</v>
      </c>
      <c r="C111" s="121">
        <v>1.94</v>
      </c>
      <c r="D111" s="121">
        <v>2.41</v>
      </c>
      <c r="E111" s="121">
        <v>4.59</v>
      </c>
      <c r="F111" s="121">
        <v>6.95</v>
      </c>
      <c r="G111" s="121">
        <v>13.66</v>
      </c>
      <c r="H111" s="121">
        <v>29.93</v>
      </c>
      <c r="I111" s="121">
        <v>20</v>
      </c>
      <c r="J111" s="121">
        <v>15.75</v>
      </c>
      <c r="K111" s="121">
        <v>3.43</v>
      </c>
      <c r="L111" s="121">
        <v>1.23</v>
      </c>
      <c r="M111" s="122">
        <v>100.00000000000001</v>
      </c>
      <c r="N111" s="38"/>
      <c r="O111" s="38"/>
      <c r="P111" s="38"/>
    </row>
    <row r="112" spans="1:16" x14ac:dyDescent="0.2">
      <c r="A112" s="25">
        <v>2010</v>
      </c>
      <c r="B112" s="121">
        <v>0.12</v>
      </c>
      <c r="C112" s="121">
        <v>1.55</v>
      </c>
      <c r="D112" s="121">
        <v>1.9</v>
      </c>
      <c r="E112" s="121">
        <v>4.1100000000000003</v>
      </c>
      <c r="F112" s="121">
        <v>6.05</v>
      </c>
      <c r="G112" s="121">
        <v>8.83</v>
      </c>
      <c r="H112" s="121">
        <v>25.19</v>
      </c>
      <c r="I112" s="121">
        <v>23</v>
      </c>
      <c r="J112" s="121">
        <v>13.61</v>
      </c>
      <c r="K112" s="121">
        <v>13.14</v>
      </c>
      <c r="L112" s="121">
        <v>2.5</v>
      </c>
      <c r="M112" s="122">
        <v>100</v>
      </c>
      <c r="N112" s="38"/>
      <c r="O112" s="38"/>
      <c r="P112" s="38"/>
    </row>
    <row r="113" spans="1:16" x14ac:dyDescent="0.2">
      <c r="A113" s="25">
        <v>2011</v>
      </c>
      <c r="B113" s="121">
        <v>0.08</v>
      </c>
      <c r="C113" s="121">
        <v>1.29</v>
      </c>
      <c r="D113" s="121">
        <v>1.95</v>
      </c>
      <c r="E113" s="121">
        <v>3.88</v>
      </c>
      <c r="F113" s="121">
        <v>5.5</v>
      </c>
      <c r="G113" s="121">
        <v>12.89</v>
      </c>
      <c r="H113" s="121">
        <v>23.45</v>
      </c>
      <c r="I113" s="121">
        <v>23.69</v>
      </c>
      <c r="J113" s="121">
        <v>15.82</v>
      </c>
      <c r="K113" s="121">
        <v>9.1199999999999992</v>
      </c>
      <c r="L113" s="121">
        <v>2.35</v>
      </c>
      <c r="M113" s="122">
        <v>100.02000000000001</v>
      </c>
      <c r="N113" s="38"/>
      <c r="O113" s="38"/>
      <c r="P113" s="38"/>
    </row>
    <row r="114" spans="1:16" x14ac:dyDescent="0.2">
      <c r="A114" s="25">
        <v>2012</v>
      </c>
      <c r="B114" s="121">
        <v>0.08</v>
      </c>
      <c r="C114" s="121">
        <v>1.22</v>
      </c>
      <c r="D114" s="121">
        <v>1.77</v>
      </c>
      <c r="E114" s="121">
        <v>3.44</v>
      </c>
      <c r="F114" s="121">
        <v>4.55</v>
      </c>
      <c r="G114" s="121">
        <v>9.41</v>
      </c>
      <c r="H114" s="121">
        <v>23.29</v>
      </c>
      <c r="I114" s="121">
        <v>24.57</v>
      </c>
      <c r="J114" s="121">
        <v>16.75</v>
      </c>
      <c r="K114" s="121">
        <v>11.87</v>
      </c>
      <c r="L114" s="121">
        <v>3.06</v>
      </c>
      <c r="M114" s="122">
        <v>100.01</v>
      </c>
      <c r="N114" s="38"/>
      <c r="O114" s="38"/>
      <c r="P114" s="38"/>
    </row>
    <row r="115" spans="1:16" x14ac:dyDescent="0.2">
      <c r="A115" s="25">
        <v>2013</v>
      </c>
      <c r="B115" s="121">
        <v>0.1</v>
      </c>
      <c r="C115" s="121">
        <v>1.1499999999999999</v>
      </c>
      <c r="D115" s="121">
        <v>1.94</v>
      </c>
      <c r="E115" s="121">
        <v>3.65</v>
      </c>
      <c r="F115" s="121">
        <v>4.2699999999999996</v>
      </c>
      <c r="G115" s="121">
        <v>7.25</v>
      </c>
      <c r="H115" s="121">
        <v>22.02</v>
      </c>
      <c r="I115" s="121">
        <v>27.57</v>
      </c>
      <c r="J115" s="121">
        <v>14.74</v>
      </c>
      <c r="K115" s="121">
        <v>13.26</v>
      </c>
      <c r="L115" s="121">
        <v>4.05</v>
      </c>
      <c r="M115" s="122">
        <v>99.999999999999986</v>
      </c>
      <c r="N115" s="38"/>
      <c r="O115" s="38"/>
      <c r="P115" s="38"/>
    </row>
    <row r="116" spans="1:16" x14ac:dyDescent="0.2">
      <c r="A116" s="25">
        <v>2014</v>
      </c>
      <c r="B116" s="121">
        <v>0.08</v>
      </c>
      <c r="C116" s="121">
        <v>1.18</v>
      </c>
      <c r="D116" s="121">
        <v>1.96</v>
      </c>
      <c r="E116" s="121">
        <v>3.95</v>
      </c>
      <c r="F116" s="121">
        <v>4.75</v>
      </c>
      <c r="G116" s="121">
        <v>10.51</v>
      </c>
      <c r="H116" s="121">
        <v>23.04</v>
      </c>
      <c r="I116" s="121">
        <v>26.5</v>
      </c>
      <c r="J116" s="121">
        <v>15</v>
      </c>
      <c r="K116" s="121">
        <v>10.34</v>
      </c>
      <c r="L116" s="121">
        <v>2.68</v>
      </c>
      <c r="M116" s="122">
        <v>99.990000000000009</v>
      </c>
      <c r="N116" s="38"/>
      <c r="O116" s="38"/>
      <c r="P116" s="38"/>
    </row>
    <row r="117" spans="1:16" x14ac:dyDescent="0.2">
      <c r="A117" s="25">
        <v>2015</v>
      </c>
      <c r="B117" s="121">
        <v>7.0000000000000007E-2</v>
      </c>
      <c r="C117" s="121">
        <v>1.03</v>
      </c>
      <c r="D117" s="121">
        <v>2.02</v>
      </c>
      <c r="E117" s="121">
        <v>3.62</v>
      </c>
      <c r="F117" s="121">
        <v>4.66</v>
      </c>
      <c r="G117" s="121">
        <v>9.23</v>
      </c>
      <c r="H117" s="121">
        <v>17.78</v>
      </c>
      <c r="I117" s="121">
        <v>29.14</v>
      </c>
      <c r="J117" s="121">
        <v>14.69</v>
      </c>
      <c r="K117" s="121">
        <v>12.94</v>
      </c>
      <c r="L117" s="121">
        <v>4.83</v>
      </c>
      <c r="M117" s="122">
        <v>100.01</v>
      </c>
      <c r="N117" s="38"/>
      <c r="O117" s="38"/>
      <c r="P117" s="38"/>
    </row>
    <row r="118" spans="1:16" x14ac:dyDescent="0.2">
      <c r="A118" s="25">
        <v>2016</v>
      </c>
      <c r="B118" s="121">
        <v>0.05</v>
      </c>
      <c r="C118" s="121">
        <v>1.03</v>
      </c>
      <c r="D118" s="121">
        <v>2.12</v>
      </c>
      <c r="E118" s="121">
        <v>3.63</v>
      </c>
      <c r="F118" s="121">
        <v>4.84</v>
      </c>
      <c r="G118" s="121">
        <v>9</v>
      </c>
      <c r="H118" s="121">
        <v>13.84</v>
      </c>
      <c r="I118" s="121">
        <v>31.72</v>
      </c>
      <c r="J118" s="121">
        <v>13.73</v>
      </c>
      <c r="K118" s="121">
        <v>13.47</v>
      </c>
      <c r="L118" s="121">
        <v>6.57</v>
      </c>
      <c r="M118" s="122">
        <v>100</v>
      </c>
      <c r="N118" s="38"/>
      <c r="O118" s="38"/>
      <c r="P118" s="38"/>
    </row>
    <row r="119" spans="1:16" x14ac:dyDescent="0.2">
      <c r="A119" s="25">
        <v>2017</v>
      </c>
      <c r="B119" s="121">
        <v>0.05</v>
      </c>
      <c r="C119" s="121">
        <v>1.0900000000000001</v>
      </c>
      <c r="D119" s="121">
        <v>2.04</v>
      </c>
      <c r="E119" s="121">
        <v>3.42</v>
      </c>
      <c r="F119" s="121">
        <v>5.0199999999999996</v>
      </c>
      <c r="G119" s="121">
        <v>7.68</v>
      </c>
      <c r="H119" s="121">
        <v>13.52</v>
      </c>
      <c r="I119" s="121">
        <v>24.68</v>
      </c>
      <c r="J119" s="121">
        <v>19.86</v>
      </c>
      <c r="K119" s="121">
        <v>13.5</v>
      </c>
      <c r="L119" s="121">
        <v>9.1300000000000008</v>
      </c>
      <c r="M119" s="122">
        <v>99.989999999999981</v>
      </c>
      <c r="N119" s="38"/>
      <c r="O119" s="38"/>
      <c r="P119" s="38"/>
    </row>
    <row r="120" spans="1:16" x14ac:dyDescent="0.2">
      <c r="A120" s="25">
        <v>2018</v>
      </c>
      <c r="B120" s="121">
        <v>0.05</v>
      </c>
      <c r="C120" s="121">
        <v>1.1299999999999999</v>
      </c>
      <c r="D120" s="121">
        <v>2.14</v>
      </c>
      <c r="E120" s="121">
        <v>3.08</v>
      </c>
      <c r="F120" s="121">
        <v>5.5</v>
      </c>
      <c r="G120" s="121">
        <v>6.4</v>
      </c>
      <c r="H120" s="121">
        <v>13.04</v>
      </c>
      <c r="I120" s="121">
        <v>23.57</v>
      </c>
      <c r="J120" s="121">
        <v>18.52</v>
      </c>
      <c r="K120" s="121">
        <v>12.73</v>
      </c>
      <c r="L120" s="121">
        <v>13.84</v>
      </c>
      <c r="M120" s="122">
        <v>100</v>
      </c>
      <c r="N120" s="38"/>
      <c r="O120" s="38"/>
      <c r="P120" s="38"/>
    </row>
    <row r="121" spans="1:16" x14ac:dyDescent="0.2">
      <c r="A121" s="25">
        <v>2019</v>
      </c>
      <c r="B121" s="121">
        <v>0.04</v>
      </c>
      <c r="C121" s="121">
        <v>0.92</v>
      </c>
      <c r="D121" s="121">
        <v>2.09</v>
      </c>
      <c r="E121" s="121">
        <v>2.78</v>
      </c>
      <c r="F121" s="121">
        <v>5.09</v>
      </c>
      <c r="G121" s="121">
        <v>6.29</v>
      </c>
      <c r="H121" s="121">
        <v>10.039999999999999</v>
      </c>
      <c r="I121" s="121">
        <v>22.4</v>
      </c>
      <c r="J121" s="121">
        <v>16.510000000000002</v>
      </c>
      <c r="K121" s="121">
        <v>13.07</v>
      </c>
      <c r="L121" s="121">
        <v>20.76</v>
      </c>
      <c r="M121" s="122">
        <v>99.99</v>
      </c>
      <c r="N121" s="38"/>
      <c r="O121" s="38"/>
      <c r="P121" s="38"/>
    </row>
    <row r="122" spans="1:16" x14ac:dyDescent="0.2">
      <c r="A122" s="25">
        <v>2020</v>
      </c>
      <c r="B122" s="121">
        <v>7.0000000000000007E-2</v>
      </c>
      <c r="C122" s="121">
        <v>1.04</v>
      </c>
      <c r="D122" s="121">
        <v>2.38</v>
      </c>
      <c r="E122" s="121">
        <v>3.13</v>
      </c>
      <c r="F122" s="121">
        <v>6.63</v>
      </c>
      <c r="G122" s="121">
        <v>6.91</v>
      </c>
      <c r="H122" s="121">
        <v>12.17</v>
      </c>
      <c r="I122" s="121">
        <v>21.93</v>
      </c>
      <c r="J122" s="121">
        <v>15.7</v>
      </c>
      <c r="K122" s="121">
        <v>16.41</v>
      </c>
      <c r="L122" s="121">
        <v>13.64</v>
      </c>
      <c r="M122" s="122">
        <v>100.00999999999999</v>
      </c>
      <c r="N122" s="38"/>
      <c r="O122" s="38"/>
      <c r="P122" s="38"/>
    </row>
    <row r="123" spans="1:16" x14ac:dyDescent="0.2">
      <c r="A123" s="25">
        <v>2021</v>
      </c>
      <c r="B123" s="121">
        <v>0.04</v>
      </c>
      <c r="C123" s="121">
        <v>0.95</v>
      </c>
      <c r="D123" s="121">
        <v>1.87</v>
      </c>
      <c r="E123" s="121">
        <v>2.37</v>
      </c>
      <c r="F123" s="121">
        <v>4.8099999999999996</v>
      </c>
      <c r="G123" s="121">
        <v>5.64</v>
      </c>
      <c r="H123" s="121">
        <v>9.58</v>
      </c>
      <c r="I123" s="121">
        <v>11.9</v>
      </c>
      <c r="J123" s="121">
        <v>18.100000000000001</v>
      </c>
      <c r="K123" s="121">
        <v>12.84</v>
      </c>
      <c r="L123" s="121">
        <v>31.88</v>
      </c>
      <c r="M123" s="122">
        <v>99.97999999999999</v>
      </c>
      <c r="N123" s="38"/>
      <c r="O123" s="38"/>
      <c r="P123" s="38"/>
    </row>
    <row r="124" spans="1:16" x14ac:dyDescent="0.2">
      <c r="A124" s="25">
        <v>2022</v>
      </c>
      <c r="B124" s="121">
        <v>0.09</v>
      </c>
      <c r="C124" s="121">
        <v>1.27</v>
      </c>
      <c r="D124" s="121">
        <v>2.0099999999999998</v>
      </c>
      <c r="E124" s="121">
        <v>2.8</v>
      </c>
      <c r="F124" s="121">
        <v>4.58</v>
      </c>
      <c r="G124" s="121">
        <v>4.76</v>
      </c>
      <c r="H124" s="121">
        <v>8.93</v>
      </c>
      <c r="I124" s="121">
        <v>9.0500000000000007</v>
      </c>
      <c r="J124" s="121">
        <v>15.81</v>
      </c>
      <c r="K124" s="121">
        <v>12.38</v>
      </c>
      <c r="L124" s="121">
        <v>38.32</v>
      </c>
      <c r="M124" s="122">
        <v>100</v>
      </c>
      <c r="N124" s="38"/>
      <c r="O124" s="38"/>
      <c r="P124" s="38"/>
    </row>
    <row r="125" spans="1:16" x14ac:dyDescent="0.2">
      <c r="A125" s="39"/>
      <c r="B125" s="57"/>
      <c r="C125" s="57"/>
      <c r="D125" s="57"/>
      <c r="E125" s="57"/>
      <c r="F125" s="57"/>
      <c r="G125" s="57"/>
      <c r="H125" s="57"/>
      <c r="I125" s="57"/>
      <c r="J125" s="57"/>
      <c r="K125" s="57"/>
      <c r="L125" s="57"/>
      <c r="M125" s="57"/>
      <c r="N125" s="38"/>
      <c r="O125" s="38"/>
      <c r="P125" s="38"/>
    </row>
    <row r="126" spans="1:16" x14ac:dyDescent="0.2">
      <c r="A126" s="39"/>
      <c r="B126" s="57"/>
      <c r="C126" s="57"/>
      <c r="D126" s="57"/>
      <c r="E126" s="57"/>
      <c r="F126" s="57"/>
      <c r="G126" s="57"/>
      <c r="H126" s="57"/>
      <c r="I126" s="57"/>
      <c r="J126" s="57"/>
      <c r="K126" s="57"/>
      <c r="L126" s="57"/>
      <c r="M126" s="57"/>
      <c r="N126" s="38"/>
      <c r="O126" s="38"/>
      <c r="P126" s="38"/>
    </row>
    <row r="127" spans="1:16" x14ac:dyDescent="0.2">
      <c r="A127" s="99" t="s">
        <v>83</v>
      </c>
      <c r="B127" s="22" t="s">
        <v>56</v>
      </c>
      <c r="C127" s="22" t="s">
        <v>117</v>
      </c>
      <c r="D127" s="22" t="s">
        <v>118</v>
      </c>
      <c r="E127" s="22" t="s">
        <v>119</v>
      </c>
      <c r="F127" s="22" t="s">
        <v>120</v>
      </c>
      <c r="G127" s="22" t="s">
        <v>121</v>
      </c>
      <c r="H127" s="22" t="s">
        <v>122</v>
      </c>
      <c r="I127" s="22" t="s">
        <v>123</v>
      </c>
      <c r="J127" s="22" t="s">
        <v>124</v>
      </c>
      <c r="K127" s="22" t="s">
        <v>125</v>
      </c>
      <c r="L127" s="22" t="s">
        <v>41</v>
      </c>
      <c r="M127" s="22" t="s">
        <v>78</v>
      </c>
      <c r="N127" s="38"/>
      <c r="O127" s="38"/>
      <c r="P127" s="38"/>
    </row>
    <row r="128" spans="1:16" x14ac:dyDescent="0.2">
      <c r="A128" s="25">
        <v>1996</v>
      </c>
      <c r="B128" s="117">
        <v>2.72</v>
      </c>
      <c r="C128" s="117">
        <v>3.64</v>
      </c>
      <c r="D128" s="117">
        <v>4.29</v>
      </c>
      <c r="E128" s="117">
        <v>4.8099999999999996</v>
      </c>
      <c r="F128" s="117">
        <v>5.25</v>
      </c>
      <c r="G128" s="117">
        <v>5.76</v>
      </c>
      <c r="H128" s="117">
        <v>6.18</v>
      </c>
      <c r="I128" s="117">
        <v>6.7</v>
      </c>
      <c r="J128" s="117">
        <v>7.11</v>
      </c>
      <c r="K128" s="117" t="e">
        <v>#DIV/0!</v>
      </c>
      <c r="L128" s="117" t="e">
        <v>#DIV/0!</v>
      </c>
      <c r="M128" s="118">
        <v>5.309165312448263</v>
      </c>
      <c r="N128" s="38"/>
      <c r="O128" s="38"/>
      <c r="P128" s="38"/>
    </row>
    <row r="129" spans="1:16" x14ac:dyDescent="0.2">
      <c r="A129" s="25">
        <v>1997</v>
      </c>
      <c r="B129" s="117">
        <v>2.29</v>
      </c>
      <c r="C129" s="117">
        <v>3.66</v>
      </c>
      <c r="D129" s="117">
        <v>4.3</v>
      </c>
      <c r="E129" s="117">
        <v>4.79</v>
      </c>
      <c r="F129" s="117">
        <v>5.26</v>
      </c>
      <c r="G129" s="117">
        <v>5.74</v>
      </c>
      <c r="H129" s="117">
        <v>6.18</v>
      </c>
      <c r="I129" s="117">
        <v>6.66</v>
      </c>
      <c r="J129" s="117">
        <v>7.09</v>
      </c>
      <c r="K129" s="117">
        <v>7.79</v>
      </c>
      <c r="L129" s="117" t="e">
        <v>#DIV/0!</v>
      </c>
      <c r="M129" s="118">
        <v>5.2939581300248681</v>
      </c>
      <c r="N129" s="38"/>
      <c r="O129" s="38"/>
      <c r="P129" s="38"/>
    </row>
    <row r="130" spans="1:16" x14ac:dyDescent="0.2">
      <c r="A130" s="25">
        <v>1998</v>
      </c>
      <c r="B130" s="117">
        <v>2.14</v>
      </c>
      <c r="C130" s="117">
        <v>3.66</v>
      </c>
      <c r="D130" s="117">
        <v>4.3</v>
      </c>
      <c r="E130" s="117">
        <v>4.78</v>
      </c>
      <c r="F130" s="117">
        <v>5.28</v>
      </c>
      <c r="G130" s="117">
        <v>5.74</v>
      </c>
      <c r="H130" s="117">
        <v>6.19</v>
      </c>
      <c r="I130" s="117">
        <v>6.72</v>
      </c>
      <c r="J130" s="117">
        <v>7.12</v>
      </c>
      <c r="K130" s="117">
        <v>7.82</v>
      </c>
      <c r="L130" s="117" t="e">
        <v>#DIV/0!</v>
      </c>
      <c r="M130" s="118">
        <v>5.3752162661233198</v>
      </c>
      <c r="N130" s="38"/>
      <c r="O130" s="38"/>
      <c r="P130" s="38"/>
    </row>
    <row r="131" spans="1:16" x14ac:dyDescent="0.2">
      <c r="A131" s="25">
        <v>1999</v>
      </c>
      <c r="B131" s="117">
        <v>2.2000000000000002</v>
      </c>
      <c r="C131" s="117">
        <v>3.65</v>
      </c>
      <c r="D131" s="117">
        <v>4.28</v>
      </c>
      <c r="E131" s="117">
        <v>4.78</v>
      </c>
      <c r="F131" s="117">
        <v>5.26</v>
      </c>
      <c r="G131" s="117">
        <v>5.74</v>
      </c>
      <c r="H131" s="117">
        <v>6.22</v>
      </c>
      <c r="I131" s="117">
        <v>6.73</v>
      </c>
      <c r="J131" s="117">
        <v>7.14</v>
      </c>
      <c r="K131" s="117">
        <v>7.72</v>
      </c>
      <c r="L131" s="117" t="e">
        <v>#DIV/0!</v>
      </c>
      <c r="M131" s="118">
        <v>5.364076334599603</v>
      </c>
      <c r="N131" s="38"/>
      <c r="O131" s="38"/>
      <c r="P131" s="38"/>
    </row>
    <row r="132" spans="1:16" x14ac:dyDescent="0.2">
      <c r="A132" s="25">
        <v>2000</v>
      </c>
      <c r="B132" s="117">
        <v>2.21</v>
      </c>
      <c r="C132" s="117">
        <v>3.64</v>
      </c>
      <c r="D132" s="117">
        <v>4.28</v>
      </c>
      <c r="E132" s="117">
        <v>4.78</v>
      </c>
      <c r="F132" s="117">
        <v>5.26</v>
      </c>
      <c r="G132" s="117">
        <v>5.76</v>
      </c>
      <c r="H132" s="117">
        <v>6.2</v>
      </c>
      <c r="I132" s="117">
        <v>6.65</v>
      </c>
      <c r="J132" s="117">
        <v>7.21</v>
      </c>
      <c r="K132" s="117">
        <v>7.82</v>
      </c>
      <c r="L132" s="117" t="e">
        <v>#DIV/0!</v>
      </c>
      <c r="M132" s="118">
        <v>5.3931259213986529</v>
      </c>
      <c r="N132" s="38"/>
      <c r="O132" s="38"/>
      <c r="P132" s="38"/>
    </row>
    <row r="133" spans="1:16" x14ac:dyDescent="0.2">
      <c r="A133" s="25">
        <v>2001</v>
      </c>
      <c r="B133" s="117">
        <v>2.2000000000000002</v>
      </c>
      <c r="C133" s="117">
        <v>3.63</v>
      </c>
      <c r="D133" s="117">
        <v>4.26</v>
      </c>
      <c r="E133" s="117">
        <v>4.78</v>
      </c>
      <c r="F133" s="117">
        <v>5.26</v>
      </c>
      <c r="G133" s="117">
        <v>5.76</v>
      </c>
      <c r="H133" s="117">
        <v>6.21</v>
      </c>
      <c r="I133" s="117">
        <v>6.72</v>
      </c>
      <c r="J133" s="117">
        <v>7.22</v>
      </c>
      <c r="K133" s="117">
        <v>7.7</v>
      </c>
      <c r="L133" s="117">
        <v>9.1199999999999992</v>
      </c>
      <c r="M133" s="118">
        <v>5.4466995652925263</v>
      </c>
      <c r="N133" s="38"/>
      <c r="O133" s="38"/>
      <c r="P133" s="38"/>
    </row>
    <row r="134" spans="1:16" x14ac:dyDescent="0.2">
      <c r="A134" s="25">
        <v>2002</v>
      </c>
      <c r="B134" s="117">
        <v>2.38</v>
      </c>
      <c r="C134" s="117">
        <v>3.65</v>
      </c>
      <c r="D134" s="117">
        <v>4.25</v>
      </c>
      <c r="E134" s="117">
        <v>4.7699999999999996</v>
      </c>
      <c r="F134" s="117">
        <v>5.27</v>
      </c>
      <c r="G134" s="117">
        <v>5.78</v>
      </c>
      <c r="H134" s="117">
        <v>6.22</v>
      </c>
      <c r="I134" s="117">
        <v>6.67</v>
      </c>
      <c r="J134" s="117">
        <v>7.2</v>
      </c>
      <c r="K134" s="117">
        <v>7.68</v>
      </c>
      <c r="L134" s="117">
        <v>9.3000000000000007</v>
      </c>
      <c r="M134" s="118">
        <v>5.5854393255098884</v>
      </c>
      <c r="N134" s="38"/>
      <c r="O134" s="38"/>
      <c r="P134" s="38"/>
    </row>
    <row r="135" spans="1:16" x14ac:dyDescent="0.2">
      <c r="A135" s="25">
        <v>2003</v>
      </c>
      <c r="B135" s="117">
        <v>2.4300000000000002</v>
      </c>
      <c r="C135" s="117">
        <v>3.65</v>
      </c>
      <c r="D135" s="117">
        <v>4.2300000000000004</v>
      </c>
      <c r="E135" s="117">
        <v>4.76</v>
      </c>
      <c r="F135" s="117">
        <v>5.27</v>
      </c>
      <c r="G135" s="117">
        <v>5.75</v>
      </c>
      <c r="H135" s="117">
        <v>6.24</v>
      </c>
      <c r="I135" s="117">
        <v>6.74</v>
      </c>
      <c r="J135" s="117">
        <v>7.23</v>
      </c>
      <c r="K135" s="117">
        <v>7.68</v>
      </c>
      <c r="L135" s="117">
        <v>8.99</v>
      </c>
      <c r="M135" s="118">
        <v>5.7426610977743771</v>
      </c>
      <c r="N135" s="38"/>
      <c r="O135" s="38"/>
      <c r="P135" s="38"/>
    </row>
    <row r="136" spans="1:16" x14ac:dyDescent="0.2">
      <c r="A136" s="25">
        <v>2004</v>
      </c>
      <c r="B136" s="117">
        <v>2.72</v>
      </c>
      <c r="C136" s="117">
        <v>3.65</v>
      </c>
      <c r="D136" s="117">
        <v>4.22</v>
      </c>
      <c r="E136" s="117">
        <v>4.76</v>
      </c>
      <c r="F136" s="117">
        <v>5.29</v>
      </c>
      <c r="G136" s="117">
        <v>5.76</v>
      </c>
      <c r="H136" s="117">
        <v>6.22</v>
      </c>
      <c r="I136" s="117">
        <v>6.73</v>
      </c>
      <c r="J136" s="117">
        <v>7.19</v>
      </c>
      <c r="K136" s="117">
        <v>7.7</v>
      </c>
      <c r="L136" s="117">
        <v>8.44</v>
      </c>
      <c r="M136" s="118">
        <v>5.8201012274922244</v>
      </c>
      <c r="N136" s="38"/>
      <c r="O136" s="38"/>
      <c r="P136" s="38"/>
    </row>
    <row r="137" spans="1:16" x14ac:dyDescent="0.2">
      <c r="A137" s="25">
        <v>2005</v>
      </c>
      <c r="B137" s="117">
        <v>2.73</v>
      </c>
      <c r="C137" s="117">
        <v>3.65</v>
      </c>
      <c r="D137" s="117">
        <v>4.25</v>
      </c>
      <c r="E137" s="117">
        <v>4.75</v>
      </c>
      <c r="F137" s="117">
        <v>5.29</v>
      </c>
      <c r="G137" s="117">
        <v>5.77</v>
      </c>
      <c r="H137" s="117">
        <v>6.21</v>
      </c>
      <c r="I137" s="117">
        <v>6.74</v>
      </c>
      <c r="J137" s="117">
        <v>7.15</v>
      </c>
      <c r="K137" s="117">
        <v>7.62</v>
      </c>
      <c r="L137" s="117">
        <v>8.5399999999999991</v>
      </c>
      <c r="M137" s="118">
        <v>5.8748290460017465</v>
      </c>
      <c r="N137" s="38"/>
      <c r="O137" s="38"/>
      <c r="P137" s="38"/>
    </row>
    <row r="138" spans="1:16" x14ac:dyDescent="0.2">
      <c r="A138" s="25">
        <v>2006</v>
      </c>
      <c r="B138" s="117">
        <v>2.68</v>
      </c>
      <c r="C138" s="117">
        <v>3.66</v>
      </c>
      <c r="D138" s="117">
        <v>4.28</v>
      </c>
      <c r="E138" s="117">
        <v>4.76</v>
      </c>
      <c r="F138" s="117">
        <v>5.29</v>
      </c>
      <c r="G138" s="117">
        <v>5.79</v>
      </c>
      <c r="H138" s="117">
        <v>6.23</v>
      </c>
      <c r="I138" s="117">
        <v>6.76</v>
      </c>
      <c r="J138" s="117">
        <v>7.13</v>
      </c>
      <c r="K138" s="117">
        <v>7.66</v>
      </c>
      <c r="L138" s="117">
        <v>8.4700000000000006</v>
      </c>
      <c r="M138" s="118">
        <v>5.9368491632737985</v>
      </c>
      <c r="N138" s="38"/>
      <c r="O138" s="38"/>
      <c r="P138" s="38"/>
    </row>
    <row r="139" spans="1:16" x14ac:dyDescent="0.2">
      <c r="A139" s="25">
        <v>2007</v>
      </c>
      <c r="B139" s="117">
        <v>2.7</v>
      </c>
      <c r="C139" s="117">
        <v>3.66</v>
      </c>
      <c r="D139" s="117">
        <v>4.2699999999999996</v>
      </c>
      <c r="E139" s="117">
        <v>4.75</v>
      </c>
      <c r="F139" s="117">
        <v>5.28</v>
      </c>
      <c r="G139" s="117">
        <v>5.76</v>
      </c>
      <c r="H139" s="117">
        <v>6.26</v>
      </c>
      <c r="I139" s="117">
        <v>6.77</v>
      </c>
      <c r="J139" s="117">
        <v>7.16</v>
      </c>
      <c r="K139" s="117">
        <v>7.65</v>
      </c>
      <c r="L139" s="117">
        <v>8.41</v>
      </c>
      <c r="M139" s="118">
        <v>5.9493756752560456</v>
      </c>
      <c r="N139" s="38"/>
      <c r="O139" s="38"/>
      <c r="P139" s="38"/>
    </row>
    <row r="140" spans="1:16" x14ac:dyDescent="0.2">
      <c r="A140" s="25">
        <v>2008</v>
      </c>
      <c r="B140" s="117">
        <v>2.63</v>
      </c>
      <c r="C140" s="117">
        <v>3.65</v>
      </c>
      <c r="D140" s="117">
        <v>4.26</v>
      </c>
      <c r="E140" s="117">
        <v>4.7300000000000004</v>
      </c>
      <c r="F140" s="117">
        <v>5.3</v>
      </c>
      <c r="G140" s="117">
        <v>5.78</v>
      </c>
      <c r="H140" s="117">
        <v>6.25</v>
      </c>
      <c r="I140" s="117">
        <v>6.75</v>
      </c>
      <c r="J140" s="117">
        <v>7.14</v>
      </c>
      <c r="K140" s="117">
        <v>7.74</v>
      </c>
      <c r="L140" s="117">
        <v>8.67</v>
      </c>
      <c r="M140" s="118">
        <v>6.0054771313633672</v>
      </c>
      <c r="N140" s="38"/>
      <c r="O140" s="38"/>
      <c r="P140" s="38"/>
    </row>
    <row r="141" spans="1:16" x14ac:dyDescent="0.2">
      <c r="A141" s="25">
        <v>2009</v>
      </c>
      <c r="B141" s="117">
        <v>2.65</v>
      </c>
      <c r="C141" s="117">
        <v>3.69</v>
      </c>
      <c r="D141" s="117">
        <v>4.3</v>
      </c>
      <c r="E141" s="117">
        <v>4.76</v>
      </c>
      <c r="F141" s="117">
        <v>5.26</v>
      </c>
      <c r="G141" s="117">
        <v>5.78</v>
      </c>
      <c r="H141" s="117">
        <v>6.26</v>
      </c>
      <c r="I141" s="117">
        <v>6.75</v>
      </c>
      <c r="J141" s="117">
        <v>7.23</v>
      </c>
      <c r="K141" s="117">
        <v>7.65</v>
      </c>
      <c r="L141" s="117">
        <v>8.48</v>
      </c>
      <c r="M141" s="118">
        <v>6.1363565854201836</v>
      </c>
      <c r="N141" s="38"/>
      <c r="O141" s="38"/>
      <c r="P141" s="38"/>
    </row>
    <row r="142" spans="1:16" x14ac:dyDescent="0.2">
      <c r="A142" s="25">
        <v>2010</v>
      </c>
      <c r="B142" s="117">
        <v>2.69</v>
      </c>
      <c r="C142" s="117">
        <v>3.67</v>
      </c>
      <c r="D142" s="117">
        <v>4.24</v>
      </c>
      <c r="E142" s="117">
        <v>4.75</v>
      </c>
      <c r="F142" s="117">
        <v>5.26</v>
      </c>
      <c r="G142" s="117">
        <v>5.73</v>
      </c>
      <c r="H142" s="117">
        <v>6.25</v>
      </c>
      <c r="I142" s="117">
        <v>6.73</v>
      </c>
      <c r="J142" s="117">
        <v>7.25</v>
      </c>
      <c r="K142" s="117">
        <v>7.66</v>
      </c>
      <c r="L142" s="117">
        <v>8.26</v>
      </c>
      <c r="M142" s="118">
        <v>6.3251421831642407</v>
      </c>
      <c r="N142" s="38"/>
      <c r="O142" s="38"/>
      <c r="P142" s="38"/>
    </row>
    <row r="143" spans="1:16" x14ac:dyDescent="0.2">
      <c r="A143" s="25">
        <v>2011</v>
      </c>
      <c r="B143" s="117">
        <v>2.75</v>
      </c>
      <c r="C143" s="117">
        <v>3.66</v>
      </c>
      <c r="D143" s="117">
        <v>4.26</v>
      </c>
      <c r="E143" s="117">
        <v>4.7699999999999996</v>
      </c>
      <c r="F143" s="117">
        <v>5.27</v>
      </c>
      <c r="G143" s="117">
        <v>5.8</v>
      </c>
      <c r="H143" s="117">
        <v>6.3</v>
      </c>
      <c r="I143" s="117">
        <v>6.74</v>
      </c>
      <c r="J143" s="117">
        <v>7.28</v>
      </c>
      <c r="K143" s="117">
        <v>7.64</v>
      </c>
      <c r="L143" s="117">
        <v>8.26</v>
      </c>
      <c r="M143" s="118">
        <v>6.3293817935672791</v>
      </c>
      <c r="N143" s="38"/>
      <c r="O143" s="38"/>
      <c r="P143" s="38"/>
    </row>
    <row r="144" spans="1:16" x14ac:dyDescent="0.2">
      <c r="A144" s="25">
        <v>2012</v>
      </c>
      <c r="B144" s="117">
        <v>2.76</v>
      </c>
      <c r="C144" s="117">
        <v>3.66</v>
      </c>
      <c r="D144" s="117">
        <v>4.25</v>
      </c>
      <c r="E144" s="117">
        <v>4.7300000000000004</v>
      </c>
      <c r="F144" s="117">
        <v>5.24</v>
      </c>
      <c r="G144" s="117">
        <v>5.8</v>
      </c>
      <c r="H144" s="117">
        <v>6.27</v>
      </c>
      <c r="I144" s="117">
        <v>6.72</v>
      </c>
      <c r="J144" s="117">
        <v>7.25</v>
      </c>
      <c r="K144" s="117">
        <v>7.69</v>
      </c>
      <c r="L144" s="117">
        <v>8.41</v>
      </c>
      <c r="M144" s="118">
        <v>6.4173941334735929</v>
      </c>
      <c r="N144" s="38"/>
      <c r="O144" s="38"/>
      <c r="P144" s="38"/>
    </row>
    <row r="145" spans="1:16" x14ac:dyDescent="0.2">
      <c r="A145" s="25">
        <v>2013</v>
      </c>
      <c r="B145" s="117">
        <v>2.78</v>
      </c>
      <c r="C145" s="117">
        <v>3.67</v>
      </c>
      <c r="D145" s="117">
        <v>4.24</v>
      </c>
      <c r="E145" s="117">
        <v>4.79</v>
      </c>
      <c r="F145" s="117">
        <v>5.25</v>
      </c>
      <c r="G145" s="117">
        <v>5.82</v>
      </c>
      <c r="H145" s="117">
        <v>6.27</v>
      </c>
      <c r="I145" s="117">
        <v>6.71</v>
      </c>
      <c r="J145" s="117">
        <v>7.27</v>
      </c>
      <c r="K145" s="117">
        <v>7.68</v>
      </c>
      <c r="L145" s="117">
        <v>8.44</v>
      </c>
      <c r="M145" s="118">
        <v>6.4564342662297953</v>
      </c>
      <c r="N145" s="38"/>
      <c r="O145" s="38"/>
      <c r="P145" s="38"/>
    </row>
    <row r="146" spans="1:16" x14ac:dyDescent="0.2">
      <c r="A146" s="25">
        <v>2014</v>
      </c>
      <c r="B146" s="117">
        <v>2.78</v>
      </c>
      <c r="C146" s="117">
        <v>3.7</v>
      </c>
      <c r="D146" s="117">
        <v>4.26</v>
      </c>
      <c r="E146" s="117">
        <v>4.8</v>
      </c>
      <c r="F146" s="117">
        <v>5.24</v>
      </c>
      <c r="G146" s="117">
        <v>5.8</v>
      </c>
      <c r="H146" s="117">
        <v>6.28</v>
      </c>
      <c r="I146" s="117">
        <v>6.7</v>
      </c>
      <c r="J146" s="117">
        <v>7.3</v>
      </c>
      <c r="K146" s="117">
        <v>7.71</v>
      </c>
      <c r="L146" s="117">
        <v>8.64</v>
      </c>
      <c r="M146" s="118">
        <v>6.3770663970656081</v>
      </c>
      <c r="N146" s="38"/>
      <c r="O146" s="38"/>
      <c r="P146" s="38"/>
    </row>
    <row r="147" spans="1:16" x14ac:dyDescent="0.2">
      <c r="A147" s="25">
        <v>2015</v>
      </c>
      <c r="B147" s="117">
        <v>2.79</v>
      </c>
      <c r="C147" s="117">
        <v>3.67</v>
      </c>
      <c r="D147" s="117">
        <v>4.25</v>
      </c>
      <c r="E147" s="117">
        <v>4.8</v>
      </c>
      <c r="F147" s="117">
        <v>5.25</v>
      </c>
      <c r="G147" s="117">
        <v>5.79</v>
      </c>
      <c r="H147" s="117">
        <v>6.3</v>
      </c>
      <c r="I147" s="117">
        <v>6.77</v>
      </c>
      <c r="J147" s="117">
        <v>7.26</v>
      </c>
      <c r="K147" s="117">
        <v>7.71</v>
      </c>
      <c r="L147" s="117">
        <v>8.3699999999999992</v>
      </c>
      <c r="M147" s="118">
        <v>6.4845126668057969</v>
      </c>
      <c r="N147" s="38"/>
      <c r="O147" s="38"/>
      <c r="P147" s="38"/>
    </row>
    <row r="148" spans="1:16" x14ac:dyDescent="0.2">
      <c r="A148" s="25">
        <v>2016</v>
      </c>
      <c r="B148" s="117">
        <v>2.76</v>
      </c>
      <c r="C148" s="117">
        <v>3.66</v>
      </c>
      <c r="D148" s="117">
        <v>4.2699999999999996</v>
      </c>
      <c r="E148" s="117">
        <v>4.79</v>
      </c>
      <c r="F148" s="117">
        <v>5.24</v>
      </c>
      <c r="G148" s="117">
        <v>5.77</v>
      </c>
      <c r="H148" s="117">
        <v>6.29</v>
      </c>
      <c r="I148" s="117">
        <v>6.76</v>
      </c>
      <c r="J148" s="117">
        <v>7.26</v>
      </c>
      <c r="K148" s="117">
        <v>7.73</v>
      </c>
      <c r="L148" s="117">
        <v>8.32</v>
      </c>
      <c r="M148" s="118">
        <v>6.5122755595759418</v>
      </c>
      <c r="N148" s="38"/>
      <c r="O148" s="38"/>
      <c r="P148" s="38"/>
    </row>
    <row r="149" spans="1:16" x14ac:dyDescent="0.2">
      <c r="A149" s="25">
        <v>2017</v>
      </c>
      <c r="B149" s="117">
        <v>2.74</v>
      </c>
      <c r="C149" s="117">
        <v>3.67</v>
      </c>
      <c r="D149" s="117">
        <v>4.28</v>
      </c>
      <c r="E149" s="117">
        <v>4.78</v>
      </c>
      <c r="F149" s="117">
        <v>5.25</v>
      </c>
      <c r="G149" s="117">
        <v>5.78</v>
      </c>
      <c r="H149" s="117">
        <v>6.29</v>
      </c>
      <c r="I149" s="117">
        <v>6.76</v>
      </c>
      <c r="J149" s="117">
        <v>7.23</v>
      </c>
      <c r="K149" s="117">
        <v>7.77</v>
      </c>
      <c r="L149" s="117">
        <v>8.3699999999999992</v>
      </c>
      <c r="M149" s="118">
        <v>6.5927066074684655</v>
      </c>
      <c r="N149" s="38"/>
      <c r="O149" s="38"/>
      <c r="P149" s="38"/>
    </row>
    <row r="150" spans="1:16" x14ac:dyDescent="0.2">
      <c r="A150" s="25">
        <v>2018</v>
      </c>
      <c r="B150" s="117">
        <v>2.72</v>
      </c>
      <c r="C150" s="117">
        <v>3.68</v>
      </c>
      <c r="D150" s="117">
        <v>4.28</v>
      </c>
      <c r="E150" s="117">
        <v>4.78</v>
      </c>
      <c r="F150" s="117">
        <v>5.25</v>
      </c>
      <c r="G150" s="117">
        <v>5.77</v>
      </c>
      <c r="H150" s="117">
        <v>6.27</v>
      </c>
      <c r="I150" s="117">
        <v>6.76</v>
      </c>
      <c r="J150" s="117">
        <v>7.24</v>
      </c>
      <c r="K150" s="117">
        <v>7.73</v>
      </c>
      <c r="L150" s="117">
        <v>8.39</v>
      </c>
      <c r="M150" s="118">
        <v>6.6441610223517689</v>
      </c>
      <c r="N150" s="38"/>
      <c r="O150" s="38"/>
      <c r="P150" s="38"/>
    </row>
    <row r="151" spans="1:16" x14ac:dyDescent="0.2">
      <c r="A151" s="25">
        <v>2019</v>
      </c>
      <c r="B151" s="117">
        <v>2.67</v>
      </c>
      <c r="C151" s="117">
        <v>3.66</v>
      </c>
      <c r="D151" s="117">
        <v>4.29</v>
      </c>
      <c r="E151" s="117">
        <v>4.78</v>
      </c>
      <c r="F151" s="117">
        <v>5.25</v>
      </c>
      <c r="G151" s="117">
        <v>5.77</v>
      </c>
      <c r="H151" s="117">
        <v>6.25</v>
      </c>
      <c r="I151" s="117">
        <v>6.76</v>
      </c>
      <c r="J151" s="117">
        <v>7.22</v>
      </c>
      <c r="K151" s="117">
        <v>7.73</v>
      </c>
      <c r="L151" s="117">
        <v>8.57</v>
      </c>
      <c r="M151" s="118">
        <v>6.7943949497699672</v>
      </c>
      <c r="N151" s="38"/>
      <c r="O151" s="38"/>
      <c r="P151" s="38"/>
    </row>
    <row r="152" spans="1:16" x14ac:dyDescent="0.2">
      <c r="A152" s="25">
        <v>2020</v>
      </c>
      <c r="B152" s="117">
        <v>2.66</v>
      </c>
      <c r="C152" s="117">
        <v>3.64</v>
      </c>
      <c r="D152" s="117">
        <v>4.2699999999999996</v>
      </c>
      <c r="E152" s="117">
        <v>4.76</v>
      </c>
      <c r="F152" s="117">
        <v>5.26</v>
      </c>
      <c r="G152" s="117">
        <v>5.77</v>
      </c>
      <c r="H152" s="117">
        <v>6.28</v>
      </c>
      <c r="I152" s="117">
        <v>6.74</v>
      </c>
      <c r="J152" s="117">
        <v>7.24</v>
      </c>
      <c r="K152" s="117">
        <v>7.76</v>
      </c>
      <c r="L152" s="117">
        <v>8.43</v>
      </c>
      <c r="M152" s="118">
        <v>6.6327451627001182</v>
      </c>
      <c r="N152" s="38"/>
      <c r="O152" s="38"/>
      <c r="P152" s="38"/>
    </row>
    <row r="153" spans="1:16" x14ac:dyDescent="0.2">
      <c r="A153" s="25">
        <v>2021</v>
      </c>
      <c r="B153" s="117">
        <v>2.68</v>
      </c>
      <c r="C153" s="117">
        <v>3.65</v>
      </c>
      <c r="D153" s="117">
        <v>4.2699999999999996</v>
      </c>
      <c r="E153" s="117">
        <v>4.76</v>
      </c>
      <c r="F153" s="117">
        <v>5.26</v>
      </c>
      <c r="G153" s="117">
        <v>5.77</v>
      </c>
      <c r="H153" s="117">
        <v>6.26</v>
      </c>
      <c r="I153" s="117">
        <v>6.77</v>
      </c>
      <c r="J153" s="117">
        <v>7.25</v>
      </c>
      <c r="K153" s="117">
        <v>7.73</v>
      </c>
      <c r="L153" s="117">
        <v>8.75</v>
      </c>
      <c r="M153" s="118">
        <v>7.0430689316529307</v>
      </c>
      <c r="N153" s="38"/>
      <c r="O153" s="38"/>
      <c r="P153" s="38"/>
    </row>
    <row r="154" spans="1:16" x14ac:dyDescent="0.2">
      <c r="A154" s="25">
        <v>2022</v>
      </c>
      <c r="B154" s="117">
        <v>2.77</v>
      </c>
      <c r="C154" s="117">
        <v>3.66</v>
      </c>
      <c r="D154" s="117">
        <v>4.26</v>
      </c>
      <c r="E154" s="117">
        <v>4.78</v>
      </c>
      <c r="F154" s="117">
        <v>5.25</v>
      </c>
      <c r="G154" s="117">
        <v>5.78</v>
      </c>
      <c r="H154" s="117">
        <v>6.26</v>
      </c>
      <c r="I154" s="117">
        <v>6.76</v>
      </c>
      <c r="J154" s="117">
        <v>7.27</v>
      </c>
      <c r="K154" s="117">
        <v>7.75</v>
      </c>
      <c r="L154" s="117">
        <v>9.08</v>
      </c>
      <c r="M154" s="118">
        <v>7.1988143378801501</v>
      </c>
      <c r="N154" s="38"/>
      <c r="O154" s="38"/>
      <c r="P154" s="38"/>
    </row>
    <row r="155" spans="1:16" x14ac:dyDescent="0.2">
      <c r="A155" s="39"/>
      <c r="B155" s="57"/>
      <c r="C155" s="57"/>
      <c r="D155" s="57"/>
      <c r="E155" s="57"/>
      <c r="F155" s="57"/>
      <c r="G155" s="57"/>
      <c r="H155" s="57"/>
      <c r="I155" s="57"/>
      <c r="J155" s="57"/>
      <c r="K155" s="57"/>
      <c r="L155" s="57"/>
      <c r="M155" s="57"/>
      <c r="N155" s="38"/>
      <c r="O155" s="38"/>
      <c r="P155" s="38"/>
    </row>
    <row r="156" spans="1:16" x14ac:dyDescent="0.2">
      <c r="A156" s="39"/>
      <c r="B156" s="57"/>
      <c r="C156" s="57"/>
      <c r="D156" s="57"/>
      <c r="E156" s="57"/>
      <c r="F156" s="57"/>
      <c r="G156" s="57"/>
      <c r="H156" s="57"/>
      <c r="I156" s="57"/>
      <c r="J156" s="57"/>
      <c r="K156" s="57"/>
      <c r="L156" s="57"/>
      <c r="M156" s="57"/>
      <c r="N156" s="38"/>
      <c r="O156" s="38"/>
      <c r="P156" s="38"/>
    </row>
    <row r="157" spans="1:16" x14ac:dyDescent="0.2">
      <c r="A157" s="99" t="s">
        <v>35</v>
      </c>
      <c r="B157" s="22" t="s">
        <v>56</v>
      </c>
      <c r="C157" s="22" t="s">
        <v>117</v>
      </c>
      <c r="D157" s="22" t="s">
        <v>118</v>
      </c>
      <c r="E157" s="22" t="s">
        <v>119</v>
      </c>
      <c r="F157" s="22" t="s">
        <v>120</v>
      </c>
      <c r="G157" s="22" t="s">
        <v>121</v>
      </c>
      <c r="H157" s="22" t="s">
        <v>122</v>
      </c>
      <c r="I157" s="22" t="s">
        <v>123</v>
      </c>
      <c r="J157" s="22" t="s">
        <v>124</v>
      </c>
      <c r="K157" s="22" t="s">
        <v>125</v>
      </c>
      <c r="L157" s="22" t="s">
        <v>41</v>
      </c>
      <c r="M157" s="22" t="s">
        <v>78</v>
      </c>
      <c r="N157" s="38"/>
      <c r="O157" s="38"/>
      <c r="P157" s="38"/>
    </row>
    <row r="158" spans="1:16" x14ac:dyDescent="0.2">
      <c r="A158" s="25">
        <v>1996</v>
      </c>
      <c r="B158" s="35">
        <v>11183</v>
      </c>
      <c r="C158" s="35">
        <v>17399</v>
      </c>
      <c r="D158" s="35">
        <v>25882</v>
      </c>
      <c r="E158" s="35">
        <v>58113</v>
      </c>
      <c r="F158" s="35">
        <v>82794</v>
      </c>
      <c r="G158" s="35">
        <v>176196</v>
      </c>
      <c r="H158" s="35">
        <v>287688</v>
      </c>
      <c r="I158" s="35">
        <v>105672</v>
      </c>
      <c r="J158" s="35">
        <v>16810</v>
      </c>
      <c r="K158" s="35" t="e">
        <v>#DIV/0!</v>
      </c>
      <c r="L158" s="35" t="e">
        <v>#DIV/0!</v>
      </c>
      <c r="M158" s="116">
        <v>63867.624941616064</v>
      </c>
      <c r="N158" s="38"/>
      <c r="O158" s="38"/>
      <c r="P158" s="38"/>
    </row>
    <row r="159" spans="1:16" x14ac:dyDescent="0.2">
      <c r="A159" s="25">
        <v>1997</v>
      </c>
      <c r="B159" s="35">
        <v>16352</v>
      </c>
      <c r="C159" s="35">
        <v>18609</v>
      </c>
      <c r="D159" s="35">
        <v>28475</v>
      </c>
      <c r="E159" s="35">
        <v>56492</v>
      </c>
      <c r="F159" s="35">
        <v>105187</v>
      </c>
      <c r="G159" s="35">
        <v>197438</v>
      </c>
      <c r="H159" s="35">
        <v>293875</v>
      </c>
      <c r="I159" s="35">
        <v>129338</v>
      </c>
      <c r="J159" s="35">
        <v>67070</v>
      </c>
      <c r="K159" s="35">
        <v>17579</v>
      </c>
      <c r="L159" s="35" t="e">
        <v>#DIV/0!</v>
      </c>
      <c r="M159" s="116">
        <v>69682.088235294112</v>
      </c>
      <c r="N159" s="38"/>
      <c r="O159" s="38"/>
      <c r="P159" s="38"/>
    </row>
    <row r="160" spans="1:16" x14ac:dyDescent="0.2">
      <c r="A160" s="25">
        <v>1998</v>
      </c>
      <c r="B160" s="35">
        <v>20668</v>
      </c>
      <c r="C160" s="35">
        <v>20687</v>
      </c>
      <c r="D160" s="35">
        <v>29332</v>
      </c>
      <c r="E160" s="35">
        <v>54677</v>
      </c>
      <c r="F160" s="35">
        <v>113073</v>
      </c>
      <c r="G160" s="35">
        <v>183539</v>
      </c>
      <c r="H160" s="35">
        <v>331908</v>
      </c>
      <c r="I160" s="35">
        <v>130327</v>
      </c>
      <c r="J160" s="35">
        <v>51628</v>
      </c>
      <c r="K160" s="35">
        <v>40096</v>
      </c>
      <c r="L160" s="35" t="e">
        <v>#DIV/0!</v>
      </c>
      <c r="M160" s="116">
        <v>79497.962213420309</v>
      </c>
      <c r="N160" s="38"/>
      <c r="O160" s="38"/>
      <c r="P160" s="38"/>
    </row>
    <row r="161" spans="1:16" x14ac:dyDescent="0.2">
      <c r="A161" s="25">
        <v>1999</v>
      </c>
      <c r="B161" s="35">
        <v>16829</v>
      </c>
      <c r="C161" s="35">
        <v>18508</v>
      </c>
      <c r="D161" s="35">
        <v>27283</v>
      </c>
      <c r="E161" s="35">
        <v>61376</v>
      </c>
      <c r="F161" s="35">
        <v>86182</v>
      </c>
      <c r="G161" s="35">
        <v>176781</v>
      </c>
      <c r="H161" s="35">
        <v>344980</v>
      </c>
      <c r="I161" s="35">
        <v>147610</v>
      </c>
      <c r="J161" s="35">
        <v>30542</v>
      </c>
      <c r="K161" s="35">
        <v>33689</v>
      </c>
      <c r="L161" s="35" t="e">
        <v>#DIV/0!</v>
      </c>
      <c r="M161" s="116">
        <v>70689.446847676023</v>
      </c>
      <c r="N161" s="38"/>
      <c r="O161" s="38"/>
      <c r="P161" s="38"/>
    </row>
    <row r="162" spans="1:16" x14ac:dyDescent="0.2">
      <c r="A162" s="25">
        <v>2000</v>
      </c>
      <c r="B162" s="35">
        <v>15677</v>
      </c>
      <c r="C162" s="35">
        <v>18352</v>
      </c>
      <c r="D162" s="35">
        <v>29891</v>
      </c>
      <c r="E162" s="35">
        <v>70825</v>
      </c>
      <c r="F162" s="35">
        <v>88585</v>
      </c>
      <c r="G162" s="35">
        <v>200822</v>
      </c>
      <c r="H162" s="35">
        <v>331545</v>
      </c>
      <c r="I162" s="35">
        <v>296163</v>
      </c>
      <c r="J162" s="35">
        <v>24100</v>
      </c>
      <c r="K162" s="35">
        <v>32903</v>
      </c>
      <c r="L162" s="35" t="e">
        <v>#DIV/0!</v>
      </c>
      <c r="M162" s="116">
        <v>76775.133858267713</v>
      </c>
      <c r="N162" s="38"/>
      <c r="O162" s="38"/>
      <c r="P162" s="38"/>
    </row>
    <row r="163" spans="1:16" x14ac:dyDescent="0.2">
      <c r="A163" s="25">
        <v>2001</v>
      </c>
      <c r="B163" s="35">
        <v>16091</v>
      </c>
      <c r="C163" s="35">
        <v>19885</v>
      </c>
      <c r="D163" s="35">
        <v>30798</v>
      </c>
      <c r="E163" s="35">
        <v>70217</v>
      </c>
      <c r="F163" s="35">
        <v>98112</v>
      </c>
      <c r="G163" s="35">
        <v>224826</v>
      </c>
      <c r="H163" s="35">
        <v>371769</v>
      </c>
      <c r="I163" s="35">
        <v>320534</v>
      </c>
      <c r="J163" s="35">
        <v>26918</v>
      </c>
      <c r="K163" s="35">
        <v>29444</v>
      </c>
      <c r="L163" s="35">
        <v>46582</v>
      </c>
      <c r="M163" s="116">
        <v>87147.528591352864</v>
      </c>
      <c r="N163" s="38"/>
      <c r="O163" s="38"/>
      <c r="P163" s="38"/>
    </row>
    <row r="164" spans="1:16" x14ac:dyDescent="0.2">
      <c r="A164" s="25">
        <v>2002</v>
      </c>
      <c r="B164" s="35">
        <v>15163</v>
      </c>
      <c r="C164" s="35">
        <v>19827</v>
      </c>
      <c r="D164" s="35">
        <v>27359</v>
      </c>
      <c r="E164" s="35">
        <v>58307</v>
      </c>
      <c r="F164" s="35">
        <v>89991</v>
      </c>
      <c r="G164" s="35">
        <v>175501</v>
      </c>
      <c r="H164" s="35">
        <v>312882</v>
      </c>
      <c r="I164" s="35">
        <v>382355</v>
      </c>
      <c r="J164" s="35">
        <v>85711</v>
      </c>
      <c r="K164" s="35">
        <v>24759</v>
      </c>
      <c r="L164" s="35">
        <v>26935</v>
      </c>
      <c r="M164" s="116">
        <v>86092.269841269837</v>
      </c>
      <c r="N164" s="38"/>
      <c r="O164" s="38"/>
      <c r="P164" s="38"/>
    </row>
    <row r="165" spans="1:16" x14ac:dyDescent="0.2">
      <c r="A165" s="25">
        <v>2003</v>
      </c>
      <c r="B165" s="35">
        <v>13650</v>
      </c>
      <c r="C165" s="35">
        <v>18015</v>
      </c>
      <c r="D165" s="35">
        <v>24397</v>
      </c>
      <c r="E165" s="35">
        <v>35500</v>
      </c>
      <c r="F165" s="35">
        <v>75433</v>
      </c>
      <c r="G165" s="35">
        <v>147909</v>
      </c>
      <c r="H165" s="35">
        <v>295337</v>
      </c>
      <c r="I165" s="35">
        <v>420259</v>
      </c>
      <c r="J165" s="35">
        <v>150645</v>
      </c>
      <c r="K165" s="35">
        <v>17683</v>
      </c>
      <c r="L165" s="35">
        <v>24578</v>
      </c>
      <c r="M165" s="116">
        <v>81511.875009398515</v>
      </c>
      <c r="N165" s="38"/>
      <c r="O165" s="38"/>
      <c r="P165" s="38"/>
    </row>
    <row r="166" spans="1:16" x14ac:dyDescent="0.2">
      <c r="A166" s="25">
        <v>2004</v>
      </c>
      <c r="B166" s="35">
        <v>8873</v>
      </c>
      <c r="C166" s="35">
        <v>20236</v>
      </c>
      <c r="D166" s="35">
        <v>26903</v>
      </c>
      <c r="E166" s="35">
        <v>33775</v>
      </c>
      <c r="F166" s="35">
        <v>79379</v>
      </c>
      <c r="G166" s="35">
        <v>176293</v>
      </c>
      <c r="H166" s="35">
        <v>293286</v>
      </c>
      <c r="I166" s="35">
        <v>477983</v>
      </c>
      <c r="J166" s="35">
        <v>379830</v>
      </c>
      <c r="K166" s="35">
        <v>41926</v>
      </c>
      <c r="L166" s="35">
        <v>22820</v>
      </c>
      <c r="M166" s="116">
        <v>93259.67333333334</v>
      </c>
      <c r="N166" s="38"/>
      <c r="O166" s="38"/>
      <c r="P166" s="38"/>
    </row>
    <row r="167" spans="1:16" x14ac:dyDescent="0.2">
      <c r="A167" s="25">
        <v>2005</v>
      </c>
      <c r="B167" s="35">
        <v>8746</v>
      </c>
      <c r="C167" s="35">
        <v>17596</v>
      </c>
      <c r="D167" s="35">
        <v>23263</v>
      </c>
      <c r="E167" s="35">
        <v>28155</v>
      </c>
      <c r="F167" s="35">
        <v>66520</v>
      </c>
      <c r="G167" s="35">
        <v>158665</v>
      </c>
      <c r="H167" s="35">
        <v>278793</v>
      </c>
      <c r="I167" s="35">
        <v>416374</v>
      </c>
      <c r="J167" s="35">
        <v>309371</v>
      </c>
      <c r="K167" s="35">
        <v>125217</v>
      </c>
      <c r="L167" s="35">
        <v>14732</v>
      </c>
      <c r="M167" s="116">
        <v>84478.576719576726</v>
      </c>
      <c r="N167" s="38"/>
      <c r="O167" s="38"/>
      <c r="P167" s="38"/>
    </row>
    <row r="168" spans="1:16" x14ac:dyDescent="0.2">
      <c r="A168" s="25">
        <v>2006</v>
      </c>
      <c r="B168" s="35">
        <v>9431</v>
      </c>
      <c r="C168" s="35">
        <v>18896</v>
      </c>
      <c r="D168" s="35">
        <v>27188</v>
      </c>
      <c r="E168" s="35">
        <v>28722</v>
      </c>
      <c r="F168" s="35">
        <v>61195</v>
      </c>
      <c r="G168" s="35">
        <v>154276</v>
      </c>
      <c r="H168" s="35">
        <v>294164</v>
      </c>
      <c r="I168" s="35">
        <v>382011</v>
      </c>
      <c r="J168" s="35">
        <v>352105</v>
      </c>
      <c r="K168" s="35">
        <v>172108</v>
      </c>
      <c r="L168" s="35">
        <v>20392</v>
      </c>
      <c r="M168" s="116">
        <v>91409.989346246977</v>
      </c>
      <c r="N168" s="38"/>
      <c r="O168" s="38"/>
      <c r="P168" s="38"/>
    </row>
    <row r="169" spans="1:16" x14ac:dyDescent="0.2">
      <c r="A169" s="25">
        <v>2007</v>
      </c>
      <c r="B169" s="35">
        <v>9169</v>
      </c>
      <c r="C169" s="35">
        <v>17817</v>
      </c>
      <c r="D169" s="35">
        <v>23736</v>
      </c>
      <c r="E169" s="35">
        <v>29108</v>
      </c>
      <c r="F169" s="35">
        <v>55343</v>
      </c>
      <c r="G169" s="35">
        <v>135970</v>
      </c>
      <c r="H169" s="35">
        <v>294542</v>
      </c>
      <c r="I169" s="35">
        <v>340404</v>
      </c>
      <c r="J169" s="35">
        <v>297689</v>
      </c>
      <c r="K169" s="35">
        <v>165964</v>
      </c>
      <c r="L169" s="35">
        <v>32759</v>
      </c>
      <c r="M169" s="116">
        <v>86811.356031128409</v>
      </c>
      <c r="N169" s="38"/>
      <c r="O169" s="38"/>
      <c r="P169" s="38"/>
    </row>
    <row r="170" spans="1:16" x14ac:dyDescent="0.2">
      <c r="A170" s="25">
        <v>2008</v>
      </c>
      <c r="B170" s="35">
        <v>10430</v>
      </c>
      <c r="C170" s="35">
        <v>17052</v>
      </c>
      <c r="D170" s="35">
        <v>22091</v>
      </c>
      <c r="E170" s="35">
        <v>29902</v>
      </c>
      <c r="F170" s="35">
        <v>53003</v>
      </c>
      <c r="G170" s="35">
        <v>146172</v>
      </c>
      <c r="H170" s="35">
        <v>289973</v>
      </c>
      <c r="I170" s="35">
        <v>346609</v>
      </c>
      <c r="J170" s="35">
        <v>300049</v>
      </c>
      <c r="K170" s="35">
        <v>139343</v>
      </c>
      <c r="L170" s="35">
        <v>33707</v>
      </c>
      <c r="M170" s="116">
        <v>91847.722490347485</v>
      </c>
      <c r="N170" s="38"/>
      <c r="O170" s="38"/>
      <c r="P170" s="38"/>
    </row>
    <row r="171" spans="1:16" x14ac:dyDescent="0.2">
      <c r="A171" s="25">
        <v>2009</v>
      </c>
      <c r="B171" s="35">
        <v>8909</v>
      </c>
      <c r="C171" s="35">
        <v>18045</v>
      </c>
      <c r="D171" s="35">
        <v>21291</v>
      </c>
      <c r="E171" s="35">
        <v>33594</v>
      </c>
      <c r="F171" s="35">
        <v>57278</v>
      </c>
      <c r="G171" s="35">
        <v>116892</v>
      </c>
      <c r="H171" s="35">
        <v>293042</v>
      </c>
      <c r="I171" s="35">
        <v>319036</v>
      </c>
      <c r="J171" s="35">
        <v>374396</v>
      </c>
      <c r="K171" s="35">
        <v>291954</v>
      </c>
      <c r="L171" s="35">
        <v>61789</v>
      </c>
      <c r="M171" s="116">
        <v>97261.854317414371</v>
      </c>
      <c r="N171" s="38"/>
      <c r="O171" s="38"/>
      <c r="P171" s="38"/>
    </row>
    <row r="172" spans="1:16" x14ac:dyDescent="0.2">
      <c r="A172" s="25">
        <v>2010</v>
      </c>
      <c r="B172" s="35">
        <v>9226</v>
      </c>
      <c r="C172" s="35">
        <v>16701</v>
      </c>
      <c r="D172" s="35">
        <v>19339</v>
      </c>
      <c r="E172" s="35">
        <v>32289</v>
      </c>
      <c r="F172" s="35">
        <v>50500</v>
      </c>
      <c r="G172" s="35">
        <v>92144</v>
      </c>
      <c r="H172" s="35">
        <v>277827</v>
      </c>
      <c r="I172" s="35">
        <v>300488</v>
      </c>
      <c r="J172" s="35">
        <v>351269</v>
      </c>
      <c r="K172" s="35">
        <v>535274</v>
      </c>
      <c r="L172" s="35">
        <v>109947</v>
      </c>
      <c r="M172" s="116">
        <v>101024.92780487805</v>
      </c>
      <c r="N172" s="38"/>
      <c r="O172" s="38"/>
      <c r="P172" s="38"/>
    </row>
    <row r="173" spans="1:16" x14ac:dyDescent="0.2">
      <c r="A173" s="25">
        <v>2011</v>
      </c>
      <c r="B173" s="35">
        <v>8672</v>
      </c>
      <c r="C173" s="35">
        <v>16706</v>
      </c>
      <c r="D173" s="35">
        <v>20942</v>
      </c>
      <c r="E173" s="35">
        <v>34170</v>
      </c>
      <c r="F173" s="35">
        <v>46975</v>
      </c>
      <c r="G173" s="35">
        <v>128248</v>
      </c>
      <c r="H173" s="35">
        <v>247217</v>
      </c>
      <c r="I173" s="35">
        <v>294394</v>
      </c>
      <c r="J173" s="35">
        <v>368916</v>
      </c>
      <c r="K173" s="35">
        <v>443506</v>
      </c>
      <c r="L173" s="35">
        <v>97784</v>
      </c>
      <c r="M173" s="116">
        <v>106784.18584070797</v>
      </c>
      <c r="N173" s="38"/>
      <c r="O173" s="38"/>
      <c r="P173" s="38"/>
    </row>
    <row r="174" spans="1:16" x14ac:dyDescent="0.2">
      <c r="A174" s="25">
        <v>2012</v>
      </c>
      <c r="B174" s="35">
        <v>7675</v>
      </c>
      <c r="C174" s="35">
        <v>15306</v>
      </c>
      <c r="D174" s="35">
        <v>19721</v>
      </c>
      <c r="E174" s="35">
        <v>29881</v>
      </c>
      <c r="F174" s="35">
        <v>35242</v>
      </c>
      <c r="G174" s="35">
        <v>96311</v>
      </c>
      <c r="H174" s="35">
        <v>220506</v>
      </c>
      <c r="I174" s="35">
        <v>282685</v>
      </c>
      <c r="J174" s="35">
        <v>321214</v>
      </c>
      <c r="K174" s="35">
        <v>448219</v>
      </c>
      <c r="L174" s="35">
        <v>121795</v>
      </c>
      <c r="M174" s="116">
        <v>100041.28501228501</v>
      </c>
      <c r="N174" s="38"/>
      <c r="O174" s="38"/>
      <c r="P174" s="38"/>
    </row>
    <row r="175" spans="1:16" x14ac:dyDescent="0.2">
      <c r="A175" s="25">
        <v>2013</v>
      </c>
      <c r="B175" s="35">
        <v>7574</v>
      </c>
      <c r="C175" s="35">
        <v>14116</v>
      </c>
      <c r="D175" s="35">
        <v>19405</v>
      </c>
      <c r="E175" s="35">
        <v>30723</v>
      </c>
      <c r="F175" s="35">
        <v>33404</v>
      </c>
      <c r="G175" s="35">
        <v>69535</v>
      </c>
      <c r="H175" s="35">
        <v>201706</v>
      </c>
      <c r="I175" s="35">
        <v>293833</v>
      </c>
      <c r="J175" s="35">
        <v>284875</v>
      </c>
      <c r="K175" s="35">
        <v>553891</v>
      </c>
      <c r="L175" s="35">
        <v>176697</v>
      </c>
      <c r="M175" s="116">
        <v>95579.97730636409</v>
      </c>
      <c r="N175" s="38"/>
      <c r="O175" s="38"/>
      <c r="P175" s="38"/>
    </row>
    <row r="176" spans="1:16" x14ac:dyDescent="0.2">
      <c r="A176" s="25">
        <v>2014</v>
      </c>
      <c r="B176" s="35">
        <v>7722</v>
      </c>
      <c r="C176" s="35">
        <v>17580</v>
      </c>
      <c r="D176" s="35">
        <v>20716</v>
      </c>
      <c r="E176" s="35">
        <v>30178</v>
      </c>
      <c r="F176" s="35">
        <v>40641</v>
      </c>
      <c r="G176" s="35">
        <v>89181</v>
      </c>
      <c r="H176" s="35">
        <v>228512</v>
      </c>
      <c r="I176" s="35">
        <v>323553</v>
      </c>
      <c r="J176" s="35">
        <v>370385</v>
      </c>
      <c r="K176" s="35">
        <v>541814</v>
      </c>
      <c r="L176" s="35">
        <v>243448</v>
      </c>
      <c r="M176" s="116">
        <v>103504.35792079208</v>
      </c>
    </row>
    <row r="177" spans="1:16" x14ac:dyDescent="0.2">
      <c r="A177" s="25">
        <v>2015</v>
      </c>
      <c r="B177" s="35">
        <v>8216</v>
      </c>
      <c r="C177" s="35">
        <v>16142</v>
      </c>
      <c r="D177" s="35">
        <v>19440</v>
      </c>
      <c r="E177" s="35">
        <v>28531</v>
      </c>
      <c r="F177" s="35">
        <v>38984</v>
      </c>
      <c r="G177" s="35">
        <v>80120</v>
      </c>
      <c r="H177" s="35">
        <v>206484</v>
      </c>
      <c r="I177" s="35">
        <v>316627</v>
      </c>
      <c r="J177" s="35">
        <v>317006</v>
      </c>
      <c r="K177" s="35">
        <v>519707</v>
      </c>
      <c r="L177" s="35">
        <v>333959</v>
      </c>
      <c r="M177" s="116">
        <v>101012.65027053615</v>
      </c>
    </row>
    <row r="178" spans="1:16" x14ac:dyDescent="0.2">
      <c r="A178" s="25">
        <v>2016</v>
      </c>
      <c r="B178" s="35">
        <v>7690</v>
      </c>
      <c r="C178" s="35">
        <v>17716</v>
      </c>
      <c r="D178" s="35">
        <v>21339</v>
      </c>
      <c r="E178" s="35">
        <v>29769</v>
      </c>
      <c r="F178" s="35">
        <v>40314</v>
      </c>
      <c r="G178" s="35">
        <v>79296</v>
      </c>
      <c r="H178" s="35">
        <v>176689</v>
      </c>
      <c r="I178" s="35">
        <v>334242</v>
      </c>
      <c r="J178" s="35">
        <v>336662</v>
      </c>
      <c r="K178" s="35">
        <v>514648</v>
      </c>
      <c r="L178" s="35">
        <v>405608</v>
      </c>
      <c r="M178" s="116">
        <v>104307.52152641879</v>
      </c>
      <c r="N178" s="38"/>
      <c r="O178" s="38"/>
      <c r="P178" s="38"/>
    </row>
    <row r="179" spans="1:16" x14ac:dyDescent="0.2">
      <c r="A179" s="25">
        <v>2017</v>
      </c>
      <c r="B179" s="35">
        <v>7288</v>
      </c>
      <c r="C179" s="35">
        <v>17600</v>
      </c>
      <c r="D179" s="35">
        <v>20731</v>
      </c>
      <c r="E179" s="35">
        <v>29225</v>
      </c>
      <c r="F179" s="35">
        <v>39908</v>
      </c>
      <c r="G179" s="35">
        <v>76105</v>
      </c>
      <c r="H179" s="35">
        <v>160480</v>
      </c>
      <c r="I179" s="35">
        <v>307087</v>
      </c>
      <c r="J179" s="35">
        <v>351011</v>
      </c>
      <c r="K179" s="35">
        <v>444167</v>
      </c>
      <c r="L179" s="35">
        <v>430036</v>
      </c>
      <c r="M179" s="116">
        <v>102352.45454545454</v>
      </c>
      <c r="N179" s="38"/>
      <c r="O179" s="38"/>
      <c r="P179" s="38"/>
    </row>
    <row r="180" spans="1:16" x14ac:dyDescent="0.2">
      <c r="A180" s="25">
        <v>2018</v>
      </c>
      <c r="B180" s="35">
        <v>6978</v>
      </c>
      <c r="C180" s="35">
        <v>18024</v>
      </c>
      <c r="D180" s="35">
        <v>20861</v>
      </c>
      <c r="E180" s="35">
        <v>25308</v>
      </c>
      <c r="F180" s="35">
        <v>43627</v>
      </c>
      <c r="G180" s="35">
        <v>64766</v>
      </c>
      <c r="H180" s="35">
        <v>139777</v>
      </c>
      <c r="I180" s="35">
        <v>267937</v>
      </c>
      <c r="J180" s="35">
        <v>352464</v>
      </c>
      <c r="K180" s="35">
        <v>440242</v>
      </c>
      <c r="L180" s="35">
        <v>501186</v>
      </c>
      <c r="M180" s="116">
        <v>98633.791666666672</v>
      </c>
      <c r="N180" s="38"/>
      <c r="O180" s="38"/>
      <c r="P180" s="38"/>
    </row>
    <row r="181" spans="1:16" x14ac:dyDescent="0.2">
      <c r="A181" s="25">
        <v>2019</v>
      </c>
      <c r="B181" s="35">
        <v>6815</v>
      </c>
      <c r="C181" s="35">
        <v>18110</v>
      </c>
      <c r="D181" s="35">
        <v>22642</v>
      </c>
      <c r="E181" s="35">
        <v>25185</v>
      </c>
      <c r="F181" s="35">
        <v>41836</v>
      </c>
      <c r="G181" s="35">
        <v>65957</v>
      </c>
      <c r="H181" s="35">
        <v>122467</v>
      </c>
      <c r="I181" s="35">
        <v>271082</v>
      </c>
      <c r="J181" s="35">
        <v>321240</v>
      </c>
      <c r="K181" s="35">
        <v>414598</v>
      </c>
      <c r="L181" s="35">
        <v>584137</v>
      </c>
      <c r="M181" s="116">
        <v>104167.65330073349</v>
      </c>
      <c r="N181" s="38"/>
      <c r="O181" s="38"/>
      <c r="P181" s="38"/>
    </row>
    <row r="182" spans="1:16" x14ac:dyDescent="0.2">
      <c r="A182" s="25">
        <v>2020</v>
      </c>
      <c r="B182" s="35">
        <v>3203</v>
      </c>
      <c r="C182" s="35">
        <v>6669</v>
      </c>
      <c r="D182" s="35">
        <v>7614</v>
      </c>
      <c r="E182" s="35">
        <v>8188</v>
      </c>
      <c r="F182" s="35">
        <v>16672</v>
      </c>
      <c r="G182" s="35">
        <v>21576</v>
      </c>
      <c r="H182" s="35">
        <v>43898</v>
      </c>
      <c r="I182" s="35">
        <v>79103</v>
      </c>
      <c r="J182" s="35">
        <v>89327</v>
      </c>
      <c r="K182" s="35">
        <v>142851</v>
      </c>
      <c r="L182" s="35">
        <v>142727</v>
      </c>
      <c r="M182" s="116">
        <v>31955.461048505633</v>
      </c>
      <c r="N182" s="38"/>
      <c r="O182" s="38"/>
      <c r="P182" s="38"/>
    </row>
    <row r="183" spans="1:16" x14ac:dyDescent="0.2">
      <c r="A183" s="25">
        <v>2021</v>
      </c>
      <c r="B183" s="35">
        <v>3193</v>
      </c>
      <c r="C183" s="35">
        <v>7992</v>
      </c>
      <c r="D183" s="35">
        <v>9852</v>
      </c>
      <c r="E183" s="35">
        <v>10676</v>
      </c>
      <c r="F183" s="35">
        <v>20096</v>
      </c>
      <c r="G183" s="35">
        <v>29071</v>
      </c>
      <c r="H183" s="35">
        <v>51727</v>
      </c>
      <c r="I183" s="35">
        <v>85693</v>
      </c>
      <c r="J183" s="35">
        <v>132228</v>
      </c>
      <c r="K183" s="35">
        <v>148970</v>
      </c>
      <c r="L183" s="35">
        <v>275209</v>
      </c>
      <c r="M183" s="116">
        <v>47074.05621301775</v>
      </c>
      <c r="N183" s="38"/>
      <c r="O183" s="38"/>
      <c r="P183" s="38"/>
    </row>
    <row r="184" spans="1:16" x14ac:dyDescent="0.2">
      <c r="A184" s="25">
        <v>2022</v>
      </c>
      <c r="B184" s="35">
        <v>7610</v>
      </c>
      <c r="C184" s="35">
        <v>14469</v>
      </c>
      <c r="D184" s="35">
        <v>16892</v>
      </c>
      <c r="E184" s="35">
        <v>19806</v>
      </c>
      <c r="F184" s="35">
        <v>32861</v>
      </c>
      <c r="G184" s="35">
        <v>44617</v>
      </c>
      <c r="H184" s="35">
        <v>83128</v>
      </c>
      <c r="I184" s="35">
        <v>118108</v>
      </c>
      <c r="J184" s="35">
        <v>184553</v>
      </c>
      <c r="K184" s="35">
        <v>246109</v>
      </c>
      <c r="L184" s="35">
        <v>388010</v>
      </c>
      <c r="M184" s="116">
        <v>73760</v>
      </c>
      <c r="N184" s="38"/>
      <c r="O184" s="38"/>
      <c r="P184" s="38"/>
    </row>
    <row r="185" spans="1:16" x14ac:dyDescent="0.2">
      <c r="A185" s="39"/>
      <c r="C185" s="38"/>
      <c r="D185" s="38"/>
      <c r="E185" s="38"/>
      <c r="F185" s="38"/>
      <c r="G185" s="38"/>
      <c r="H185" s="38"/>
      <c r="I185" s="38"/>
      <c r="J185" s="38"/>
      <c r="K185" s="38"/>
      <c r="L185" s="38"/>
      <c r="M185" s="38"/>
      <c r="N185" s="38"/>
      <c r="O185" s="38"/>
      <c r="P185" s="38"/>
    </row>
    <row r="186" spans="1:16" x14ac:dyDescent="0.2">
      <c r="A186" s="39"/>
      <c r="C186" s="38"/>
      <c r="D186" s="38"/>
      <c r="E186" s="38"/>
      <c r="F186" s="38"/>
      <c r="G186" s="38"/>
      <c r="H186" s="38"/>
      <c r="I186" s="38"/>
      <c r="J186" s="38"/>
      <c r="K186" s="38"/>
      <c r="L186" s="38"/>
      <c r="M186" s="38"/>
      <c r="N186" s="38"/>
      <c r="O186" s="38"/>
      <c r="P186" s="38"/>
    </row>
    <row r="187" spans="1:16" x14ac:dyDescent="0.2">
      <c r="A187" s="99" t="s">
        <v>188</v>
      </c>
      <c r="B187" s="22" t="s">
        <v>56</v>
      </c>
      <c r="C187" s="22" t="s">
        <v>117</v>
      </c>
      <c r="D187" s="22" t="s">
        <v>118</v>
      </c>
      <c r="E187" s="22" t="s">
        <v>119</v>
      </c>
      <c r="F187" s="22" t="s">
        <v>120</v>
      </c>
      <c r="G187" s="22" t="s">
        <v>121</v>
      </c>
      <c r="H187" s="22" t="s">
        <v>122</v>
      </c>
      <c r="I187" s="22" t="s">
        <v>123</v>
      </c>
      <c r="J187" s="22" t="s">
        <v>124</v>
      </c>
      <c r="K187" s="22" t="s">
        <v>125</v>
      </c>
      <c r="L187" s="22" t="s">
        <v>41</v>
      </c>
      <c r="M187" s="22" t="s">
        <v>78</v>
      </c>
      <c r="N187" s="38"/>
      <c r="O187" s="38"/>
      <c r="P187" s="38"/>
    </row>
    <row r="188" spans="1:16" x14ac:dyDescent="0.2">
      <c r="A188" s="25">
        <v>1996</v>
      </c>
      <c r="B188" s="121">
        <v>18.93</v>
      </c>
      <c r="C188" s="121">
        <v>16.600000000000001</v>
      </c>
      <c r="D188" s="121">
        <v>15.8</v>
      </c>
      <c r="E188" s="121">
        <v>14.1</v>
      </c>
      <c r="F188" s="121">
        <v>15.13</v>
      </c>
      <c r="G188" s="121">
        <v>17.329999999999998</v>
      </c>
      <c r="H188" s="121">
        <v>22.19</v>
      </c>
      <c r="I188" s="121">
        <v>20.5</v>
      </c>
      <c r="J188" s="121">
        <v>16.59</v>
      </c>
      <c r="K188" s="121" t="e">
        <v>#DIV/0!</v>
      </c>
      <c r="L188" s="121" t="e">
        <v>#DIV/0!</v>
      </c>
      <c r="M188" s="122">
        <v>16.715634787445005</v>
      </c>
      <c r="N188" s="38"/>
      <c r="O188" s="38"/>
      <c r="P188" s="38"/>
    </row>
    <row r="189" spans="1:16" x14ac:dyDescent="0.2">
      <c r="A189" s="25">
        <v>1997</v>
      </c>
      <c r="B189" s="121">
        <v>17.260000000000002</v>
      </c>
      <c r="C189" s="121">
        <v>16.739999999999998</v>
      </c>
      <c r="D189" s="121">
        <v>15.93</v>
      </c>
      <c r="E189" s="121">
        <v>13.68</v>
      </c>
      <c r="F189" s="121">
        <v>15.61</v>
      </c>
      <c r="G189" s="121">
        <v>18.28</v>
      </c>
      <c r="H189" s="121">
        <v>21.05</v>
      </c>
      <c r="I189" s="121">
        <v>23.47</v>
      </c>
      <c r="J189" s="121">
        <v>23.11</v>
      </c>
      <c r="K189" s="121">
        <v>8.23</v>
      </c>
      <c r="L189" s="121" t="e">
        <v>#DIV/0!</v>
      </c>
      <c r="M189" s="122">
        <v>16.951087835898015</v>
      </c>
      <c r="N189" s="38"/>
      <c r="O189" s="38"/>
      <c r="P189" s="38"/>
    </row>
    <row r="190" spans="1:16" x14ac:dyDescent="0.2">
      <c r="A190" s="25">
        <v>1998</v>
      </c>
      <c r="B190" s="121">
        <v>24.67</v>
      </c>
      <c r="C190" s="121">
        <v>17.96</v>
      </c>
      <c r="D190" s="121">
        <v>17.510000000000002</v>
      </c>
      <c r="E190" s="121">
        <v>16.03</v>
      </c>
      <c r="F190" s="121">
        <v>17.47</v>
      </c>
      <c r="G190" s="121">
        <v>21.15</v>
      </c>
      <c r="H190" s="121">
        <v>21.77</v>
      </c>
      <c r="I190" s="121">
        <v>22.8</v>
      </c>
      <c r="J190" s="121">
        <v>17.93</v>
      </c>
      <c r="K190" s="121">
        <v>17.75</v>
      </c>
      <c r="L190" s="121" t="e">
        <v>#DIV/0!</v>
      </c>
      <c r="M190" s="122">
        <v>19.087787054135347</v>
      </c>
      <c r="N190" s="38"/>
      <c r="O190" s="38"/>
      <c r="P190" s="38"/>
    </row>
    <row r="191" spans="1:16" x14ac:dyDescent="0.2">
      <c r="A191" s="25">
        <v>1999</v>
      </c>
      <c r="B191" s="121">
        <v>20.18</v>
      </c>
      <c r="C191" s="121">
        <v>15.31</v>
      </c>
      <c r="D191" s="121">
        <v>14.53</v>
      </c>
      <c r="E191" s="121">
        <v>13.36</v>
      </c>
      <c r="F191" s="121">
        <v>14.29</v>
      </c>
      <c r="G191" s="121">
        <v>16.59</v>
      </c>
      <c r="H191" s="121">
        <v>18.98</v>
      </c>
      <c r="I191" s="121">
        <v>20.16</v>
      </c>
      <c r="J191" s="121">
        <v>12.96</v>
      </c>
      <c r="K191" s="121">
        <v>14.79</v>
      </c>
      <c r="L191" s="121" t="e">
        <v>#DIV/0!</v>
      </c>
      <c r="M191" s="122">
        <v>15.831569468025918</v>
      </c>
      <c r="N191" s="38"/>
      <c r="O191" s="38"/>
      <c r="P191" s="38"/>
    </row>
    <row r="192" spans="1:16" x14ac:dyDescent="0.2">
      <c r="A192" s="25">
        <v>2000</v>
      </c>
      <c r="B192" s="121">
        <v>17.96</v>
      </c>
      <c r="C192" s="121">
        <v>15.31</v>
      </c>
      <c r="D192" s="121">
        <v>14.11</v>
      </c>
      <c r="E192" s="121">
        <v>13.7</v>
      </c>
      <c r="F192" s="121">
        <v>14.14</v>
      </c>
      <c r="G192" s="121">
        <v>17.829999999999998</v>
      </c>
      <c r="H192" s="121">
        <v>18.95</v>
      </c>
      <c r="I192" s="121">
        <v>21.92</v>
      </c>
      <c r="J192" s="121">
        <v>11.26</v>
      </c>
      <c r="K192" s="121">
        <v>19.5</v>
      </c>
      <c r="L192" s="121" t="e">
        <v>#DIV/0!</v>
      </c>
      <c r="M192" s="122">
        <v>16.208994374448014</v>
      </c>
      <c r="N192" s="38"/>
      <c r="O192" s="38"/>
      <c r="P192" s="38"/>
    </row>
    <row r="193" spans="1:16" x14ac:dyDescent="0.2">
      <c r="A193" s="25">
        <v>2001</v>
      </c>
      <c r="B193" s="121">
        <v>15.59</v>
      </c>
      <c r="C193" s="121">
        <v>16.329999999999998</v>
      </c>
      <c r="D193" s="121">
        <v>16.02</v>
      </c>
      <c r="E193" s="121">
        <v>14.63</v>
      </c>
      <c r="F193" s="121">
        <v>14.99</v>
      </c>
      <c r="G193" s="121">
        <v>18.7</v>
      </c>
      <c r="H193" s="121">
        <v>20.7</v>
      </c>
      <c r="I193" s="121">
        <v>22.48</v>
      </c>
      <c r="J193" s="121">
        <v>15.72</v>
      </c>
      <c r="K193" s="121">
        <v>10.84</v>
      </c>
      <c r="L193" s="121">
        <v>27.1</v>
      </c>
      <c r="M193" s="122">
        <v>17.401354872605264</v>
      </c>
      <c r="N193" s="38"/>
      <c r="O193" s="38"/>
      <c r="P193" s="38"/>
    </row>
    <row r="194" spans="1:16" x14ac:dyDescent="0.2">
      <c r="A194" s="25">
        <v>2002</v>
      </c>
      <c r="B194" s="121">
        <v>17.59</v>
      </c>
      <c r="C194" s="121">
        <v>16.559999999999999</v>
      </c>
      <c r="D194" s="121">
        <v>16.2</v>
      </c>
      <c r="E194" s="121">
        <v>14.26</v>
      </c>
      <c r="F194" s="121">
        <v>14.47</v>
      </c>
      <c r="G194" s="121">
        <v>16.829999999999998</v>
      </c>
      <c r="H194" s="121">
        <v>18.850000000000001</v>
      </c>
      <c r="I194" s="121">
        <v>20.7</v>
      </c>
      <c r="J194" s="121">
        <v>21.94</v>
      </c>
      <c r="K194" s="121">
        <v>13.23</v>
      </c>
      <c r="L194" s="121">
        <v>15.86</v>
      </c>
      <c r="M194" s="122">
        <v>16.800000236863973</v>
      </c>
      <c r="N194" s="38"/>
      <c r="O194" s="38"/>
      <c r="P194" s="38"/>
    </row>
    <row r="195" spans="1:16" x14ac:dyDescent="0.2">
      <c r="A195" s="25">
        <v>2003</v>
      </c>
      <c r="B195" s="121">
        <v>16.27</v>
      </c>
      <c r="C195" s="121">
        <v>14.77</v>
      </c>
      <c r="D195" s="121">
        <v>15.95</v>
      </c>
      <c r="E195" s="121">
        <v>11.91</v>
      </c>
      <c r="F195" s="121">
        <v>13.37</v>
      </c>
      <c r="G195" s="121">
        <v>14.44</v>
      </c>
      <c r="H195" s="121">
        <v>17.170000000000002</v>
      </c>
      <c r="I195" s="121">
        <v>18.350000000000001</v>
      </c>
      <c r="J195" s="121">
        <v>19.489999999999998</v>
      </c>
      <c r="K195" s="121">
        <v>15.49</v>
      </c>
      <c r="L195" s="121">
        <v>7.24</v>
      </c>
      <c r="M195" s="122">
        <v>15.396478326886426</v>
      </c>
      <c r="N195" s="38"/>
      <c r="O195" s="38"/>
      <c r="P195" s="38"/>
    </row>
    <row r="196" spans="1:16" x14ac:dyDescent="0.2">
      <c r="A196" s="25">
        <v>2004</v>
      </c>
      <c r="B196" s="121">
        <v>15.36</v>
      </c>
      <c r="C196" s="121">
        <v>16.7</v>
      </c>
      <c r="D196" s="121">
        <v>18.11</v>
      </c>
      <c r="E196" s="121">
        <v>13.84</v>
      </c>
      <c r="F196" s="121">
        <v>13.68</v>
      </c>
      <c r="G196" s="121">
        <v>15.53</v>
      </c>
      <c r="H196" s="121">
        <v>18.27</v>
      </c>
      <c r="I196" s="121">
        <v>19.75</v>
      </c>
      <c r="J196" s="121">
        <v>20.93</v>
      </c>
      <c r="K196" s="121">
        <v>15.24</v>
      </c>
      <c r="L196" s="121">
        <v>11.32</v>
      </c>
      <c r="M196" s="122">
        <v>16.71377175682915</v>
      </c>
      <c r="N196" s="38"/>
      <c r="O196" s="38"/>
      <c r="P196" s="38"/>
    </row>
    <row r="197" spans="1:16" x14ac:dyDescent="0.2">
      <c r="A197" s="25">
        <v>2005</v>
      </c>
      <c r="B197" s="121">
        <v>17.07</v>
      </c>
      <c r="C197" s="121">
        <v>16.57</v>
      </c>
      <c r="D197" s="121">
        <v>17.13</v>
      </c>
      <c r="E197" s="121">
        <v>13.53</v>
      </c>
      <c r="F197" s="121">
        <v>11.96</v>
      </c>
      <c r="G197" s="121">
        <v>13.65</v>
      </c>
      <c r="H197" s="121">
        <v>16.09</v>
      </c>
      <c r="I197" s="121">
        <v>18.2</v>
      </c>
      <c r="J197" s="121">
        <v>19.61</v>
      </c>
      <c r="K197" s="121">
        <v>16.88</v>
      </c>
      <c r="L197" s="121">
        <v>11.27</v>
      </c>
      <c r="M197" s="122">
        <v>15.247367463476206</v>
      </c>
      <c r="N197" s="38"/>
      <c r="O197" s="38"/>
      <c r="P197" s="38"/>
    </row>
    <row r="198" spans="1:16" x14ac:dyDescent="0.2">
      <c r="A198" s="25">
        <v>2006</v>
      </c>
      <c r="B198" s="121">
        <v>16.809999999999999</v>
      </c>
      <c r="C198" s="121">
        <v>18.16</v>
      </c>
      <c r="D198" s="121">
        <v>17.7</v>
      </c>
      <c r="E198" s="121">
        <v>15.15</v>
      </c>
      <c r="F198" s="121">
        <v>12.34</v>
      </c>
      <c r="G198" s="121">
        <v>14.1</v>
      </c>
      <c r="H198" s="121">
        <v>16.71</v>
      </c>
      <c r="I198" s="121">
        <v>17.75</v>
      </c>
      <c r="J198" s="121">
        <v>20.87</v>
      </c>
      <c r="K198" s="121">
        <v>17.46</v>
      </c>
      <c r="L198" s="121">
        <v>14.13</v>
      </c>
      <c r="M198" s="122">
        <v>15.939065131650656</v>
      </c>
      <c r="N198" s="38"/>
      <c r="O198" s="38"/>
      <c r="P198" s="38"/>
    </row>
    <row r="199" spans="1:16" x14ac:dyDescent="0.2">
      <c r="A199" s="25">
        <v>2007</v>
      </c>
      <c r="B199" s="121">
        <v>17.07</v>
      </c>
      <c r="C199" s="121">
        <v>17.2</v>
      </c>
      <c r="D199" s="121">
        <v>15.89</v>
      </c>
      <c r="E199" s="121">
        <v>14.51</v>
      </c>
      <c r="F199" s="121">
        <v>11.75</v>
      </c>
      <c r="G199" s="121">
        <v>12.97</v>
      </c>
      <c r="H199" s="121">
        <v>15.81</v>
      </c>
      <c r="I199" s="121">
        <v>16.45</v>
      </c>
      <c r="J199" s="121">
        <v>19.579999999999998</v>
      </c>
      <c r="K199" s="121">
        <v>17.829999999999998</v>
      </c>
      <c r="L199" s="121">
        <v>15.56</v>
      </c>
      <c r="M199" s="122">
        <v>14.935770457913703</v>
      </c>
      <c r="N199" s="38"/>
      <c r="O199" s="38"/>
      <c r="P199" s="38"/>
    </row>
    <row r="200" spans="1:16" x14ac:dyDescent="0.2">
      <c r="A200" s="25">
        <v>2008</v>
      </c>
      <c r="B200" s="121">
        <v>17.100000000000001</v>
      </c>
      <c r="C200" s="121">
        <v>16.899999999999999</v>
      </c>
      <c r="D200" s="121">
        <v>15.25</v>
      </c>
      <c r="E200" s="121">
        <v>15.26</v>
      </c>
      <c r="F200" s="121">
        <v>12.28</v>
      </c>
      <c r="G200" s="121">
        <v>13.3</v>
      </c>
      <c r="H200" s="121">
        <v>16.46</v>
      </c>
      <c r="I200" s="121">
        <v>16.010000000000002</v>
      </c>
      <c r="J200" s="121">
        <v>19.71</v>
      </c>
      <c r="K200" s="121">
        <v>17.600000000000001</v>
      </c>
      <c r="L200" s="121">
        <v>15.01</v>
      </c>
      <c r="M200" s="122">
        <v>15.229292102666751</v>
      </c>
      <c r="N200" s="38"/>
      <c r="O200" s="38"/>
      <c r="P200" s="38"/>
    </row>
    <row r="201" spans="1:16" x14ac:dyDescent="0.2">
      <c r="A201" s="25">
        <v>2009</v>
      </c>
      <c r="B201" s="121">
        <v>17.52</v>
      </c>
      <c r="C201" s="121">
        <v>15.66</v>
      </c>
      <c r="D201" s="121">
        <v>14.34</v>
      </c>
      <c r="E201" s="121">
        <v>15.51</v>
      </c>
      <c r="F201" s="121">
        <v>14.18</v>
      </c>
      <c r="G201" s="121">
        <v>14.2</v>
      </c>
      <c r="H201" s="121">
        <v>15.89</v>
      </c>
      <c r="I201" s="121">
        <v>16.41</v>
      </c>
      <c r="J201" s="121">
        <v>18.760000000000002</v>
      </c>
      <c r="K201" s="121">
        <v>20</v>
      </c>
      <c r="L201" s="121">
        <v>20.149999999999999</v>
      </c>
      <c r="M201" s="122">
        <v>15.909109008800515</v>
      </c>
      <c r="N201" s="38"/>
      <c r="O201" s="38"/>
      <c r="P201" s="38"/>
    </row>
    <row r="202" spans="1:16" x14ac:dyDescent="0.2">
      <c r="A202" s="25">
        <v>2010</v>
      </c>
      <c r="B202" s="121">
        <v>16.899999999999999</v>
      </c>
      <c r="C202" s="121">
        <v>15.16</v>
      </c>
      <c r="D202" s="121">
        <v>14.77</v>
      </c>
      <c r="E202" s="121">
        <v>15.45</v>
      </c>
      <c r="F202" s="121">
        <v>14.35</v>
      </c>
      <c r="G202" s="121">
        <v>14.32</v>
      </c>
      <c r="H202" s="121">
        <v>15.89</v>
      </c>
      <c r="I202" s="121">
        <v>15.76</v>
      </c>
      <c r="J202" s="121">
        <v>17.239999999999998</v>
      </c>
      <c r="K202" s="121">
        <v>19.97</v>
      </c>
      <c r="L202" s="121">
        <v>18.04</v>
      </c>
      <c r="M202" s="122">
        <v>16.029528956593612</v>
      </c>
      <c r="N202" s="38"/>
      <c r="O202" s="38"/>
      <c r="P202" s="38"/>
    </row>
    <row r="203" spans="1:16" x14ac:dyDescent="0.2">
      <c r="A203" s="25">
        <v>2011</v>
      </c>
      <c r="B203" s="121">
        <v>16.510000000000002</v>
      </c>
      <c r="C203" s="121">
        <v>17.41</v>
      </c>
      <c r="D203" s="121">
        <v>15.99</v>
      </c>
      <c r="E203" s="121">
        <v>15.97</v>
      </c>
      <c r="F203" s="121">
        <v>14.81</v>
      </c>
      <c r="G203" s="121">
        <v>15.99</v>
      </c>
      <c r="H203" s="121">
        <v>15.85</v>
      </c>
      <c r="I203" s="121">
        <v>15.74</v>
      </c>
      <c r="J203" s="121">
        <v>17.899999999999999</v>
      </c>
      <c r="K203" s="121">
        <v>18.2</v>
      </c>
      <c r="L203" s="121">
        <v>19.190000000000001</v>
      </c>
      <c r="M203" s="122">
        <v>16.279152118746168</v>
      </c>
      <c r="N203" s="38"/>
      <c r="O203" s="38"/>
      <c r="P203" s="38"/>
    </row>
    <row r="204" spans="1:16" x14ac:dyDescent="0.2">
      <c r="A204" s="25">
        <v>2012</v>
      </c>
      <c r="B204" s="121">
        <v>14.09</v>
      </c>
      <c r="C204" s="121">
        <v>16.190000000000001</v>
      </c>
      <c r="D204" s="121">
        <v>14.54</v>
      </c>
      <c r="E204" s="121">
        <v>14.86</v>
      </c>
      <c r="F204" s="121">
        <v>12.83</v>
      </c>
      <c r="G204" s="121">
        <v>14.19</v>
      </c>
      <c r="H204" s="121">
        <v>14.72</v>
      </c>
      <c r="I204" s="121">
        <v>14.78</v>
      </c>
      <c r="J204" s="121">
        <v>16.09</v>
      </c>
      <c r="K204" s="121">
        <v>18.309999999999999</v>
      </c>
      <c r="L204" s="121">
        <v>18.47</v>
      </c>
      <c r="M204" s="122">
        <v>15.136866782609944</v>
      </c>
      <c r="N204" s="38"/>
      <c r="O204" s="38"/>
      <c r="P204" s="38"/>
    </row>
    <row r="205" spans="1:16" x14ac:dyDescent="0.2">
      <c r="A205" s="25">
        <v>2013</v>
      </c>
      <c r="B205" s="121">
        <v>17.04</v>
      </c>
      <c r="C205" s="121">
        <v>14.32</v>
      </c>
      <c r="D205" s="121">
        <v>13.47</v>
      </c>
      <c r="E205" s="121">
        <v>14.44</v>
      </c>
      <c r="F205" s="121">
        <v>11.53</v>
      </c>
      <c r="G205" s="121">
        <v>12.55</v>
      </c>
      <c r="H205" s="121">
        <v>14.48</v>
      </c>
      <c r="I205" s="121">
        <v>13.62</v>
      </c>
      <c r="J205" s="121">
        <v>14.6</v>
      </c>
      <c r="K205" s="121">
        <v>17.89</v>
      </c>
      <c r="L205" s="121">
        <v>16.09</v>
      </c>
      <c r="M205" s="122">
        <v>14.205042504730327</v>
      </c>
      <c r="N205" s="38"/>
      <c r="O205" s="38"/>
      <c r="P205" s="38"/>
    </row>
    <row r="206" spans="1:16" x14ac:dyDescent="0.2">
      <c r="A206" s="25">
        <v>2014</v>
      </c>
      <c r="B206" s="121">
        <v>15.87</v>
      </c>
      <c r="C206" s="121">
        <v>15.35</v>
      </c>
      <c r="D206" s="121">
        <v>14.52</v>
      </c>
      <c r="E206" s="121">
        <v>14.57</v>
      </c>
      <c r="F206" s="121">
        <v>12.46</v>
      </c>
      <c r="G206" s="121">
        <v>13.46</v>
      </c>
      <c r="H206" s="121">
        <v>15.73</v>
      </c>
      <c r="I206" s="121">
        <v>13.55</v>
      </c>
      <c r="J206" s="121">
        <v>16.190000000000001</v>
      </c>
      <c r="K206" s="121">
        <v>19.05</v>
      </c>
      <c r="L206" s="121">
        <v>13.99</v>
      </c>
      <c r="M206" s="122">
        <v>14.753176410830548</v>
      </c>
      <c r="N206" s="38"/>
      <c r="O206" s="38"/>
      <c r="P206" s="38"/>
    </row>
    <row r="207" spans="1:16" x14ac:dyDescent="0.2">
      <c r="A207" s="25">
        <v>2015</v>
      </c>
      <c r="B207" s="121">
        <v>13.89</v>
      </c>
      <c r="C207" s="121">
        <v>14.18</v>
      </c>
      <c r="D207" s="121">
        <v>13.28</v>
      </c>
      <c r="E207" s="121">
        <v>13.61</v>
      </c>
      <c r="F207" s="121">
        <v>12.01</v>
      </c>
      <c r="G207" s="121">
        <v>13.71</v>
      </c>
      <c r="H207" s="121">
        <v>15.38</v>
      </c>
      <c r="I207" s="121">
        <v>13.28</v>
      </c>
      <c r="J207" s="121">
        <v>14.21</v>
      </c>
      <c r="K207" s="121">
        <v>17.89</v>
      </c>
      <c r="L207" s="121">
        <v>14.43</v>
      </c>
      <c r="M207" s="122">
        <v>14.191191428540947</v>
      </c>
    </row>
    <row r="208" spans="1:16" x14ac:dyDescent="0.2">
      <c r="A208" s="25">
        <v>2016</v>
      </c>
      <c r="B208" s="121">
        <v>15.03</v>
      </c>
      <c r="C208" s="121">
        <v>16.48</v>
      </c>
      <c r="D208" s="121">
        <v>14.45</v>
      </c>
      <c r="E208" s="121">
        <v>15.13</v>
      </c>
      <c r="F208" s="121">
        <v>13.31</v>
      </c>
      <c r="G208" s="121">
        <v>14.05</v>
      </c>
      <c r="H208" s="121">
        <v>14.47</v>
      </c>
      <c r="I208" s="121">
        <v>13.65</v>
      </c>
      <c r="J208" s="121">
        <v>13.57</v>
      </c>
      <c r="K208" s="121">
        <v>17.739999999999998</v>
      </c>
      <c r="L208" s="121">
        <v>15.25</v>
      </c>
      <c r="M208" s="122">
        <v>14.369862293854476</v>
      </c>
    </row>
    <row r="209" spans="1:13" x14ac:dyDescent="0.2">
      <c r="A209" s="25">
        <v>2017</v>
      </c>
      <c r="B209" s="121">
        <v>14.17</v>
      </c>
      <c r="C209" s="121">
        <v>14.13</v>
      </c>
      <c r="D209" s="121">
        <v>13.64</v>
      </c>
      <c r="E209" s="121">
        <v>14.45</v>
      </c>
      <c r="F209" s="121">
        <v>12.85</v>
      </c>
      <c r="G209" s="121">
        <v>13.59</v>
      </c>
      <c r="H209" s="121">
        <v>14.09</v>
      </c>
      <c r="I209" s="121">
        <v>14.14</v>
      </c>
      <c r="J209" s="121">
        <v>12.55</v>
      </c>
      <c r="K209" s="121">
        <v>16.079999999999998</v>
      </c>
      <c r="L209" s="121">
        <v>14.99</v>
      </c>
      <c r="M209" s="122">
        <v>13.923389952537461</v>
      </c>
    </row>
    <row r="210" spans="1:13" x14ac:dyDescent="0.2">
      <c r="A210" s="25">
        <v>2018</v>
      </c>
      <c r="B210" s="121">
        <v>13.62</v>
      </c>
      <c r="C210" s="121">
        <v>13.88</v>
      </c>
      <c r="D210" s="121">
        <v>13.52</v>
      </c>
      <c r="E210" s="121">
        <v>13.31</v>
      </c>
      <c r="F210" s="121">
        <v>12.96</v>
      </c>
      <c r="G210" s="121">
        <v>13.18</v>
      </c>
      <c r="H210" s="121">
        <v>12.95</v>
      </c>
      <c r="I210" s="121">
        <v>12.69</v>
      </c>
      <c r="J210" s="121">
        <v>11.63</v>
      </c>
      <c r="K210" s="121">
        <v>13.99</v>
      </c>
      <c r="L210" s="121">
        <v>14.75</v>
      </c>
      <c r="M210" s="122">
        <v>12.986762231474525</v>
      </c>
    </row>
    <row r="211" spans="1:13" x14ac:dyDescent="0.2">
      <c r="A211" s="25">
        <v>2019</v>
      </c>
      <c r="B211" s="121">
        <v>19.29</v>
      </c>
      <c r="C211" s="121">
        <v>14.22</v>
      </c>
      <c r="D211" s="121">
        <v>13.94</v>
      </c>
      <c r="E211" s="121">
        <v>13.84</v>
      </c>
      <c r="F211" s="121">
        <v>14.15</v>
      </c>
      <c r="G211" s="121">
        <v>13.52</v>
      </c>
      <c r="H211" s="121">
        <v>13.95</v>
      </c>
      <c r="I211" s="121">
        <v>13.52</v>
      </c>
      <c r="J211" s="121">
        <v>12.24</v>
      </c>
      <c r="K211" s="121">
        <v>12.57</v>
      </c>
      <c r="L211" s="121">
        <v>16.079999999999998</v>
      </c>
      <c r="M211" s="122">
        <v>13.66308324147392</v>
      </c>
    </row>
    <row r="212" spans="1:13" x14ac:dyDescent="0.2">
      <c r="A212" s="25">
        <v>2020</v>
      </c>
      <c r="B212" s="121">
        <v>11.87</v>
      </c>
      <c r="C212" s="121">
        <v>10.050000000000001</v>
      </c>
      <c r="D212" s="121">
        <v>9.34</v>
      </c>
      <c r="E212" s="121">
        <v>8.9600000000000009</v>
      </c>
      <c r="F212" s="121">
        <v>9.7200000000000006</v>
      </c>
      <c r="G212" s="121">
        <v>9.02</v>
      </c>
      <c r="H212" s="121">
        <v>8.58</v>
      </c>
      <c r="I212" s="121">
        <v>8.44</v>
      </c>
      <c r="J212" s="121">
        <v>7.06</v>
      </c>
      <c r="K212" s="121">
        <v>8.19</v>
      </c>
      <c r="L212" s="121">
        <v>9.82</v>
      </c>
      <c r="M212" s="122">
        <v>8.5342725463902767</v>
      </c>
    </row>
    <row r="213" spans="1:13" x14ac:dyDescent="0.2">
      <c r="A213" s="25">
        <v>2021</v>
      </c>
      <c r="B213" s="121">
        <v>10.97</v>
      </c>
      <c r="C213" s="121">
        <v>10.039999999999999</v>
      </c>
      <c r="D213" s="121">
        <v>10.220000000000001</v>
      </c>
      <c r="E213" s="121">
        <v>10.59</v>
      </c>
      <c r="F213" s="121">
        <v>10.99</v>
      </c>
      <c r="G213" s="121">
        <v>10.63</v>
      </c>
      <c r="H213" s="121">
        <v>11.02</v>
      </c>
      <c r="I213" s="121">
        <v>10.62</v>
      </c>
      <c r="J213" s="121">
        <v>9.77</v>
      </c>
      <c r="K213" s="121">
        <v>9.5</v>
      </c>
      <c r="L213" s="121">
        <v>12.63</v>
      </c>
      <c r="M213" s="122">
        <v>10.786854644283613</v>
      </c>
    </row>
    <row r="214" spans="1:13" x14ac:dyDescent="0.2">
      <c r="A214" s="25">
        <v>2022</v>
      </c>
      <c r="B214" s="121">
        <v>11.61</v>
      </c>
      <c r="C214" s="121">
        <v>11.16</v>
      </c>
      <c r="D214" s="121">
        <v>10.63</v>
      </c>
      <c r="E214" s="121">
        <v>10.69</v>
      </c>
      <c r="F214" s="121">
        <v>10.88</v>
      </c>
      <c r="G214" s="121">
        <v>10.36</v>
      </c>
      <c r="H214" s="121">
        <v>10.84</v>
      </c>
      <c r="I214" s="121">
        <v>9.8800000000000008</v>
      </c>
      <c r="J214" s="121">
        <v>9.6999999999999993</v>
      </c>
      <c r="K214" s="121">
        <v>9.07</v>
      </c>
      <c r="L214" s="121">
        <v>11.07</v>
      </c>
      <c r="M214" s="122">
        <v>10.355415377342231</v>
      </c>
    </row>
  </sheetData>
  <phoneticPr fontId="5" type="noConversion"/>
  <hyperlinks>
    <hyperlink ref="A2" location="Sommaire!A1" display="Retour au menu &quot;Exploitation des films&quot;" xr:uid="{00000000-0004-0000-0D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rowBreaks count="1" manualBreakCount="1">
    <brk id="43"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5"/>
  <dimension ref="A1:AB124"/>
  <sheetViews>
    <sheetView workbookViewId="0"/>
  </sheetViews>
  <sheetFormatPr baseColWidth="10" defaultColWidth="11.42578125" defaultRowHeight="12" x14ac:dyDescent="0.2"/>
  <cols>
    <col min="1" max="1" width="24.28515625" style="38" customWidth="1"/>
    <col min="2" max="3" width="14.42578125" style="38" bestFit="1" customWidth="1"/>
    <col min="4" max="6" width="15.140625" style="38" bestFit="1" customWidth="1"/>
    <col min="7" max="7" width="16.7109375" style="38" bestFit="1" customWidth="1"/>
    <col min="8" max="20" width="5.28515625" style="38" customWidth="1"/>
    <col min="21" max="16384" width="11.42578125" style="38"/>
  </cols>
  <sheetData>
    <row r="1" spans="1:16" s="1" customFormat="1" ht="12.75" x14ac:dyDescent="0.2">
      <c r="B1" s="2"/>
      <c r="C1" s="2"/>
      <c r="D1" s="2"/>
      <c r="E1" s="2"/>
      <c r="F1" s="2"/>
      <c r="G1" s="2"/>
      <c r="H1" s="2"/>
      <c r="I1" s="2"/>
      <c r="J1" s="2"/>
      <c r="K1" s="2"/>
      <c r="L1" s="2"/>
      <c r="M1" s="2"/>
      <c r="N1" s="2"/>
      <c r="O1" s="2"/>
      <c r="P1" s="2"/>
    </row>
    <row r="2" spans="1:16" s="5" customFormat="1" ht="12.75" x14ac:dyDescent="0.2">
      <c r="A2" s="3" t="s">
        <v>76</v>
      </c>
      <c r="B2" s="4"/>
      <c r="C2" s="4"/>
      <c r="D2" s="4"/>
      <c r="E2" s="4"/>
      <c r="F2" s="4"/>
      <c r="G2" s="4"/>
      <c r="H2" s="4"/>
      <c r="I2" s="4"/>
      <c r="J2" s="4"/>
      <c r="K2" s="4"/>
      <c r="L2" s="4"/>
      <c r="M2" s="4"/>
      <c r="N2" s="4"/>
      <c r="O2" s="4"/>
      <c r="P2" s="4"/>
    </row>
    <row r="3" spans="1:16" s="1" customFormat="1" ht="12.75" x14ac:dyDescent="0.2">
      <c r="B3" s="2"/>
      <c r="C3" s="2"/>
      <c r="D3" s="2"/>
      <c r="E3" s="2"/>
      <c r="F3" s="2"/>
      <c r="G3" s="2"/>
      <c r="H3" s="2"/>
      <c r="I3" s="2"/>
      <c r="J3" s="2"/>
      <c r="K3" s="2"/>
      <c r="L3" s="2"/>
      <c r="M3" s="2"/>
      <c r="N3" s="2"/>
      <c r="O3" s="2"/>
      <c r="P3" s="2"/>
    </row>
    <row r="4" spans="1:16" s="1" customFormat="1" ht="12.75" x14ac:dyDescent="0.2">
      <c r="B4" s="2"/>
      <c r="C4" s="2"/>
      <c r="D4" s="2"/>
      <c r="E4" s="2"/>
      <c r="F4" s="2"/>
      <c r="G4" s="2"/>
      <c r="H4" s="2"/>
      <c r="I4" s="2"/>
      <c r="J4" s="2"/>
      <c r="K4" s="2"/>
      <c r="L4" s="2"/>
      <c r="M4" s="2"/>
      <c r="N4" s="2"/>
      <c r="O4" s="2"/>
      <c r="P4" s="2"/>
    </row>
    <row r="5" spans="1:16" s="46" customFormat="1" x14ac:dyDescent="0.2">
      <c r="A5" s="68" t="s">
        <v>26</v>
      </c>
      <c r="C5" s="68"/>
    </row>
    <row r="6" spans="1:16" s="46" customFormat="1" ht="3" customHeight="1" x14ac:dyDescent="0.2"/>
    <row r="7" spans="1:16" s="33" customFormat="1" x14ac:dyDescent="0.2">
      <c r="A7" s="99" t="s">
        <v>88</v>
      </c>
      <c r="B7" s="22" t="s">
        <v>48</v>
      </c>
      <c r="C7" s="22" t="s">
        <v>49</v>
      </c>
      <c r="D7" s="22" t="s">
        <v>50</v>
      </c>
      <c r="E7" s="22" t="s">
        <v>51</v>
      </c>
      <c r="F7" s="22" t="s">
        <v>52</v>
      </c>
      <c r="G7" s="22" t="s">
        <v>53</v>
      </c>
    </row>
    <row r="8" spans="1:16" s="33" customFormat="1" x14ac:dyDescent="0.2">
      <c r="A8" s="25">
        <v>1996</v>
      </c>
      <c r="B8" s="119">
        <v>2.6623073330219524</v>
      </c>
      <c r="C8" s="119">
        <v>6.8192433442316682</v>
      </c>
      <c r="D8" s="119">
        <v>23.960765997197573</v>
      </c>
      <c r="E8" s="119">
        <v>2.2419430172816441</v>
      </c>
      <c r="F8" s="119">
        <v>5.7449789817842127</v>
      </c>
      <c r="G8" s="119">
        <v>20.411022886501634</v>
      </c>
    </row>
    <row r="9" spans="1:16" s="33" customFormat="1" x14ac:dyDescent="0.2">
      <c r="A9" s="25">
        <v>1997</v>
      </c>
      <c r="B9" s="119">
        <v>2.4743230625583568</v>
      </c>
      <c r="C9" s="119">
        <v>6.3025210084033612</v>
      </c>
      <c r="D9" s="119">
        <v>23.202614379084967</v>
      </c>
      <c r="E9" s="119">
        <v>2.1475256769374416</v>
      </c>
      <c r="F9" s="119">
        <v>5.3688141923436037</v>
      </c>
      <c r="G9" s="119">
        <v>19.747899159663866</v>
      </c>
    </row>
    <row r="10" spans="1:16" s="33" customFormat="1" x14ac:dyDescent="0.2">
      <c r="A10" s="25">
        <v>1998</v>
      </c>
      <c r="B10" s="119">
        <v>2.3765144454799625</v>
      </c>
      <c r="C10" s="119">
        <v>6.2907735321528424</v>
      </c>
      <c r="D10" s="119">
        <v>23.485554520037276</v>
      </c>
      <c r="E10" s="119">
        <v>2.096924510717614</v>
      </c>
      <c r="F10" s="119">
        <v>5.4520037278657965</v>
      </c>
      <c r="G10" s="119">
        <v>20.27027027027027</v>
      </c>
    </row>
    <row r="11" spans="1:16" s="33" customFormat="1" x14ac:dyDescent="0.2">
      <c r="A11" s="25">
        <v>1999</v>
      </c>
      <c r="B11" s="119">
        <v>2.2089277496548552</v>
      </c>
      <c r="C11" s="119">
        <v>5.8904739990796138</v>
      </c>
      <c r="D11" s="119">
        <v>22.273354809019789</v>
      </c>
      <c r="E11" s="119">
        <v>1.8867924528301887</v>
      </c>
      <c r="F11" s="119">
        <v>5.0161067648412336</v>
      </c>
      <c r="G11" s="119">
        <v>18.867924528301888</v>
      </c>
    </row>
    <row r="12" spans="1:16" s="33" customFormat="1" x14ac:dyDescent="0.2">
      <c r="A12" s="25">
        <v>2000</v>
      </c>
      <c r="B12" s="119">
        <v>2.0842982862436314</v>
      </c>
      <c r="C12" s="119">
        <v>5.3728578045391382</v>
      </c>
      <c r="D12" s="119">
        <v>20.704029643353405</v>
      </c>
      <c r="E12" s="119">
        <v>1.8063918480778138</v>
      </c>
      <c r="F12" s="119">
        <v>4.5854562297359891</v>
      </c>
      <c r="G12" s="119">
        <v>17.554423344140808</v>
      </c>
    </row>
    <row r="13" spans="1:16" s="33" customFormat="1" x14ac:dyDescent="0.2">
      <c r="A13" s="25">
        <v>2001</v>
      </c>
      <c r="B13" s="119">
        <v>2.2315202231520224</v>
      </c>
      <c r="C13" s="119">
        <v>5.439330543933055</v>
      </c>
      <c r="D13" s="119">
        <v>20.502092050209207</v>
      </c>
      <c r="E13" s="119">
        <v>1.9060901906090191</v>
      </c>
      <c r="F13" s="119">
        <v>4.7419804741980469</v>
      </c>
      <c r="G13" s="119">
        <v>17.433751743375176</v>
      </c>
    </row>
    <row r="14" spans="1:16" s="33" customFormat="1" x14ac:dyDescent="0.2">
      <c r="A14" s="25">
        <v>2002</v>
      </c>
      <c r="B14" s="119">
        <v>2.2875816993464051</v>
      </c>
      <c r="C14" s="119">
        <v>5.5088702147525677</v>
      </c>
      <c r="D14" s="119">
        <v>20.49486461251167</v>
      </c>
      <c r="E14" s="119">
        <v>1.9607843137254901</v>
      </c>
      <c r="F14" s="119">
        <v>4.7619047619047619</v>
      </c>
      <c r="G14" s="119">
        <v>17.320261437908496</v>
      </c>
    </row>
    <row r="15" spans="1:16" s="33" customFormat="1" x14ac:dyDescent="0.2">
      <c r="A15" s="25">
        <v>2003</v>
      </c>
      <c r="B15" s="119">
        <v>2.2086466165413534</v>
      </c>
      <c r="C15" s="119">
        <v>5.3101503759398501</v>
      </c>
      <c r="D15" s="119">
        <v>19.313909774436091</v>
      </c>
      <c r="E15" s="119">
        <v>1.9266917293233081</v>
      </c>
      <c r="F15" s="119">
        <v>4.5582706766917296</v>
      </c>
      <c r="G15" s="119">
        <v>16.024436090225564</v>
      </c>
    </row>
    <row r="16" spans="1:16" s="33" customFormat="1" x14ac:dyDescent="0.2">
      <c r="A16" s="25">
        <v>2004</v>
      </c>
      <c r="B16" s="119">
        <v>2.3333333333333335</v>
      </c>
      <c r="C16" s="119">
        <v>5.5238095238095237</v>
      </c>
      <c r="D16" s="119">
        <v>19.857142857142858</v>
      </c>
      <c r="E16" s="119">
        <v>2.0476190476190479</v>
      </c>
      <c r="F16" s="119">
        <v>4.7619047619047619</v>
      </c>
      <c r="G16" s="119">
        <v>16.380952380952383</v>
      </c>
    </row>
    <row r="17" spans="1:7" s="33" customFormat="1" x14ac:dyDescent="0.2">
      <c r="A17" s="25">
        <v>2005</v>
      </c>
      <c r="B17" s="119">
        <v>2.2607022607022609</v>
      </c>
      <c r="C17" s="119">
        <v>5.3391053391053394</v>
      </c>
      <c r="D17" s="119">
        <v>18.951418951418951</v>
      </c>
      <c r="E17" s="119">
        <v>1.9721019721019721</v>
      </c>
      <c r="F17" s="119">
        <v>4.6176046176046173</v>
      </c>
      <c r="G17" s="119">
        <v>15.488215488215488</v>
      </c>
    </row>
    <row r="18" spans="1:7" s="33" customFormat="1" x14ac:dyDescent="0.2">
      <c r="A18" s="25">
        <v>2006</v>
      </c>
      <c r="B18" s="119">
        <v>2.4213075060532687</v>
      </c>
      <c r="C18" s="119">
        <v>5.6174334140435835</v>
      </c>
      <c r="D18" s="119">
        <v>19.661016949152543</v>
      </c>
      <c r="E18" s="119">
        <v>2.1307506053268765</v>
      </c>
      <c r="F18" s="119">
        <v>4.8910411622276033</v>
      </c>
      <c r="G18" s="119">
        <v>16.174334140435835</v>
      </c>
    </row>
    <row r="19" spans="1:7" s="33" customFormat="1" x14ac:dyDescent="0.2">
      <c r="A19" s="25">
        <v>2007</v>
      </c>
      <c r="B19" s="119">
        <v>2.3832684824902723</v>
      </c>
      <c r="C19" s="119">
        <v>5.5933852140077827</v>
      </c>
      <c r="D19" s="119">
        <v>19.747081712062258</v>
      </c>
      <c r="E19" s="119">
        <v>2.091439688715953</v>
      </c>
      <c r="F19" s="119">
        <v>4.8638132295719849</v>
      </c>
      <c r="G19" s="119">
        <v>16.342412451361866</v>
      </c>
    </row>
    <row r="20" spans="1:7" s="33" customFormat="1" x14ac:dyDescent="0.2">
      <c r="A20" s="25">
        <v>2008</v>
      </c>
      <c r="B20" s="119">
        <v>2.413127413127413</v>
      </c>
      <c r="C20" s="119">
        <v>5.5501930501930499</v>
      </c>
      <c r="D20" s="119">
        <v>18.774131274131275</v>
      </c>
      <c r="E20" s="119">
        <v>2.1235521235521233</v>
      </c>
      <c r="F20" s="119">
        <v>4.8745173745173744</v>
      </c>
      <c r="G20" s="119">
        <v>15.733590733590733</v>
      </c>
    </row>
    <row r="21" spans="1:7" s="33" customFormat="1" x14ac:dyDescent="0.2">
      <c r="A21" s="25">
        <v>2009</v>
      </c>
      <c r="B21" s="119">
        <v>2.363724071394115</v>
      </c>
      <c r="C21" s="119">
        <v>5.4992764109985526</v>
      </c>
      <c r="D21" s="119">
        <v>17.993246502653161</v>
      </c>
      <c r="E21" s="119">
        <v>2.1225277375783889</v>
      </c>
      <c r="F21" s="119">
        <v>4.8721659430776647</v>
      </c>
      <c r="G21" s="119">
        <v>15.002411963338158</v>
      </c>
    </row>
    <row r="22" spans="1:7" s="33" customFormat="1" x14ac:dyDescent="0.2">
      <c r="A22" s="25">
        <v>2010</v>
      </c>
      <c r="B22" s="119">
        <v>2.4390243902439024</v>
      </c>
      <c r="C22" s="119">
        <v>5.51219512195122</v>
      </c>
      <c r="D22" s="119">
        <v>17.658536585365852</v>
      </c>
      <c r="E22" s="119">
        <v>2.1951219512195119</v>
      </c>
      <c r="F22" s="119">
        <v>4.8780487804878048</v>
      </c>
      <c r="G22" s="119">
        <v>14.536585365853657</v>
      </c>
    </row>
    <row r="23" spans="1:7" s="33" customFormat="1" x14ac:dyDescent="0.2">
      <c r="A23" s="25">
        <v>2011</v>
      </c>
      <c r="B23" s="119">
        <v>2.4582104228121926</v>
      </c>
      <c r="C23" s="119">
        <v>5.703048180924287</v>
      </c>
      <c r="D23" s="119">
        <v>18.436578171091444</v>
      </c>
      <c r="E23" s="119">
        <v>2.2615535889872174</v>
      </c>
      <c r="F23" s="119">
        <v>5.1130776794493604</v>
      </c>
      <c r="G23" s="119">
        <v>15.486725663716813</v>
      </c>
    </row>
    <row r="24" spans="1:7" s="33" customFormat="1" x14ac:dyDescent="0.2">
      <c r="A24" s="25">
        <v>2012</v>
      </c>
      <c r="B24" s="119">
        <v>2.4570024570024569</v>
      </c>
      <c r="C24" s="119">
        <v>5.7002457002457003</v>
      </c>
      <c r="D24" s="119">
        <v>18.083538083538084</v>
      </c>
      <c r="E24" s="119">
        <v>2.2113022113022112</v>
      </c>
      <c r="F24" s="119">
        <v>5.0122850122850124</v>
      </c>
      <c r="G24" s="119">
        <v>15.184275184275183</v>
      </c>
    </row>
    <row r="25" spans="1:7" s="33" customFormat="1" x14ac:dyDescent="0.2">
      <c r="A25" s="25">
        <v>2013</v>
      </c>
      <c r="B25" s="119">
        <v>2.4666995559940799</v>
      </c>
      <c r="C25" s="119">
        <v>5.8707449432659109</v>
      </c>
      <c r="D25" s="119">
        <v>18.352244696595953</v>
      </c>
      <c r="E25" s="119">
        <v>2.220029600394672</v>
      </c>
      <c r="F25" s="119">
        <v>5.0814010853478049</v>
      </c>
      <c r="G25" s="119">
        <v>15.293537247163297</v>
      </c>
    </row>
    <row r="26" spans="1:7" s="33" customFormat="1" x14ac:dyDescent="0.2">
      <c r="A26" s="25">
        <v>2014</v>
      </c>
      <c r="B26" s="119">
        <v>2.6732673267326734</v>
      </c>
      <c r="C26" s="119">
        <v>6.2376237623762378</v>
      </c>
      <c r="D26" s="119">
        <v>19.306930693069308</v>
      </c>
      <c r="E26" s="119">
        <v>2.3267326732673266</v>
      </c>
      <c r="F26" s="119">
        <v>5.3960396039603964</v>
      </c>
      <c r="G26" s="119">
        <v>16.03960396039604</v>
      </c>
    </row>
    <row r="27" spans="1:7" s="33" customFormat="1" x14ac:dyDescent="0.2">
      <c r="A27" s="25">
        <v>2015</v>
      </c>
      <c r="B27" s="119">
        <v>2.7545499262174129</v>
      </c>
      <c r="C27" s="119">
        <v>6.3453025086079684</v>
      </c>
      <c r="D27" s="119">
        <v>19.429414658140679</v>
      </c>
      <c r="E27" s="119">
        <v>2.4102311854402361</v>
      </c>
      <c r="F27" s="119">
        <v>5.4599114608952286</v>
      </c>
      <c r="G27" s="119">
        <v>16.084604033448105</v>
      </c>
    </row>
    <row r="28" spans="1:7" s="33" customFormat="1" x14ac:dyDescent="0.2">
      <c r="A28" s="25">
        <v>2016</v>
      </c>
      <c r="B28" s="119">
        <v>2.886497064579256</v>
      </c>
      <c r="C28" s="119">
        <v>6.7025440313111542</v>
      </c>
      <c r="D28" s="119">
        <v>20.303326810176124</v>
      </c>
      <c r="E28" s="119">
        <v>2.4951076320939332</v>
      </c>
      <c r="F28" s="119">
        <v>5.7240704500978472</v>
      </c>
      <c r="G28" s="119">
        <v>16.780821917808218</v>
      </c>
    </row>
    <row r="29" spans="1:7" s="33" customFormat="1" x14ac:dyDescent="0.2">
      <c r="A29" s="25">
        <v>2017</v>
      </c>
      <c r="B29" s="119">
        <v>2.9325513196480939</v>
      </c>
      <c r="C29" s="119">
        <v>6.7937438905180834</v>
      </c>
      <c r="D29" s="119">
        <v>20.576735092864126</v>
      </c>
      <c r="E29" s="119">
        <v>2.541544477028348</v>
      </c>
      <c r="F29" s="119">
        <v>5.7673509286412505</v>
      </c>
      <c r="G29" s="119">
        <v>16.862170087976537</v>
      </c>
    </row>
    <row r="30" spans="1:7" s="33" customFormat="1" x14ac:dyDescent="0.2">
      <c r="A30" s="25">
        <v>2018</v>
      </c>
      <c r="B30" s="119">
        <v>3.0882352941176472</v>
      </c>
      <c r="C30" s="119">
        <v>7.2058823529411757</v>
      </c>
      <c r="D30" s="119">
        <v>21.176470588235293</v>
      </c>
      <c r="E30" s="119">
        <v>2.5980392156862746</v>
      </c>
      <c r="F30" s="119">
        <v>5.9803921568627452</v>
      </c>
      <c r="G30" s="119">
        <v>17.254901960784313</v>
      </c>
    </row>
    <row r="31" spans="1:7" s="33" customFormat="1" x14ac:dyDescent="0.2">
      <c r="A31" s="25">
        <v>2019</v>
      </c>
      <c r="B31" s="119">
        <v>3.2762836185819073</v>
      </c>
      <c r="C31" s="119">
        <v>7.3838630806845966</v>
      </c>
      <c r="D31" s="119">
        <v>21.56479217603912</v>
      </c>
      <c r="E31" s="119">
        <v>2.6894865525672369</v>
      </c>
      <c r="F31" s="119">
        <v>6.0635696821515896</v>
      </c>
      <c r="G31" s="119">
        <v>17.506112469437653</v>
      </c>
    </row>
    <row r="32" spans="1:7" s="33" customFormat="1" x14ac:dyDescent="0.2">
      <c r="A32" s="25">
        <v>2020</v>
      </c>
      <c r="B32" s="119">
        <v>3.4786869181773641</v>
      </c>
      <c r="C32" s="119">
        <v>7.9372856442920137</v>
      </c>
      <c r="D32" s="119">
        <v>23.12591866731994</v>
      </c>
      <c r="E32" s="119">
        <v>2.8417442430181286</v>
      </c>
      <c r="F32" s="119">
        <v>6.5164135227829494</v>
      </c>
      <c r="G32" s="119">
        <v>19.059284664380204</v>
      </c>
    </row>
    <row r="33" spans="1:7" s="33" customFormat="1" x14ac:dyDescent="0.2">
      <c r="A33" s="25">
        <v>2021</v>
      </c>
      <c r="B33" s="119">
        <v>3.4516765285996058</v>
      </c>
      <c r="C33" s="119">
        <v>7.7909270216962518</v>
      </c>
      <c r="D33" s="119">
        <v>22.337278106508876</v>
      </c>
      <c r="E33" s="119">
        <v>2.7120315581854042</v>
      </c>
      <c r="F33" s="119">
        <v>6.16370808678501</v>
      </c>
      <c r="G33" s="119">
        <v>18.047337278106511</v>
      </c>
    </row>
    <row r="34" spans="1:7" s="33" customFormat="1" x14ac:dyDescent="0.2">
      <c r="A34" s="25">
        <v>2022</v>
      </c>
      <c r="B34" s="119">
        <v>3.5419699175157691</v>
      </c>
      <c r="C34" s="119">
        <v>8.1028626880155254</v>
      </c>
      <c r="D34" s="119">
        <v>23.386705482775351</v>
      </c>
      <c r="E34" s="119">
        <v>2.6686074721009216</v>
      </c>
      <c r="F34" s="119">
        <v>6.1135371179039302</v>
      </c>
      <c r="G34" s="119">
        <v>18.195050946142651</v>
      </c>
    </row>
    <row r="35" spans="1:7" s="33" customFormat="1" x14ac:dyDescent="0.2">
      <c r="A35" s="31"/>
      <c r="B35" s="212"/>
      <c r="C35" s="212"/>
      <c r="D35" s="212"/>
      <c r="E35" s="212"/>
      <c r="F35" s="212"/>
      <c r="G35" s="212"/>
    </row>
    <row r="36" spans="1:7" s="33" customFormat="1" x14ac:dyDescent="0.2">
      <c r="A36" s="18"/>
      <c r="B36" s="213"/>
      <c r="C36" s="213"/>
      <c r="D36" s="213"/>
      <c r="E36" s="213"/>
      <c r="F36" s="213"/>
      <c r="G36" s="213"/>
    </row>
    <row r="37" spans="1:7" s="33" customFormat="1" x14ac:dyDescent="0.2">
      <c r="A37" s="99" t="s">
        <v>55</v>
      </c>
      <c r="B37" s="22" t="s">
        <v>42</v>
      </c>
      <c r="C37" s="22" t="s">
        <v>43</v>
      </c>
      <c r="D37" s="22" t="s">
        <v>44</v>
      </c>
      <c r="E37" s="22" t="s">
        <v>45</v>
      </c>
      <c r="F37" s="22" t="s">
        <v>46</v>
      </c>
      <c r="G37" s="22" t="s">
        <v>47</v>
      </c>
    </row>
    <row r="38" spans="1:7" s="33" customFormat="1" x14ac:dyDescent="0.2">
      <c r="A38" s="25">
        <v>1996</v>
      </c>
      <c r="B38" s="121">
        <v>10.242459346294066</v>
      </c>
      <c r="C38" s="121">
        <v>20.077092246639097</v>
      </c>
      <c r="D38" s="121">
        <v>33.14526906824527</v>
      </c>
      <c r="E38" s="121">
        <v>51.938678912313861</v>
      </c>
      <c r="F38" s="121">
        <v>79.803214648762761</v>
      </c>
      <c r="G38" s="121">
        <v>93.62308603334057</v>
      </c>
    </row>
    <row r="39" spans="1:7" s="45" customFormat="1" x14ac:dyDescent="0.2">
      <c r="A39" s="25">
        <v>1997</v>
      </c>
      <c r="B39" s="121">
        <v>11.292617974507351</v>
      </c>
      <c r="C39" s="121">
        <v>21.545275112230879</v>
      </c>
      <c r="D39" s="121">
        <v>34.453331169488358</v>
      </c>
      <c r="E39" s="121">
        <v>52.769223704267787</v>
      </c>
      <c r="F39" s="121">
        <v>80.1343872566176</v>
      </c>
      <c r="G39" s="121">
        <v>93.664823683045455</v>
      </c>
    </row>
    <row r="40" spans="1:7" x14ac:dyDescent="0.2">
      <c r="A40" s="25">
        <v>1998</v>
      </c>
      <c r="B40" s="121">
        <v>11.596643346233998</v>
      </c>
      <c r="C40" s="121">
        <v>22.628767213387153</v>
      </c>
      <c r="D40" s="121">
        <v>35.706938838386286</v>
      </c>
      <c r="E40" s="121">
        <v>53.656070639794521</v>
      </c>
      <c r="F40" s="121">
        <v>80.081886912633195</v>
      </c>
      <c r="G40" s="121">
        <v>93.562548031321612</v>
      </c>
    </row>
    <row r="41" spans="1:7" x14ac:dyDescent="0.2">
      <c r="A41" s="25">
        <v>1999</v>
      </c>
      <c r="B41" s="121">
        <v>11.634277983229378</v>
      </c>
      <c r="C41" s="121">
        <v>23.304603505127204</v>
      </c>
      <c r="D41" s="121">
        <v>36.46267647063538</v>
      </c>
      <c r="E41" s="121">
        <v>54.49800746678978</v>
      </c>
      <c r="F41" s="121">
        <v>80.485758116406899</v>
      </c>
      <c r="G41" s="121">
        <v>93.624494853557621</v>
      </c>
    </row>
    <row r="42" spans="1:7" x14ac:dyDescent="0.2">
      <c r="A42" s="25">
        <v>2000</v>
      </c>
      <c r="B42" s="121">
        <v>11.456246996819489</v>
      </c>
      <c r="C42" s="121">
        <v>23.437716896370251</v>
      </c>
      <c r="D42" s="121">
        <v>37.133669181075582</v>
      </c>
      <c r="E42" s="121">
        <v>55.632593756435391</v>
      </c>
      <c r="F42" s="121">
        <v>81.38636346301989</v>
      </c>
      <c r="G42" s="121">
        <v>93.972721587052192</v>
      </c>
    </row>
    <row r="43" spans="1:7" x14ac:dyDescent="0.2">
      <c r="A43" s="25">
        <v>2001</v>
      </c>
      <c r="B43" s="121">
        <v>11.011835208267023</v>
      </c>
      <c r="C43" s="121">
        <v>22.501011706880998</v>
      </c>
      <c r="D43" s="121">
        <v>36.860851127897284</v>
      </c>
      <c r="E43" s="121">
        <v>56.061393934168834</v>
      </c>
      <c r="F43" s="121">
        <v>81.953806159672737</v>
      </c>
      <c r="G43" s="121">
        <v>94.175008390976672</v>
      </c>
    </row>
    <row r="44" spans="1:7" x14ac:dyDescent="0.2">
      <c r="A44" s="25">
        <v>2002</v>
      </c>
      <c r="B44" s="121">
        <v>10.691965879694363</v>
      </c>
      <c r="C44" s="121">
        <v>22.246437148386189</v>
      </c>
      <c r="D44" s="121">
        <v>36.856773427143679</v>
      </c>
      <c r="E44" s="121">
        <v>56.222398277080146</v>
      </c>
      <c r="F44" s="121">
        <v>82.174410196045216</v>
      </c>
      <c r="G44" s="121">
        <v>94.136629004669672</v>
      </c>
    </row>
    <row r="45" spans="1:7" x14ac:dyDescent="0.2">
      <c r="A45" s="25">
        <v>2003</v>
      </c>
      <c r="B45" s="121">
        <v>10.794663786395379</v>
      </c>
      <c r="C45" s="121">
        <v>22.545604343334922</v>
      </c>
      <c r="D45" s="121">
        <v>37.453511685937627</v>
      </c>
      <c r="E45" s="121">
        <v>57.139384400713602</v>
      </c>
      <c r="F45" s="121">
        <v>82.889279040726009</v>
      </c>
      <c r="G45" s="121">
        <v>94.394624214893284</v>
      </c>
    </row>
    <row r="46" spans="1:7" x14ac:dyDescent="0.2">
      <c r="A46" s="25">
        <v>2004</v>
      </c>
      <c r="B46" s="121">
        <v>10.690810179609258</v>
      </c>
      <c r="C46" s="121">
        <v>22.410961131085319</v>
      </c>
      <c r="D46" s="121">
        <v>37.875540699635842</v>
      </c>
      <c r="E46" s="121">
        <v>57.763804093506387</v>
      </c>
      <c r="F46" s="121">
        <v>83.113121418396702</v>
      </c>
      <c r="G46" s="121">
        <v>94.404049956334305</v>
      </c>
    </row>
    <row r="47" spans="1:7" x14ac:dyDescent="0.2">
      <c r="A47" s="25">
        <v>2005</v>
      </c>
      <c r="B47" s="121">
        <v>10.708534251189079</v>
      </c>
      <c r="C47" s="121">
        <v>22.557925952699762</v>
      </c>
      <c r="D47" s="121">
        <v>38.155865706094481</v>
      </c>
      <c r="E47" s="121">
        <v>58.563824106856814</v>
      </c>
      <c r="F47" s="121">
        <v>83.736143855815598</v>
      </c>
      <c r="G47" s="121">
        <v>94.724027174225554</v>
      </c>
    </row>
    <row r="48" spans="1:7" x14ac:dyDescent="0.2">
      <c r="A48" s="25">
        <v>2006</v>
      </c>
      <c r="B48" s="121">
        <v>10.652932145349393</v>
      </c>
      <c r="C48" s="121">
        <v>22.658273039338354</v>
      </c>
      <c r="D48" s="121">
        <v>38.243596770519346</v>
      </c>
      <c r="E48" s="121">
        <v>58.489361896546384</v>
      </c>
      <c r="F48" s="121">
        <v>83.870310987323151</v>
      </c>
      <c r="G48" s="121">
        <v>94.762265612488292</v>
      </c>
    </row>
    <row r="49" spans="1:7" x14ac:dyDescent="0.2">
      <c r="A49" s="25">
        <v>2007</v>
      </c>
      <c r="B49" s="121">
        <v>10.578863082078829</v>
      </c>
      <c r="C49" s="121">
        <v>22.598800238008177</v>
      </c>
      <c r="D49" s="121">
        <v>38.053495292412997</v>
      </c>
      <c r="E49" s="121">
        <v>58.292116598592472</v>
      </c>
      <c r="F49" s="121">
        <v>83.92947625811243</v>
      </c>
      <c r="G49" s="121">
        <v>94.8319313448701</v>
      </c>
    </row>
    <row r="50" spans="1:7" x14ac:dyDescent="0.2">
      <c r="A50" s="25">
        <v>2008</v>
      </c>
      <c r="B50" s="121">
        <v>10.475700082456038</v>
      </c>
      <c r="C50" s="121">
        <v>22.318617607121819</v>
      </c>
      <c r="D50" s="121">
        <v>37.858230615272163</v>
      </c>
      <c r="E50" s="121">
        <v>58.559953227811278</v>
      </c>
      <c r="F50" s="121">
        <v>84.216604582805417</v>
      </c>
      <c r="G50" s="121">
        <v>94.987517641748184</v>
      </c>
    </row>
    <row r="51" spans="1:7" x14ac:dyDescent="0.2">
      <c r="A51" s="25">
        <v>2009</v>
      </c>
      <c r="B51" s="121">
        <v>10.223832602086038</v>
      </c>
      <c r="C51" s="121">
        <v>21.782968862037745</v>
      </c>
      <c r="D51" s="121">
        <v>37.22657202274268</v>
      </c>
      <c r="E51" s="121">
        <v>57.66294218308461</v>
      </c>
      <c r="F51" s="121">
        <v>83.947388341488221</v>
      </c>
      <c r="G51" s="121">
        <v>94.961307769380838</v>
      </c>
    </row>
    <row r="52" spans="1:7" x14ac:dyDescent="0.2">
      <c r="A52" s="25">
        <v>2010</v>
      </c>
      <c r="B52" s="121">
        <v>10.104211952692292</v>
      </c>
      <c r="C52" s="121">
        <v>21.774312142844312</v>
      </c>
      <c r="D52" s="121">
        <v>37.435939973237645</v>
      </c>
      <c r="E52" s="121">
        <v>57.958441100992033</v>
      </c>
      <c r="F52" s="121">
        <v>84.028267096048154</v>
      </c>
      <c r="G52" s="121">
        <v>95.043064956753966</v>
      </c>
    </row>
    <row r="53" spans="1:7" x14ac:dyDescent="0.2">
      <c r="A53" s="25">
        <v>2011</v>
      </c>
      <c r="B53" s="121">
        <v>9.9791076066782463</v>
      </c>
      <c r="C53" s="121">
        <v>21.693162000670451</v>
      </c>
      <c r="D53" s="121">
        <v>37.395440501508233</v>
      </c>
      <c r="E53" s="121">
        <v>57.994784207694252</v>
      </c>
      <c r="F53" s="121">
        <v>84.159616352840985</v>
      </c>
      <c r="G53" s="121">
        <v>95.090805375021077</v>
      </c>
    </row>
    <row r="54" spans="1:7" x14ac:dyDescent="0.2">
      <c r="A54" s="25">
        <v>2012</v>
      </c>
      <c r="B54" s="121">
        <v>9.8790637258388401</v>
      </c>
      <c r="C54" s="121">
        <v>21.286106112990577</v>
      </c>
      <c r="D54" s="121">
        <v>36.882734054916462</v>
      </c>
      <c r="E54" s="121">
        <v>57.488808549448002</v>
      </c>
      <c r="F54" s="121">
        <v>84.032524478525289</v>
      </c>
      <c r="G54" s="121">
        <v>95.080917851951327</v>
      </c>
    </row>
    <row r="55" spans="1:7" x14ac:dyDescent="0.2">
      <c r="A55" s="25">
        <v>2013</v>
      </c>
      <c r="B55" s="121">
        <v>9.5855983557762556</v>
      </c>
      <c r="C55" s="121">
        <v>20.694312144810723</v>
      </c>
      <c r="D55" s="121">
        <v>35.973940054755204</v>
      </c>
      <c r="E55" s="121">
        <v>56.463563065086738</v>
      </c>
      <c r="F55" s="121">
        <v>83.528898434172817</v>
      </c>
      <c r="G55" s="121">
        <v>94.99469403409212</v>
      </c>
    </row>
    <row r="56" spans="1:7" x14ac:dyDescent="0.2">
      <c r="A56" s="25">
        <v>2014</v>
      </c>
      <c r="B56" s="121">
        <v>9.4909115175641023</v>
      </c>
      <c r="C56" s="121">
        <v>20.268332653254472</v>
      </c>
      <c r="D56" s="121">
        <v>35.361638857288149</v>
      </c>
      <c r="E56" s="121">
        <v>55.930006301390023</v>
      </c>
      <c r="F56" s="121">
        <v>83.063477866136736</v>
      </c>
      <c r="G56" s="121">
        <v>94.727327063243635</v>
      </c>
    </row>
    <row r="57" spans="1:7" x14ac:dyDescent="0.2">
      <c r="A57" s="25">
        <v>2015</v>
      </c>
      <c r="B57" s="121">
        <v>9.2650965150633251</v>
      </c>
      <c r="C57" s="121">
        <v>19.849258146356107</v>
      </c>
      <c r="D57" s="121">
        <v>34.693463676230543</v>
      </c>
      <c r="E57" s="121">
        <v>55.199324210135892</v>
      </c>
      <c r="F57" s="121">
        <v>82.766895806861669</v>
      </c>
      <c r="G57" s="121">
        <v>94.658723162754143</v>
      </c>
    </row>
    <row r="58" spans="1:7" x14ac:dyDescent="0.2">
      <c r="A58" s="25">
        <v>2016</v>
      </c>
      <c r="B58" s="121">
        <v>9.0485012824369466</v>
      </c>
      <c r="C58" s="121">
        <v>19.322507470224842</v>
      </c>
      <c r="D58" s="121">
        <v>33.90976140571609</v>
      </c>
      <c r="E58" s="121">
        <v>54.428615293745253</v>
      </c>
      <c r="F58" s="121">
        <v>82.323368749812062</v>
      </c>
      <c r="G58" s="121">
        <v>94.453698829630468</v>
      </c>
    </row>
    <row r="59" spans="1:7" x14ac:dyDescent="0.2">
      <c r="A59" s="25">
        <v>2017</v>
      </c>
      <c r="B59" s="121">
        <v>8.8010175954932954</v>
      </c>
      <c r="C59" s="121">
        <v>19.007991402920478</v>
      </c>
      <c r="D59" s="121">
        <v>33.394868801921703</v>
      </c>
      <c r="E59" s="121">
        <v>53.817526693138063</v>
      </c>
      <c r="F59" s="121">
        <v>82.035734919461177</v>
      </c>
      <c r="G59" s="121">
        <v>94.399868084028313</v>
      </c>
    </row>
    <row r="60" spans="1:7" x14ac:dyDescent="0.2">
      <c r="A60" s="25">
        <v>2018</v>
      </c>
      <c r="B60" s="121">
        <v>8.5046478115804263</v>
      </c>
      <c r="C60" s="121">
        <v>18.432161265522687</v>
      </c>
      <c r="D60" s="121">
        <v>32.685966903870117</v>
      </c>
      <c r="E60" s="121">
        <v>53.489882559676424</v>
      </c>
      <c r="F60" s="121">
        <v>82.091770845562749</v>
      </c>
      <c r="G60" s="121">
        <v>94.482889539441544</v>
      </c>
    </row>
    <row r="61" spans="1:7" x14ac:dyDescent="0.2">
      <c r="A61" s="25">
        <v>2019</v>
      </c>
      <c r="B61" s="121">
        <v>8.3642568911231319</v>
      </c>
      <c r="C61" s="121">
        <v>18.06930805721715</v>
      </c>
      <c r="D61" s="121">
        <v>31.800639705999906</v>
      </c>
      <c r="E61" s="121">
        <v>52.455285171431008</v>
      </c>
      <c r="F61" s="121">
        <v>81.582154982309419</v>
      </c>
      <c r="G61" s="121">
        <v>94.344265174229392</v>
      </c>
    </row>
    <row r="62" spans="1:7" x14ac:dyDescent="0.2">
      <c r="A62" s="25">
        <v>2020</v>
      </c>
      <c r="B62" s="119">
        <v>8.1868140192659329</v>
      </c>
      <c r="C62" s="119">
        <v>17.396769694174864</v>
      </c>
      <c r="D62" s="119">
        <v>30.827527955298034</v>
      </c>
      <c r="E62" s="119">
        <v>51.497261995282472</v>
      </c>
      <c r="F62" s="119">
        <v>81.186503431146491</v>
      </c>
      <c r="G62" s="119">
        <v>94.336288339404632</v>
      </c>
    </row>
    <row r="63" spans="1:7" x14ac:dyDescent="0.2">
      <c r="A63" s="25">
        <v>2021</v>
      </c>
      <c r="B63" s="119">
        <v>8.0212726430480892</v>
      </c>
      <c r="C63" s="119">
        <v>17.062145938486182</v>
      </c>
      <c r="D63" s="119">
        <v>30.181924486178531</v>
      </c>
      <c r="E63" s="119">
        <v>50.313970732523316</v>
      </c>
      <c r="F63" s="119">
        <v>80.504359721672671</v>
      </c>
      <c r="G63" s="119">
        <v>94.488804337685821</v>
      </c>
    </row>
    <row r="64" spans="1:7" x14ac:dyDescent="0.2">
      <c r="A64" s="25">
        <v>2022</v>
      </c>
      <c r="B64" s="119">
        <v>8.0169073667693524</v>
      </c>
      <c r="C64" s="119">
        <v>16.977208157635744</v>
      </c>
      <c r="D64" s="119">
        <v>29.88335727719819</v>
      </c>
      <c r="E64" s="119">
        <v>49.814316724160854</v>
      </c>
      <c r="F64" s="119">
        <v>79.982267559055359</v>
      </c>
      <c r="G64" s="119">
        <v>94.12757257925864</v>
      </c>
    </row>
    <row r="65" spans="1:7" s="66" customFormat="1" x14ac:dyDescent="0.2">
      <c r="A65" s="18"/>
      <c r="B65" s="213"/>
      <c r="C65" s="213"/>
      <c r="D65" s="213"/>
      <c r="E65" s="213"/>
      <c r="F65" s="213"/>
      <c r="G65" s="213"/>
    </row>
    <row r="66" spans="1:7" x14ac:dyDescent="0.2">
      <c r="A66" s="18"/>
      <c r="B66" s="213"/>
      <c r="C66" s="213"/>
      <c r="D66" s="213"/>
      <c r="E66" s="213"/>
      <c r="F66" s="213"/>
      <c r="G66" s="213"/>
    </row>
    <row r="67" spans="1:7" x14ac:dyDescent="0.2">
      <c r="A67" s="99" t="s">
        <v>85</v>
      </c>
      <c r="B67" s="22" t="s">
        <v>42</v>
      </c>
      <c r="C67" s="22" t="s">
        <v>43</v>
      </c>
      <c r="D67" s="22" t="s">
        <v>44</v>
      </c>
      <c r="E67" s="22" t="s">
        <v>45</v>
      </c>
      <c r="F67" s="22" t="s">
        <v>46</v>
      </c>
      <c r="G67" s="22" t="s">
        <v>47</v>
      </c>
    </row>
    <row r="68" spans="1:7" x14ac:dyDescent="0.2">
      <c r="A68" s="25">
        <v>1996</v>
      </c>
      <c r="B68" s="121">
        <v>15.086613393968493</v>
      </c>
      <c r="C68" s="121">
        <v>27.675372611969699</v>
      </c>
      <c r="D68" s="121">
        <v>41.24733652115836</v>
      </c>
      <c r="E68" s="121">
        <v>57.393939581929217</v>
      </c>
      <c r="F68" s="121">
        <v>79.386895526081261</v>
      </c>
      <c r="G68" s="121">
        <v>92.265578746855141</v>
      </c>
    </row>
    <row r="69" spans="1:7" x14ac:dyDescent="0.2">
      <c r="A69" s="25">
        <v>1997</v>
      </c>
      <c r="B69" s="121">
        <v>15.835987921759607</v>
      </c>
      <c r="C69" s="121">
        <v>28.74596328273411</v>
      </c>
      <c r="D69" s="121">
        <v>43.044156195041701</v>
      </c>
      <c r="E69" s="121">
        <v>59.008573184237697</v>
      </c>
      <c r="F69" s="121">
        <v>80.108177482816302</v>
      </c>
      <c r="G69" s="121">
        <v>92.574431717072386</v>
      </c>
    </row>
    <row r="70" spans="1:7" x14ac:dyDescent="0.2">
      <c r="A70" s="25">
        <v>1998</v>
      </c>
      <c r="B70" s="121">
        <v>16.057152819117938</v>
      </c>
      <c r="C70" s="121">
        <v>29.389298963156783</v>
      </c>
      <c r="D70" s="121">
        <v>43.12777274124381</v>
      </c>
      <c r="E70" s="121">
        <v>58.886390896094035</v>
      </c>
      <c r="F70" s="121">
        <v>79.784650661119628</v>
      </c>
      <c r="G70" s="121">
        <v>92.291718827718043</v>
      </c>
    </row>
    <row r="71" spans="1:7" x14ac:dyDescent="0.2">
      <c r="A71" s="25">
        <v>1999</v>
      </c>
      <c r="B71" s="121">
        <v>16.675474872306523</v>
      </c>
      <c r="C71" s="121">
        <v>30.652280190524472</v>
      </c>
      <c r="D71" s="121">
        <v>44.370931492766829</v>
      </c>
      <c r="E71" s="121">
        <v>60.056575370819296</v>
      </c>
      <c r="F71" s="121">
        <v>80.658732754903923</v>
      </c>
      <c r="G71" s="121">
        <v>92.769370112184106</v>
      </c>
    </row>
    <row r="72" spans="1:7" x14ac:dyDescent="0.2">
      <c r="A72" s="25">
        <v>2000</v>
      </c>
      <c r="B72" s="121">
        <v>17.538297552022737</v>
      </c>
      <c r="C72" s="121">
        <v>31.698557900874874</v>
      </c>
      <c r="D72" s="121">
        <v>46.591836627710826</v>
      </c>
      <c r="E72" s="121">
        <v>62.320686393748204</v>
      </c>
      <c r="F72" s="121">
        <v>82.140516888555382</v>
      </c>
      <c r="G72" s="121">
        <v>93.348006214459232</v>
      </c>
    </row>
    <row r="73" spans="1:7" x14ac:dyDescent="0.2">
      <c r="A73" s="25">
        <v>2001</v>
      </c>
      <c r="B73" s="121">
        <v>16.775829769451871</v>
      </c>
      <c r="C73" s="121">
        <v>30.661016094612265</v>
      </c>
      <c r="D73" s="121">
        <v>46.194553771515046</v>
      </c>
      <c r="E73" s="121">
        <v>62.756290092413721</v>
      </c>
      <c r="F73" s="121">
        <v>82.376456146225891</v>
      </c>
      <c r="G73" s="121">
        <v>93.419707623671968</v>
      </c>
    </row>
    <row r="74" spans="1:7" x14ac:dyDescent="0.2">
      <c r="A74" s="25">
        <v>2002</v>
      </c>
      <c r="B74" s="121">
        <v>16.715373795181183</v>
      </c>
      <c r="C74" s="121">
        <v>30.320193991059973</v>
      </c>
      <c r="D74" s="121">
        <v>45.880699531049153</v>
      </c>
      <c r="E74" s="121">
        <v>62.95348076354739</v>
      </c>
      <c r="F74" s="121">
        <v>82.471519917172529</v>
      </c>
      <c r="G74" s="121">
        <v>93.343031379030165</v>
      </c>
    </row>
    <row r="75" spans="1:7" x14ac:dyDescent="0.2">
      <c r="A75" s="25">
        <v>2003</v>
      </c>
      <c r="B75" s="121">
        <v>17.068874092723753</v>
      </c>
      <c r="C75" s="121">
        <v>30.852982242185689</v>
      </c>
      <c r="D75" s="121">
        <v>46.844452452528358</v>
      </c>
      <c r="E75" s="121">
        <v>64.451520061508091</v>
      </c>
      <c r="F75" s="121">
        <v>83.633171357982192</v>
      </c>
      <c r="G75" s="121">
        <v>93.978083442171439</v>
      </c>
    </row>
    <row r="76" spans="1:7" x14ac:dyDescent="0.2">
      <c r="A76" s="25">
        <v>2004</v>
      </c>
      <c r="B76" s="121">
        <v>16.486694614656383</v>
      </c>
      <c r="C76" s="121">
        <v>30.164785935432768</v>
      </c>
      <c r="D76" s="121">
        <v>46.118824764126842</v>
      </c>
      <c r="E76" s="121">
        <v>64.081523756109632</v>
      </c>
      <c r="F76" s="121">
        <v>83.361371862732298</v>
      </c>
      <c r="G76" s="121">
        <v>93.736996391184917</v>
      </c>
    </row>
    <row r="77" spans="1:7" x14ac:dyDescent="0.2">
      <c r="A77" s="25">
        <v>2005</v>
      </c>
      <c r="B77" s="121">
        <v>16.634854087548469</v>
      </c>
      <c r="C77" s="121">
        <v>30.870164054246818</v>
      </c>
      <c r="D77" s="121">
        <v>47.112713084334715</v>
      </c>
      <c r="E77" s="121">
        <v>65.51827336569292</v>
      </c>
      <c r="F77" s="121">
        <v>84.358580661544721</v>
      </c>
      <c r="G77" s="121">
        <v>94.394486099310839</v>
      </c>
    </row>
    <row r="78" spans="1:7" x14ac:dyDescent="0.2">
      <c r="A78" s="25">
        <v>2006</v>
      </c>
      <c r="B78" s="121">
        <v>15.865576867879746</v>
      </c>
      <c r="C78" s="121">
        <v>29.864558076413179</v>
      </c>
      <c r="D78" s="121">
        <v>45.954562663730556</v>
      </c>
      <c r="E78" s="121">
        <v>64.606618985982394</v>
      </c>
      <c r="F78" s="121">
        <v>83.833515038303247</v>
      </c>
      <c r="G78" s="121">
        <v>94.052774606272919</v>
      </c>
    </row>
    <row r="79" spans="1:7" x14ac:dyDescent="0.2">
      <c r="A79" s="25">
        <v>2007</v>
      </c>
      <c r="B79" s="121">
        <v>16.025678376495261</v>
      </c>
      <c r="C79" s="121">
        <v>30.103701954849392</v>
      </c>
      <c r="D79" s="121">
        <v>46.159751295882181</v>
      </c>
      <c r="E79" s="121">
        <v>64.317704721219613</v>
      </c>
      <c r="F79" s="121">
        <v>83.845927835768478</v>
      </c>
      <c r="G79" s="121">
        <v>94.091774848167873</v>
      </c>
    </row>
    <row r="80" spans="1:7" x14ac:dyDescent="0.2">
      <c r="A80" s="25">
        <v>2008</v>
      </c>
      <c r="B80" s="121">
        <v>16.112306421883279</v>
      </c>
      <c r="C80" s="121">
        <v>29.918887361246828</v>
      </c>
      <c r="D80" s="121">
        <v>46.180745228894182</v>
      </c>
      <c r="E80" s="121">
        <v>65.082634048200219</v>
      </c>
      <c r="F80" s="121">
        <v>84.569951407011985</v>
      </c>
      <c r="G80" s="121">
        <v>94.411094632539886</v>
      </c>
    </row>
    <row r="81" spans="1:7" x14ac:dyDescent="0.2">
      <c r="A81" s="25">
        <v>2009</v>
      </c>
      <c r="B81" s="121">
        <v>16.07818281102557</v>
      </c>
      <c r="C81" s="121">
        <v>30.069360372861297</v>
      </c>
      <c r="D81" s="121">
        <v>46.353295641999296</v>
      </c>
      <c r="E81" s="121">
        <v>65.620744912087545</v>
      </c>
      <c r="F81" s="121">
        <v>85.446121897927441</v>
      </c>
      <c r="G81" s="121">
        <v>94.850804000080998</v>
      </c>
    </row>
    <row r="82" spans="1:7" x14ac:dyDescent="0.2">
      <c r="A82" s="25">
        <v>2010</v>
      </c>
      <c r="B82" s="121">
        <v>15.84024285803682</v>
      </c>
      <c r="C82" s="121">
        <v>29.940908394158189</v>
      </c>
      <c r="D82" s="121">
        <v>46.537921094717397</v>
      </c>
      <c r="E82" s="121">
        <v>66.099772029588451</v>
      </c>
      <c r="F82" s="121">
        <v>85.864754446478457</v>
      </c>
      <c r="G82" s="121">
        <v>95.065534067460504</v>
      </c>
    </row>
    <row r="83" spans="1:7" x14ac:dyDescent="0.2">
      <c r="A83" s="25">
        <v>2011</v>
      </c>
      <c r="B83" s="121">
        <v>15.807328927189909</v>
      </c>
      <c r="C83" s="121">
        <v>29.661446388572294</v>
      </c>
      <c r="D83" s="121">
        <v>45.862756667092881</v>
      </c>
      <c r="E83" s="121">
        <v>65.272380762460983</v>
      </c>
      <c r="F83" s="121">
        <v>85.407513425612365</v>
      </c>
      <c r="G83" s="121">
        <v>94.894517672826623</v>
      </c>
    </row>
    <row r="84" spans="1:7" x14ac:dyDescent="0.2">
      <c r="A84" s="25">
        <v>2012</v>
      </c>
      <c r="B84" s="121">
        <v>16.077156061462656</v>
      </c>
      <c r="C84" s="121">
        <v>29.932960365975102</v>
      </c>
      <c r="D84" s="121">
        <v>45.999663678369174</v>
      </c>
      <c r="E84" s="121">
        <v>65.448423474931786</v>
      </c>
      <c r="F84" s="121">
        <v>85.728053874912661</v>
      </c>
      <c r="G84" s="121">
        <v>95.14093282007326</v>
      </c>
    </row>
    <row r="85" spans="1:7" x14ac:dyDescent="0.2">
      <c r="A85" s="25">
        <v>2013</v>
      </c>
      <c r="B85" s="121">
        <v>16.111292038688589</v>
      </c>
      <c r="C85" s="121">
        <v>29.756271041816923</v>
      </c>
      <c r="D85" s="121">
        <v>45.438014107907037</v>
      </c>
      <c r="E85" s="121">
        <v>64.736909767375835</v>
      </c>
      <c r="F85" s="121">
        <v>85.639580195990064</v>
      </c>
      <c r="G85" s="121">
        <v>95.263937620681787</v>
      </c>
    </row>
    <row r="86" spans="1:7" x14ac:dyDescent="0.2">
      <c r="A86" s="25">
        <v>2014</v>
      </c>
      <c r="B86" s="121">
        <v>15.276584084035836</v>
      </c>
      <c r="C86" s="121">
        <v>28.30302071684897</v>
      </c>
      <c r="D86" s="121">
        <v>43.805023081118108</v>
      </c>
      <c r="E86" s="121">
        <v>63.300840986489803</v>
      </c>
      <c r="F86" s="121">
        <v>84.825816955134741</v>
      </c>
      <c r="G86" s="121">
        <v>94.800311661656878</v>
      </c>
    </row>
    <row r="87" spans="1:7" x14ac:dyDescent="0.2">
      <c r="A87" s="25">
        <v>2015</v>
      </c>
      <c r="B87" s="121">
        <v>14.62867053357148</v>
      </c>
      <c r="C87" s="121">
        <v>27.520148679648564</v>
      </c>
      <c r="D87" s="121">
        <v>43.074087802511038</v>
      </c>
      <c r="E87" s="121">
        <v>62.657255471187042</v>
      </c>
      <c r="F87" s="121">
        <v>84.711970455610142</v>
      </c>
      <c r="G87" s="121">
        <v>94.679368410665077</v>
      </c>
    </row>
    <row r="88" spans="1:7" x14ac:dyDescent="0.2">
      <c r="A88" s="25">
        <v>2016</v>
      </c>
      <c r="B88" s="121">
        <v>14.086489811067466</v>
      </c>
      <c r="C88" s="121">
        <v>26.494697873337223</v>
      </c>
      <c r="D88" s="121">
        <v>41.433048526294776</v>
      </c>
      <c r="E88" s="121">
        <v>60.659907024668726</v>
      </c>
      <c r="F88" s="121">
        <v>83.870986917465459</v>
      </c>
      <c r="G88" s="121">
        <v>94.316572706135915</v>
      </c>
    </row>
    <row r="89" spans="1:7" x14ac:dyDescent="0.2">
      <c r="A89" s="25">
        <v>2017</v>
      </c>
      <c r="B89" s="121">
        <v>14.027388946634794</v>
      </c>
      <c r="C89" s="121">
        <v>26.290230768234295</v>
      </c>
      <c r="D89" s="121">
        <v>41.001023606223534</v>
      </c>
      <c r="E89" s="121">
        <v>60.269721978583789</v>
      </c>
      <c r="F89" s="121">
        <v>83.589446970246712</v>
      </c>
      <c r="G89" s="121">
        <v>94.268203038964486</v>
      </c>
    </row>
    <row r="90" spans="1:7" x14ac:dyDescent="0.2">
      <c r="A90" s="25">
        <v>2018</v>
      </c>
      <c r="B90" s="121">
        <v>13.608158481567898</v>
      </c>
      <c r="C90" s="121">
        <v>25.485890186594467</v>
      </c>
      <c r="D90" s="121">
        <v>39.869071885696137</v>
      </c>
      <c r="E90" s="121">
        <v>58.963589137495553</v>
      </c>
      <c r="F90" s="121">
        <v>83.116028293046213</v>
      </c>
      <c r="G90" s="121">
        <v>94.04728120252382</v>
      </c>
    </row>
    <row r="91" spans="1:7" s="66" customFormat="1" x14ac:dyDescent="0.2">
      <c r="A91" s="25">
        <v>2019</v>
      </c>
      <c r="B91" s="121">
        <v>13.062581662484158</v>
      </c>
      <c r="C91" s="121">
        <v>24.46603742136184</v>
      </c>
      <c r="D91" s="121">
        <v>38.765699239042014</v>
      </c>
      <c r="E91" s="121">
        <v>58.114478607266072</v>
      </c>
      <c r="F91" s="121">
        <v>82.760133184298496</v>
      </c>
      <c r="G91" s="121">
        <v>93.967520357178174</v>
      </c>
    </row>
    <row r="92" spans="1:7" s="66" customFormat="1" x14ac:dyDescent="0.2">
      <c r="A92" s="25">
        <v>2020</v>
      </c>
      <c r="B92" s="119">
        <v>12.820207839906272</v>
      </c>
      <c r="C92" s="119">
        <v>23.739741617457014</v>
      </c>
      <c r="D92" s="119">
        <v>37.285553535400204</v>
      </c>
      <c r="E92" s="119">
        <v>55.881656708170901</v>
      </c>
      <c r="F92" s="119">
        <v>81.275840838670092</v>
      </c>
      <c r="G92" s="119">
        <v>93.472124662839221</v>
      </c>
    </row>
    <row r="93" spans="1:7" s="66" customFormat="1" x14ac:dyDescent="0.2">
      <c r="A93" s="25">
        <v>2021</v>
      </c>
      <c r="B93" s="119">
        <v>12.71219953006695</v>
      </c>
      <c r="C93" s="119">
        <v>23.829769165290958</v>
      </c>
      <c r="D93" s="119">
        <v>37.872502678809497</v>
      </c>
      <c r="E93" s="119">
        <v>56.551420822518651</v>
      </c>
      <c r="F93" s="119">
        <v>82.297552941547821</v>
      </c>
      <c r="G93" s="119">
        <v>94.227168091061642</v>
      </c>
    </row>
    <row r="94" spans="1:7" s="66" customFormat="1" x14ac:dyDescent="0.2">
      <c r="A94" s="25">
        <v>2022</v>
      </c>
      <c r="B94" s="119">
        <v>12.285825601986677</v>
      </c>
      <c r="C94" s="119">
        <v>23.118223497210767</v>
      </c>
      <c r="D94" s="119">
        <v>36.607492945320693</v>
      </c>
      <c r="E94" s="119">
        <v>54.90596400278308</v>
      </c>
      <c r="F94" s="119">
        <v>80.868185800451144</v>
      </c>
      <c r="G94" s="119">
        <v>93.438068084593795</v>
      </c>
    </row>
    <row r="95" spans="1:7" x14ac:dyDescent="0.2">
      <c r="A95" s="39"/>
      <c r="B95" s="57"/>
      <c r="C95" s="57"/>
      <c r="D95" s="57"/>
      <c r="E95" s="57"/>
      <c r="F95" s="57"/>
      <c r="G95" s="57"/>
    </row>
    <row r="96" spans="1:7" x14ac:dyDescent="0.2">
      <c r="A96" s="39"/>
      <c r="B96" s="57"/>
      <c r="C96" s="57"/>
      <c r="D96" s="57"/>
      <c r="E96" s="57"/>
      <c r="F96" s="57"/>
      <c r="G96" s="57"/>
    </row>
    <row r="97" spans="1:7" x14ac:dyDescent="0.2">
      <c r="A97" s="99" t="s">
        <v>84</v>
      </c>
      <c r="B97" s="22" t="s">
        <v>42</v>
      </c>
      <c r="C97" s="22" t="s">
        <v>43</v>
      </c>
      <c r="D97" s="22" t="s">
        <v>44</v>
      </c>
      <c r="E97" s="22" t="s">
        <v>45</v>
      </c>
      <c r="F97" s="22" t="s">
        <v>46</v>
      </c>
      <c r="G97" s="22" t="s">
        <v>47</v>
      </c>
    </row>
    <row r="98" spans="1:7" x14ac:dyDescent="0.2">
      <c r="A98" s="25">
        <v>1996</v>
      </c>
      <c r="B98" s="121">
        <v>16.809589166784988</v>
      </c>
      <c r="C98" s="121">
        <v>30.48015426602722</v>
      </c>
      <c r="D98" s="121">
        <v>44.975079613512563</v>
      </c>
      <c r="E98" s="121">
        <v>61.620503068887714</v>
      </c>
      <c r="F98" s="121">
        <v>82.829631429252132</v>
      </c>
      <c r="G98" s="121">
        <v>94.00086710368754</v>
      </c>
    </row>
    <row r="99" spans="1:7" x14ac:dyDescent="0.2">
      <c r="A99" s="25">
        <v>1997</v>
      </c>
      <c r="B99" s="121">
        <v>17.39003883528833</v>
      </c>
      <c r="C99" s="121">
        <v>31.338046512673223</v>
      </c>
      <c r="D99" s="121">
        <v>46.562320530516097</v>
      </c>
      <c r="E99" s="121">
        <v>62.990755061721352</v>
      </c>
      <c r="F99" s="121">
        <v>83.421004670166397</v>
      </c>
      <c r="G99" s="121">
        <v>94.234439597894493</v>
      </c>
    </row>
    <row r="100" spans="1:7" x14ac:dyDescent="0.2">
      <c r="A100" s="25">
        <v>1998</v>
      </c>
      <c r="B100" s="121">
        <v>17.505136112572824</v>
      </c>
      <c r="C100" s="121">
        <v>31.783807768772331</v>
      </c>
      <c r="D100" s="121">
        <v>46.384029839723986</v>
      </c>
      <c r="E100" s="121">
        <v>62.372699345869087</v>
      </c>
      <c r="F100" s="121">
        <v>82.86897584664797</v>
      </c>
      <c r="G100" s="121">
        <v>93.894848788399756</v>
      </c>
    </row>
    <row r="101" spans="1:7" x14ac:dyDescent="0.2">
      <c r="A101" s="25">
        <v>1999</v>
      </c>
      <c r="B101" s="121">
        <v>18.500302200066507</v>
      </c>
      <c r="C101" s="121">
        <v>33.51447952992649</v>
      </c>
      <c r="D101" s="121">
        <v>47.971531715905343</v>
      </c>
      <c r="E101" s="121">
        <v>63.930010508957992</v>
      </c>
      <c r="F101" s="121">
        <v>83.882762337901994</v>
      </c>
      <c r="G101" s="121">
        <v>94.384973898787166</v>
      </c>
    </row>
    <row r="102" spans="1:7" x14ac:dyDescent="0.2">
      <c r="A102" s="25">
        <v>2000</v>
      </c>
      <c r="B102" s="121">
        <v>19.523679506958061</v>
      </c>
      <c r="C102" s="121">
        <v>34.714998862903585</v>
      </c>
      <c r="D102" s="121">
        <v>50.050687423344996</v>
      </c>
      <c r="E102" s="121">
        <v>66.066451705900846</v>
      </c>
      <c r="F102" s="121">
        <v>85.239198191719439</v>
      </c>
      <c r="G102" s="121">
        <v>94.854333889288768</v>
      </c>
    </row>
    <row r="103" spans="1:7" x14ac:dyDescent="0.2">
      <c r="A103" s="25">
        <v>2001</v>
      </c>
      <c r="B103" s="121">
        <v>18.685727729090534</v>
      </c>
      <c r="C103" s="121">
        <v>33.418840663344369</v>
      </c>
      <c r="D103" s="121">
        <v>49.361709701906356</v>
      </c>
      <c r="E103" s="121">
        <v>66.376877916667439</v>
      </c>
      <c r="F103" s="121">
        <v>85.312640611182871</v>
      </c>
      <c r="G103" s="121">
        <v>94.917201932728048</v>
      </c>
    </row>
    <row r="104" spans="1:7" x14ac:dyDescent="0.2">
      <c r="A104" s="25">
        <v>2002</v>
      </c>
      <c r="B104" s="121">
        <v>18.602366468771784</v>
      </c>
      <c r="C104" s="121">
        <v>33.014921879313356</v>
      </c>
      <c r="D104" s="121">
        <v>49.288793045930738</v>
      </c>
      <c r="E104" s="121">
        <v>66.743315155701978</v>
      </c>
      <c r="F104" s="121">
        <v>85.533914249026083</v>
      </c>
      <c r="G104" s="121">
        <v>94.858687907792756</v>
      </c>
    </row>
    <row r="105" spans="1:7" x14ac:dyDescent="0.2">
      <c r="A105" s="25">
        <v>2003</v>
      </c>
      <c r="B105" s="121">
        <v>18.836503373949295</v>
      </c>
      <c r="C105" s="121">
        <v>33.708337148638662</v>
      </c>
      <c r="D105" s="121">
        <v>50.666140507881742</v>
      </c>
      <c r="E105" s="121">
        <v>68.637535468811549</v>
      </c>
      <c r="F105" s="121">
        <v>86.815586958518821</v>
      </c>
      <c r="G105" s="121">
        <v>95.448255290304701</v>
      </c>
    </row>
    <row r="106" spans="1:7" x14ac:dyDescent="0.2">
      <c r="A106" s="25">
        <v>2004</v>
      </c>
      <c r="B106" s="121">
        <v>18.143350095069465</v>
      </c>
      <c r="C106" s="121">
        <v>32.859683269616305</v>
      </c>
      <c r="D106" s="121">
        <v>49.845040316200965</v>
      </c>
      <c r="E106" s="121">
        <v>68.286861687712403</v>
      </c>
      <c r="F106" s="121">
        <v>86.627574000678507</v>
      </c>
      <c r="G106" s="121">
        <v>95.303003491626797</v>
      </c>
    </row>
    <row r="107" spans="1:7" x14ac:dyDescent="0.2">
      <c r="A107" s="25">
        <v>2005</v>
      </c>
      <c r="B107" s="121">
        <v>18.227029260206059</v>
      </c>
      <c r="C107" s="121">
        <v>33.607443846072151</v>
      </c>
      <c r="D107" s="121">
        <v>51.014372731920119</v>
      </c>
      <c r="E107" s="121">
        <v>69.834202589098751</v>
      </c>
      <c r="F107" s="121">
        <v>87.609266429454621</v>
      </c>
      <c r="G107" s="121">
        <v>95.832738689482497</v>
      </c>
    </row>
    <row r="108" spans="1:7" x14ac:dyDescent="0.2">
      <c r="A108" s="25">
        <v>2006</v>
      </c>
      <c r="B108" s="121">
        <v>17.35732891304567</v>
      </c>
      <c r="C108" s="121">
        <v>32.457102159498511</v>
      </c>
      <c r="D108" s="121">
        <v>49.714235059776222</v>
      </c>
      <c r="E108" s="121">
        <v>68.866134567915722</v>
      </c>
      <c r="F108" s="121">
        <v>87.119654662354506</v>
      </c>
      <c r="G108" s="121">
        <v>95.560637365430139</v>
      </c>
    </row>
    <row r="109" spans="1:7" x14ac:dyDescent="0.2">
      <c r="A109" s="25">
        <v>2007</v>
      </c>
      <c r="B109" s="121">
        <v>17.509819950867396</v>
      </c>
      <c r="C109" s="121">
        <v>32.653523708521405</v>
      </c>
      <c r="D109" s="121">
        <v>49.866482595522712</v>
      </c>
      <c r="E109" s="121">
        <v>68.484003626052029</v>
      </c>
      <c r="F109" s="121">
        <v>87.143060943070807</v>
      </c>
      <c r="G109" s="121">
        <v>95.587011003462223</v>
      </c>
    </row>
    <row r="110" spans="1:7" x14ac:dyDescent="0.2">
      <c r="A110" s="25">
        <v>2008</v>
      </c>
      <c r="B110" s="121">
        <v>17.379320479659103</v>
      </c>
      <c r="C110" s="121">
        <v>32.232485785573552</v>
      </c>
      <c r="D110" s="121">
        <v>49.52845463907979</v>
      </c>
      <c r="E110" s="121">
        <v>68.927097666234658</v>
      </c>
      <c r="F110" s="121">
        <v>87.636709247007857</v>
      </c>
      <c r="G110" s="121">
        <v>95.795956496636833</v>
      </c>
    </row>
    <row r="111" spans="1:7" x14ac:dyDescent="0.2">
      <c r="A111" s="25">
        <v>2009</v>
      </c>
      <c r="B111" s="121">
        <v>17.334191429545452</v>
      </c>
      <c r="C111" s="121">
        <v>32.285038152552694</v>
      </c>
      <c r="D111" s="121">
        <v>49.639053850772505</v>
      </c>
      <c r="E111" s="121">
        <v>69.653017334423424</v>
      </c>
      <c r="F111" s="121">
        <v>88.539042325813355</v>
      </c>
      <c r="G111" s="121">
        <v>96.208144593031875</v>
      </c>
    </row>
    <row r="112" spans="1:7" x14ac:dyDescent="0.2">
      <c r="A112" s="25">
        <v>2010</v>
      </c>
      <c r="B112" s="121">
        <v>17.187495684583627</v>
      </c>
      <c r="C112" s="121">
        <v>32.192392044078389</v>
      </c>
      <c r="D112" s="121">
        <v>49.884848319104634</v>
      </c>
      <c r="E112" s="121">
        <v>70.294337184866819</v>
      </c>
      <c r="F112" s="121">
        <v>89.109773959811818</v>
      </c>
      <c r="G112" s="121">
        <v>96.456449602805279</v>
      </c>
    </row>
    <row r="113" spans="1:28" x14ac:dyDescent="0.2">
      <c r="A113" s="25">
        <v>2011</v>
      </c>
      <c r="B113" s="121">
        <v>16.949748236675703</v>
      </c>
      <c r="C113" s="121">
        <v>31.514257077542986</v>
      </c>
      <c r="D113" s="121">
        <v>48.785481131636907</v>
      </c>
      <c r="E113" s="121">
        <v>69.065185704689043</v>
      </c>
      <c r="F113" s="121">
        <v>88.463395673493125</v>
      </c>
      <c r="G113" s="121">
        <v>96.252752187600592</v>
      </c>
    </row>
    <row r="114" spans="1:28" x14ac:dyDescent="0.2">
      <c r="A114" s="25">
        <v>2012</v>
      </c>
      <c r="B114" s="121">
        <v>17.308759785592571</v>
      </c>
      <c r="C114" s="121">
        <v>32.000462853010063</v>
      </c>
      <c r="D114" s="121">
        <v>49.210061582596168</v>
      </c>
      <c r="E114" s="121">
        <v>69.398821739736931</v>
      </c>
      <c r="F114" s="121">
        <v>88.812068606086214</v>
      </c>
      <c r="G114" s="121">
        <v>96.465964621311258</v>
      </c>
    </row>
    <row r="115" spans="1:28" x14ac:dyDescent="0.2">
      <c r="A115" s="25">
        <v>2013</v>
      </c>
      <c r="B115" s="121">
        <v>17.376505791481108</v>
      </c>
      <c r="C115" s="121">
        <v>32.111994095275683</v>
      </c>
      <c r="D115" s="121">
        <v>49.019252755956586</v>
      </c>
      <c r="E115" s="121">
        <v>69.051223231937641</v>
      </c>
      <c r="F115" s="121">
        <v>88.833977418097064</v>
      </c>
      <c r="G115" s="121">
        <v>96.601212420954255</v>
      </c>
    </row>
    <row r="116" spans="1:28" x14ac:dyDescent="0.2">
      <c r="A116" s="25">
        <v>2014</v>
      </c>
      <c r="B116" s="121">
        <v>16.618142830217636</v>
      </c>
      <c r="C116" s="121">
        <v>30.863586385787794</v>
      </c>
      <c r="D116" s="121">
        <v>47.631260729805597</v>
      </c>
      <c r="E116" s="121">
        <v>67.8637611167605</v>
      </c>
      <c r="F116" s="121">
        <v>88.108900478076777</v>
      </c>
      <c r="G116" s="121">
        <v>96.206265828405606</v>
      </c>
    </row>
    <row r="117" spans="1:28" x14ac:dyDescent="0.2">
      <c r="A117" s="25">
        <v>2015</v>
      </c>
      <c r="B117" s="121">
        <v>15.991359382558661</v>
      </c>
      <c r="C117" s="121">
        <v>30.203876686058489</v>
      </c>
      <c r="D117" s="121">
        <v>47.041450861889132</v>
      </c>
      <c r="E117" s="121">
        <v>67.395648446948144</v>
      </c>
      <c r="F117" s="121">
        <v>88.190353558814778</v>
      </c>
      <c r="G117" s="121">
        <v>96.198074507132986</v>
      </c>
    </row>
    <row r="118" spans="1:28" x14ac:dyDescent="0.2">
      <c r="A118" s="25">
        <v>2016</v>
      </c>
      <c r="B118" s="121">
        <v>15.596084812965994</v>
      </c>
      <c r="C118" s="121">
        <v>29.329045912386952</v>
      </c>
      <c r="D118" s="121">
        <v>45.593194755737116</v>
      </c>
      <c r="E118" s="121">
        <v>65.653858401898731</v>
      </c>
      <c r="F118" s="121">
        <v>87.534452517393575</v>
      </c>
      <c r="G118" s="121">
        <v>95.942065237604936</v>
      </c>
      <c r="V118" s="39"/>
      <c r="W118" s="57"/>
      <c r="X118" s="57"/>
      <c r="Y118" s="57"/>
      <c r="Z118" s="57"/>
      <c r="AA118" s="57"/>
      <c r="AB118" s="57"/>
    </row>
    <row r="119" spans="1:28" x14ac:dyDescent="0.2">
      <c r="A119" s="25">
        <v>2017</v>
      </c>
      <c r="B119" s="121">
        <v>15.581786643697013</v>
      </c>
      <c r="C119" s="121">
        <v>29.119134832371525</v>
      </c>
      <c r="D119" s="121">
        <v>45.323699769090894</v>
      </c>
      <c r="E119" s="121">
        <v>65.516616643245769</v>
      </c>
      <c r="F119" s="121">
        <v>87.447027494617487</v>
      </c>
      <c r="G119" s="121">
        <v>95.963736326043971</v>
      </c>
      <c r="V119" s="39"/>
      <c r="W119" s="57"/>
      <c r="X119" s="57"/>
      <c r="Y119" s="57"/>
      <c r="Z119" s="57"/>
      <c r="AA119" s="57"/>
      <c r="AB119" s="57"/>
    </row>
    <row r="120" spans="1:28" x14ac:dyDescent="0.2">
      <c r="A120" s="25">
        <v>2018</v>
      </c>
      <c r="B120" s="121">
        <v>15.394710523648513</v>
      </c>
      <c r="C120" s="121">
        <v>28.68808192973788</v>
      </c>
      <c r="D120" s="121">
        <v>44.611295759671613</v>
      </c>
      <c r="E120" s="121">
        <v>64.447643340161989</v>
      </c>
      <c r="F120" s="121">
        <v>87.216950385049728</v>
      </c>
      <c r="G120" s="121">
        <v>95.827877598546777</v>
      </c>
    </row>
    <row r="121" spans="1:28" x14ac:dyDescent="0.2">
      <c r="A121" s="25">
        <v>2019</v>
      </c>
      <c r="B121" s="121">
        <v>14.928935339817651</v>
      </c>
      <c r="C121" s="121">
        <v>28.021827873878706</v>
      </c>
      <c r="D121" s="121">
        <v>43.969227329089314</v>
      </c>
      <c r="E121" s="121">
        <v>63.982153399257001</v>
      </c>
      <c r="F121" s="121">
        <v>87.052873887493845</v>
      </c>
      <c r="G121" s="121">
        <v>95.822885490948181</v>
      </c>
    </row>
    <row r="122" spans="1:28" x14ac:dyDescent="0.2">
      <c r="A122" s="25">
        <v>2020</v>
      </c>
      <c r="B122" s="119">
        <v>14.51880273920588</v>
      </c>
      <c r="C122" s="119">
        <v>27.061514070946313</v>
      </c>
      <c r="D122" s="119">
        <v>42.15645401064004</v>
      </c>
      <c r="E122" s="119">
        <v>61.491869013597778</v>
      </c>
      <c r="F122" s="119">
        <v>85.629802025848548</v>
      </c>
      <c r="G122" s="119">
        <v>95.339440824051138</v>
      </c>
    </row>
    <row r="123" spans="1:28" x14ac:dyDescent="0.2">
      <c r="A123" s="25">
        <v>2021</v>
      </c>
      <c r="B123" s="119">
        <v>14.96136891849577</v>
      </c>
      <c r="C123" s="119">
        <v>28.053372935812938</v>
      </c>
      <c r="D123" s="119">
        <v>43.914830062149299</v>
      </c>
      <c r="E123" s="119">
        <v>63.16093439594561</v>
      </c>
      <c r="F123" s="119">
        <v>87.001959897676301</v>
      </c>
      <c r="G123" s="119">
        <v>96.188999841039973</v>
      </c>
    </row>
    <row r="124" spans="1:28" x14ac:dyDescent="0.2">
      <c r="A124" s="25">
        <v>2022</v>
      </c>
      <c r="B124" s="119">
        <v>14.935631681057741</v>
      </c>
      <c r="C124" s="119">
        <v>27.961742838460722</v>
      </c>
      <c r="D124" s="119">
        <v>43.65961541823345</v>
      </c>
      <c r="E124" s="119">
        <v>62.6813818413953</v>
      </c>
      <c r="F124" s="119">
        <v>86.432399837091907</v>
      </c>
      <c r="G124" s="119">
        <v>95.80772510877668</v>
      </c>
    </row>
  </sheetData>
  <phoneticPr fontId="5" type="noConversion"/>
  <hyperlinks>
    <hyperlink ref="A2" location="Sommaire!A1" display="Retour au menu &quot;Exploitation des films&quot;" xr:uid="{00000000-0004-0000-0E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8"/>
  <dimension ref="A1:S52"/>
  <sheetViews>
    <sheetView workbookViewId="0">
      <selection activeCell="C3" sqref="C3"/>
    </sheetView>
  </sheetViews>
  <sheetFormatPr baseColWidth="10" defaultColWidth="11.42578125" defaultRowHeight="12" x14ac:dyDescent="0.2"/>
  <cols>
    <col min="1" max="1" width="9" style="77" customWidth="1"/>
    <col min="2" max="2" width="13.5703125" style="77" bestFit="1" customWidth="1"/>
    <col min="3" max="3" width="6.7109375" style="77" bestFit="1" customWidth="1"/>
    <col min="4" max="4" width="8" style="77" bestFit="1" customWidth="1"/>
    <col min="5" max="5" width="8.140625" style="77" bestFit="1" customWidth="1"/>
    <col min="6" max="6" width="8.42578125" style="77" bestFit="1" customWidth="1"/>
    <col min="7" max="7" width="15.28515625" style="77" bestFit="1" customWidth="1"/>
    <col min="8" max="8" width="14.7109375" style="77" customWidth="1"/>
    <col min="9" max="9" width="16.28515625" style="77" bestFit="1" customWidth="1"/>
    <col min="10" max="10" width="13.7109375" style="77" bestFit="1" customWidth="1"/>
    <col min="11" max="11" width="7.42578125" style="77" customWidth="1"/>
    <col min="12" max="12" width="11.28515625" style="77" bestFit="1" customWidth="1"/>
    <col min="13" max="13" width="8.7109375" style="77" bestFit="1" customWidth="1"/>
    <col min="14" max="14" width="13.5703125" style="78" bestFit="1" customWidth="1"/>
    <col min="15" max="15" width="6.7109375" style="78" bestFit="1" customWidth="1"/>
    <col min="16" max="16" width="8" style="78" bestFit="1" customWidth="1"/>
    <col min="17" max="17" width="15.5703125" style="78" bestFit="1" customWidth="1"/>
    <col min="18" max="18" width="15.140625" style="78" bestFit="1" customWidth="1"/>
    <col min="19" max="19" width="19.42578125" style="78" bestFit="1" customWidth="1"/>
    <col min="20" max="16384" width="11.42578125" style="77"/>
  </cols>
  <sheetData>
    <row r="1" spans="1:19" s="1" customFormat="1" ht="12.75" x14ac:dyDescent="0.2">
      <c r="B1" s="2"/>
      <c r="C1" s="2"/>
      <c r="D1" s="2"/>
      <c r="E1" s="2"/>
      <c r="F1" s="2"/>
      <c r="G1" s="2"/>
      <c r="H1" s="2"/>
      <c r="I1" s="2"/>
      <c r="J1" s="2"/>
      <c r="K1" s="2"/>
      <c r="L1" s="2"/>
      <c r="M1" s="2"/>
      <c r="N1" s="61"/>
      <c r="O1" s="61"/>
      <c r="P1" s="61"/>
      <c r="Q1" s="61"/>
      <c r="R1" s="61"/>
      <c r="S1" s="61"/>
    </row>
    <row r="2" spans="1:19" s="5" customFormat="1" ht="12.75" x14ac:dyDescent="0.2">
      <c r="A2" s="3" t="s">
        <v>76</v>
      </c>
      <c r="B2" s="4"/>
      <c r="C2" s="4"/>
      <c r="D2" s="4"/>
      <c r="E2" s="4"/>
      <c r="F2" s="4"/>
      <c r="G2" s="4"/>
      <c r="H2" s="4"/>
      <c r="I2" s="4"/>
      <c r="J2" s="4"/>
      <c r="K2" s="4"/>
      <c r="L2" s="4"/>
      <c r="M2" s="4"/>
      <c r="N2" s="102"/>
      <c r="O2" s="102"/>
      <c r="P2" s="102"/>
      <c r="Q2" s="102"/>
      <c r="R2" s="102"/>
      <c r="S2" s="102"/>
    </row>
    <row r="3" spans="1:19" s="1" customFormat="1" ht="12.75" x14ac:dyDescent="0.2">
      <c r="B3" s="2"/>
      <c r="C3" s="2"/>
      <c r="D3" s="2"/>
      <c r="E3" s="2"/>
      <c r="F3" s="2"/>
      <c r="G3" s="2"/>
      <c r="H3" s="2"/>
      <c r="I3" s="2"/>
      <c r="J3" s="2"/>
      <c r="K3" s="2"/>
      <c r="L3" s="2"/>
      <c r="M3" s="2"/>
      <c r="N3" s="61"/>
      <c r="O3" s="61"/>
      <c r="P3" s="61"/>
      <c r="Q3" s="61"/>
      <c r="R3" s="61"/>
      <c r="S3" s="61"/>
    </row>
    <row r="4" spans="1:19" s="1" customFormat="1" ht="12.75" x14ac:dyDescent="0.2">
      <c r="B4" s="2"/>
      <c r="C4" s="2"/>
      <c r="D4" s="2"/>
      <c r="E4" s="2"/>
      <c r="F4" s="2"/>
      <c r="G4" s="2"/>
      <c r="H4" s="2"/>
      <c r="I4" s="2"/>
      <c r="J4" s="2"/>
      <c r="K4" s="2"/>
      <c r="L4" s="2"/>
      <c r="M4" s="2"/>
      <c r="N4" s="61"/>
      <c r="O4" s="61"/>
      <c r="P4" s="61"/>
      <c r="Q4" s="61"/>
      <c r="R4" s="61"/>
      <c r="S4" s="61"/>
    </row>
    <row r="5" spans="1:19" s="72" customFormat="1" x14ac:dyDescent="0.2">
      <c r="A5" s="76" t="s">
        <v>27</v>
      </c>
      <c r="N5" s="73"/>
      <c r="O5" s="73"/>
      <c r="P5" s="73"/>
      <c r="Q5" s="73"/>
      <c r="R5" s="73"/>
      <c r="S5" s="73"/>
    </row>
    <row r="6" spans="1:19" s="72" customFormat="1" ht="3" customHeight="1" x14ac:dyDescent="0.2">
      <c r="N6" s="73"/>
      <c r="O6" s="73"/>
      <c r="P6" s="73"/>
      <c r="Q6" s="73"/>
      <c r="R6" s="73"/>
      <c r="S6" s="73"/>
    </row>
    <row r="7" spans="1:19" s="150" customFormat="1" ht="24" x14ac:dyDescent="0.2">
      <c r="A7" s="148"/>
      <c r="B7" s="149" t="s">
        <v>3</v>
      </c>
      <c r="C7" s="149" t="s">
        <v>12</v>
      </c>
      <c r="D7" s="149" t="s">
        <v>0</v>
      </c>
      <c r="E7" s="149" t="s">
        <v>37</v>
      </c>
      <c r="F7" s="149" t="s">
        <v>36</v>
      </c>
      <c r="G7" s="149" t="s">
        <v>54</v>
      </c>
      <c r="H7" s="149" t="s">
        <v>83</v>
      </c>
      <c r="I7" s="149" t="s">
        <v>35</v>
      </c>
      <c r="J7" s="149" t="s">
        <v>165</v>
      </c>
    </row>
    <row r="8" spans="1:19" s="72" customFormat="1" x14ac:dyDescent="0.2">
      <c r="A8" s="128">
        <v>2002</v>
      </c>
      <c r="B8" s="79">
        <v>968</v>
      </c>
      <c r="C8" s="79">
        <v>1903</v>
      </c>
      <c r="D8" s="79">
        <v>361465</v>
      </c>
      <c r="E8" s="130">
        <v>1709849</v>
      </c>
      <c r="F8" s="131">
        <v>48944947</v>
      </c>
      <c r="G8" s="131">
        <v>243038857.59999999</v>
      </c>
      <c r="H8" s="136">
        <v>4.97</v>
      </c>
      <c r="I8" s="79">
        <v>50563</v>
      </c>
      <c r="J8" s="147">
        <v>16.28</v>
      </c>
    </row>
    <row r="9" spans="1:19" s="72" customFormat="1" x14ac:dyDescent="0.2">
      <c r="A9" s="128">
        <v>2003</v>
      </c>
      <c r="B9" s="79">
        <v>970</v>
      </c>
      <c r="C9" s="79">
        <v>1881</v>
      </c>
      <c r="D9" s="79">
        <v>358336</v>
      </c>
      <c r="E9" s="130">
        <v>1703932</v>
      </c>
      <c r="F9" s="131">
        <v>45516541</v>
      </c>
      <c r="G9" s="131">
        <v>228349127.41</v>
      </c>
      <c r="H9" s="136">
        <v>5.0199999999999996</v>
      </c>
      <c r="I9" s="79">
        <v>46924</v>
      </c>
      <c r="J9" s="147">
        <v>15.06</v>
      </c>
    </row>
    <row r="10" spans="1:19" s="72" customFormat="1" x14ac:dyDescent="0.2">
      <c r="A10" s="128">
        <v>2004</v>
      </c>
      <c r="B10" s="79">
        <v>1026</v>
      </c>
      <c r="C10" s="79">
        <v>1965</v>
      </c>
      <c r="D10" s="79">
        <v>372753</v>
      </c>
      <c r="E10" s="130">
        <v>1803211</v>
      </c>
      <c r="F10" s="131">
        <v>53302107</v>
      </c>
      <c r="G10" s="131">
        <v>271435995.19</v>
      </c>
      <c r="H10" s="136">
        <v>5.09</v>
      </c>
      <c r="I10" s="79">
        <v>51951</v>
      </c>
      <c r="J10" s="147">
        <v>16.77</v>
      </c>
    </row>
    <row r="11" spans="1:19" s="72" customFormat="1" x14ac:dyDescent="0.2">
      <c r="A11" s="128">
        <v>2005</v>
      </c>
      <c r="B11" s="79">
        <v>1054</v>
      </c>
      <c r="C11" s="79">
        <v>2046</v>
      </c>
      <c r="D11" s="79">
        <v>363991</v>
      </c>
      <c r="E11" s="130">
        <v>1893518</v>
      </c>
      <c r="F11" s="131">
        <v>48219313</v>
      </c>
      <c r="G11" s="131">
        <v>246155129.55000001</v>
      </c>
      <c r="H11" s="136">
        <v>5.0999999999999996</v>
      </c>
      <c r="I11" s="79">
        <v>45749</v>
      </c>
      <c r="J11" s="147">
        <v>15.17</v>
      </c>
    </row>
    <row r="12" spans="1:19" s="72" customFormat="1" x14ac:dyDescent="0.2">
      <c r="A12" s="128">
        <v>2006</v>
      </c>
      <c r="B12" s="79">
        <v>1058</v>
      </c>
      <c r="C12" s="79">
        <v>2118</v>
      </c>
      <c r="D12" s="79">
        <v>374072</v>
      </c>
      <c r="E12" s="130">
        <v>2026054</v>
      </c>
      <c r="F12" s="131">
        <v>54587410</v>
      </c>
      <c r="G12" s="131">
        <v>283740422.50999999</v>
      </c>
      <c r="H12" s="136">
        <v>5.2</v>
      </c>
      <c r="I12" s="79">
        <v>51595</v>
      </c>
      <c r="J12" s="147">
        <v>16.04</v>
      </c>
    </row>
    <row r="13" spans="1:19" s="72" customFormat="1" x14ac:dyDescent="0.2">
      <c r="A13" s="128">
        <v>2007</v>
      </c>
      <c r="B13" s="80">
        <v>1070</v>
      </c>
      <c r="C13" s="80">
        <v>2190</v>
      </c>
      <c r="D13" s="80">
        <v>385593</v>
      </c>
      <c r="E13" s="132">
        <v>2142009</v>
      </c>
      <c r="F13" s="133">
        <v>53397843</v>
      </c>
      <c r="G13" s="133">
        <v>279593697.60000002</v>
      </c>
      <c r="H13" s="136">
        <v>5.24</v>
      </c>
      <c r="I13" s="79">
        <v>49905</v>
      </c>
      <c r="J13" s="147">
        <v>14.85</v>
      </c>
    </row>
    <row r="14" spans="1:19" s="72" customFormat="1" x14ac:dyDescent="0.2">
      <c r="A14" s="128">
        <v>2008</v>
      </c>
      <c r="B14" s="79">
        <v>1040</v>
      </c>
      <c r="C14" s="79">
        <v>2144</v>
      </c>
      <c r="D14" s="79">
        <v>373976</v>
      </c>
      <c r="E14" s="130">
        <v>2151251</v>
      </c>
      <c r="F14" s="131">
        <v>53397683</v>
      </c>
      <c r="G14" s="131">
        <v>284008934.52999997</v>
      </c>
      <c r="H14" s="136">
        <v>5.32</v>
      </c>
      <c r="I14" s="79">
        <v>51344</v>
      </c>
      <c r="J14" s="147">
        <v>14.89</v>
      </c>
    </row>
    <row r="15" spans="1:19" s="72" customFormat="1" x14ac:dyDescent="0.2">
      <c r="A15" s="128">
        <v>2009</v>
      </c>
      <c r="B15" s="80">
        <v>984</v>
      </c>
      <c r="C15" s="80">
        <v>2077</v>
      </c>
      <c r="D15" s="80">
        <v>362058</v>
      </c>
      <c r="E15" s="132">
        <v>2140550</v>
      </c>
      <c r="F15" s="133">
        <v>53837006</v>
      </c>
      <c r="G15" s="133">
        <v>292159417.25999999</v>
      </c>
      <c r="H15" s="136">
        <v>5.43</v>
      </c>
      <c r="I15" s="79">
        <v>54712</v>
      </c>
      <c r="J15" s="147">
        <v>15.1</v>
      </c>
    </row>
    <row r="16" spans="1:19" s="72" customFormat="1" x14ac:dyDescent="0.2">
      <c r="A16" s="128">
        <v>2010</v>
      </c>
      <c r="B16" s="80">
        <v>1058</v>
      </c>
      <c r="C16" s="80">
        <v>2209</v>
      </c>
      <c r="D16" s="80">
        <v>384149</v>
      </c>
      <c r="E16" s="132">
        <v>2272747</v>
      </c>
      <c r="F16" s="133">
        <v>56897460</v>
      </c>
      <c r="G16" s="133">
        <v>315870553.66000003</v>
      </c>
      <c r="H16" s="136">
        <v>5.55</v>
      </c>
      <c r="I16" s="79">
        <v>53778</v>
      </c>
      <c r="J16" s="147">
        <v>15.07</v>
      </c>
    </row>
    <row r="17" spans="1:10" s="72" customFormat="1" x14ac:dyDescent="0.2">
      <c r="A17" s="128">
        <v>2011</v>
      </c>
      <c r="B17" s="80">
        <v>1075</v>
      </c>
      <c r="C17" s="80">
        <v>2246</v>
      </c>
      <c r="D17" s="80">
        <v>391555</v>
      </c>
      <c r="E17" s="132">
        <v>2361985</v>
      </c>
      <c r="F17" s="133">
        <v>62097099</v>
      </c>
      <c r="G17" s="133">
        <v>348932292.39999998</v>
      </c>
      <c r="H17" s="136">
        <v>5.62</v>
      </c>
      <c r="I17" s="79">
        <v>57765</v>
      </c>
      <c r="J17" s="147">
        <v>15.79</v>
      </c>
    </row>
    <row r="18" spans="1:10" s="72" customFormat="1" x14ac:dyDescent="0.2">
      <c r="A18" s="128">
        <v>2012</v>
      </c>
      <c r="B18" s="80">
        <v>1105</v>
      </c>
      <c r="C18" s="80">
        <v>2261</v>
      </c>
      <c r="D18" s="80">
        <v>393812</v>
      </c>
      <c r="E18" s="132">
        <v>2382888</v>
      </c>
      <c r="F18" s="133">
        <v>56567066</v>
      </c>
      <c r="G18" s="133">
        <v>317842281.52999997</v>
      </c>
      <c r="H18" s="136">
        <v>5.62</v>
      </c>
      <c r="I18" s="79">
        <v>51192</v>
      </c>
      <c r="J18" s="147">
        <v>14.26</v>
      </c>
    </row>
    <row r="19" spans="1:10" s="72" customFormat="1" x14ac:dyDescent="0.2">
      <c r="A19" s="128">
        <v>2013</v>
      </c>
      <c r="B19" s="80">
        <v>1127</v>
      </c>
      <c r="C19" s="80">
        <v>2304</v>
      </c>
      <c r="D19" s="80">
        <v>401468</v>
      </c>
      <c r="E19" s="132">
        <v>2453072</v>
      </c>
      <c r="F19" s="133">
        <v>55119913</v>
      </c>
      <c r="G19" s="133">
        <v>307795751.35000002</v>
      </c>
      <c r="H19" s="136">
        <v>5.58</v>
      </c>
      <c r="I19" s="79">
        <v>48909</v>
      </c>
      <c r="J19" s="147">
        <v>13.49</v>
      </c>
    </row>
    <row r="20" spans="1:10" s="72" customFormat="1" x14ac:dyDescent="0.2">
      <c r="A20" s="128">
        <v>2014</v>
      </c>
      <c r="B20" s="80">
        <v>1145</v>
      </c>
      <c r="C20" s="80">
        <v>2381</v>
      </c>
      <c r="D20" s="80">
        <v>413083</v>
      </c>
      <c r="E20" s="132">
        <v>2636842</v>
      </c>
      <c r="F20" s="133">
        <v>62999855</v>
      </c>
      <c r="G20" s="133">
        <v>348971541.06</v>
      </c>
      <c r="H20" s="136">
        <v>5.54</v>
      </c>
      <c r="I20" s="79">
        <v>55022</v>
      </c>
      <c r="J20" s="147">
        <v>14.38</v>
      </c>
    </row>
    <row r="21" spans="1:10" s="72" customFormat="1" x14ac:dyDescent="0.2">
      <c r="A21" s="128">
        <v>2015</v>
      </c>
      <c r="B21" s="80">
        <v>1158</v>
      </c>
      <c r="C21" s="80">
        <v>2427</v>
      </c>
      <c r="D21" s="80">
        <v>425722</v>
      </c>
      <c r="E21" s="132">
        <v>2755493</v>
      </c>
      <c r="F21" s="133">
        <v>62905647</v>
      </c>
      <c r="G21" s="133">
        <v>354196689</v>
      </c>
      <c r="H21" s="136">
        <v>5.63</v>
      </c>
      <c r="I21" s="79">
        <v>54323</v>
      </c>
      <c r="J21" s="147">
        <v>13.71</v>
      </c>
    </row>
    <row r="22" spans="1:10" s="72" customFormat="1" x14ac:dyDescent="0.2">
      <c r="A22" s="128">
        <v>2016</v>
      </c>
      <c r="B22" s="80">
        <v>1163</v>
      </c>
      <c r="C22" s="80">
        <v>2440</v>
      </c>
      <c r="D22" s="80">
        <v>418033</v>
      </c>
      <c r="E22" s="132">
        <v>2809322</v>
      </c>
      <c r="F22" s="133">
        <v>67151008</v>
      </c>
      <c r="G22" s="133">
        <v>376387504.82999998</v>
      </c>
      <c r="H22" s="136">
        <v>5.61</v>
      </c>
      <c r="I22" s="79">
        <v>57739</v>
      </c>
      <c r="J22" s="147">
        <v>14.52</v>
      </c>
    </row>
    <row r="23" spans="1:10" s="72" customFormat="1" x14ac:dyDescent="0.2">
      <c r="A23" s="128">
        <v>2017</v>
      </c>
      <c r="B23" s="80">
        <v>1204</v>
      </c>
      <c r="C23" s="80">
        <v>2558</v>
      </c>
      <c r="D23" s="80">
        <v>443174</v>
      </c>
      <c r="E23" s="132">
        <v>2996470</v>
      </c>
      <c r="F23" s="133">
        <v>68521610</v>
      </c>
      <c r="G23" s="133">
        <v>388598273.69</v>
      </c>
      <c r="H23" s="136">
        <v>5.67</v>
      </c>
      <c r="I23" s="79">
        <v>56912</v>
      </c>
      <c r="J23" s="147">
        <v>13.91</v>
      </c>
    </row>
    <row r="24" spans="1:10" s="72" customFormat="1" x14ac:dyDescent="0.2">
      <c r="A24" s="128">
        <v>2018</v>
      </c>
      <c r="B24" s="80">
        <v>1179</v>
      </c>
      <c r="C24" s="80">
        <v>2525</v>
      </c>
      <c r="D24" s="80">
        <v>436039</v>
      </c>
      <c r="E24" s="132">
        <v>3012959</v>
      </c>
      <c r="F24" s="133">
        <v>65762158</v>
      </c>
      <c r="G24" s="133">
        <v>372118562.72000003</v>
      </c>
      <c r="H24" s="136">
        <v>5.66</v>
      </c>
      <c r="I24" s="79">
        <v>55778</v>
      </c>
      <c r="J24" s="147">
        <v>13.34</v>
      </c>
    </row>
    <row r="25" spans="1:10" s="72" customFormat="1" x14ac:dyDescent="0.2">
      <c r="A25" s="128">
        <v>2019</v>
      </c>
      <c r="B25" s="80">
        <v>1217</v>
      </c>
      <c r="C25" s="80">
        <v>2606</v>
      </c>
      <c r="D25" s="80">
        <v>449725</v>
      </c>
      <c r="E25" s="132">
        <v>3119762</v>
      </c>
      <c r="F25" s="133">
        <v>71923155</v>
      </c>
      <c r="G25" s="133">
        <v>414761038.58999997</v>
      </c>
      <c r="H25" s="136">
        <v>5.77</v>
      </c>
      <c r="I25" s="79">
        <v>59099</v>
      </c>
      <c r="J25" s="147">
        <v>14.05</v>
      </c>
    </row>
    <row r="26" spans="1:10" s="72" customFormat="1" x14ac:dyDescent="0.2">
      <c r="A26" s="128">
        <v>2020</v>
      </c>
      <c r="B26" s="80">
        <v>1237</v>
      </c>
      <c r="C26" s="80">
        <v>2572</v>
      </c>
      <c r="D26" s="80">
        <v>443581</v>
      </c>
      <c r="E26" s="132">
        <v>1646115</v>
      </c>
      <c r="F26" s="133">
        <v>24853153</v>
      </c>
      <c r="G26" s="133">
        <v>141711562.38</v>
      </c>
      <c r="H26" s="136">
        <v>5.7</v>
      </c>
      <c r="I26" s="79">
        <v>20091</v>
      </c>
      <c r="J26" s="147">
        <v>9.19</v>
      </c>
    </row>
    <row r="27" spans="1:10" s="72" customFormat="1" x14ac:dyDescent="0.2">
      <c r="A27" s="128">
        <v>2021</v>
      </c>
      <c r="B27" s="80">
        <v>1282</v>
      </c>
      <c r="C27" s="80">
        <v>2831</v>
      </c>
      <c r="D27" s="80">
        <v>484047</v>
      </c>
      <c r="E27" s="132">
        <v>2052810</v>
      </c>
      <c r="F27" s="133">
        <v>34909103</v>
      </c>
      <c r="G27" s="133">
        <v>204900458.43000001</v>
      </c>
      <c r="H27" s="136">
        <v>5.87</v>
      </c>
      <c r="I27" s="79">
        <v>27230</v>
      </c>
      <c r="J27" s="147">
        <v>10.35</v>
      </c>
    </row>
    <row r="28" spans="1:10" s="72" customFormat="1" x14ac:dyDescent="0.2">
      <c r="A28" s="128">
        <v>2022</v>
      </c>
      <c r="B28" s="80">
        <v>1263</v>
      </c>
      <c r="C28" s="80">
        <v>2799</v>
      </c>
      <c r="D28" s="80">
        <v>476714</v>
      </c>
      <c r="E28" s="132">
        <v>3299849</v>
      </c>
      <c r="F28" s="133">
        <v>55577885</v>
      </c>
      <c r="G28" s="133">
        <v>323977279</v>
      </c>
      <c r="H28" s="136">
        <v>5.83</v>
      </c>
      <c r="I28" s="79">
        <v>44005</v>
      </c>
      <c r="J28" s="147">
        <v>10.58</v>
      </c>
    </row>
    <row r="29" spans="1:10" s="72" customFormat="1" x14ac:dyDescent="0.2">
      <c r="B29" s="73"/>
      <c r="C29" s="73"/>
      <c r="D29" s="73"/>
      <c r="E29" s="73"/>
      <c r="F29" s="73"/>
      <c r="G29" s="73"/>
      <c r="H29" s="73"/>
    </row>
    <row r="30" spans="1:10" s="72" customFormat="1" x14ac:dyDescent="0.2">
      <c r="B30" s="73"/>
      <c r="C30" s="73"/>
      <c r="D30" s="73"/>
      <c r="E30" s="73"/>
      <c r="F30" s="73"/>
      <c r="G30" s="73"/>
      <c r="H30" s="73"/>
    </row>
    <row r="31" spans="1:10" s="72" customFormat="1" x14ac:dyDescent="0.2">
      <c r="A31" s="74" t="s">
        <v>92</v>
      </c>
      <c r="B31" s="129" t="s">
        <v>3</v>
      </c>
      <c r="C31" s="129" t="s">
        <v>12</v>
      </c>
      <c r="D31" s="129" t="s">
        <v>0</v>
      </c>
      <c r="E31" s="129" t="s">
        <v>89</v>
      </c>
      <c r="F31" s="129" t="s">
        <v>90</v>
      </c>
      <c r="G31" s="129" t="s">
        <v>91</v>
      </c>
      <c r="H31" s="75"/>
    </row>
    <row r="32" spans="1:10" s="45" customFormat="1" x14ac:dyDescent="0.2">
      <c r="A32" s="128">
        <v>2002</v>
      </c>
      <c r="B32" s="81">
        <v>45.19</v>
      </c>
      <c r="C32" s="81">
        <v>36.26</v>
      </c>
      <c r="D32" s="81">
        <v>33.76</v>
      </c>
      <c r="E32" s="81">
        <v>30.4</v>
      </c>
      <c r="F32" s="81">
        <v>26.54</v>
      </c>
      <c r="G32" s="81">
        <v>23.6</v>
      </c>
      <c r="H32" s="134"/>
    </row>
    <row r="33" spans="1:19" x14ac:dyDescent="0.2">
      <c r="A33" s="128">
        <v>2003</v>
      </c>
      <c r="B33" s="81">
        <v>45.58</v>
      </c>
      <c r="C33" s="81">
        <v>35.67</v>
      </c>
      <c r="D33" s="81">
        <v>33.43</v>
      </c>
      <c r="E33" s="81">
        <v>29.51</v>
      </c>
      <c r="F33" s="81">
        <v>26.24</v>
      </c>
      <c r="G33" s="81">
        <v>22.92</v>
      </c>
      <c r="H33" s="134"/>
      <c r="N33" s="77"/>
      <c r="O33" s="77"/>
      <c r="P33" s="77"/>
      <c r="Q33" s="77"/>
      <c r="R33" s="77"/>
      <c r="S33" s="77"/>
    </row>
    <row r="34" spans="1:19" x14ac:dyDescent="0.2">
      <c r="A34" s="128">
        <v>2004</v>
      </c>
      <c r="B34" s="81">
        <v>48.86</v>
      </c>
      <c r="C34" s="81">
        <v>37.270000000000003</v>
      </c>
      <c r="D34" s="81">
        <v>35.1</v>
      </c>
      <c r="E34" s="81">
        <v>29.78</v>
      </c>
      <c r="F34" s="81">
        <v>27.22</v>
      </c>
      <c r="G34" s="81">
        <v>23.81</v>
      </c>
      <c r="H34" s="134"/>
      <c r="N34" s="77"/>
      <c r="O34" s="77"/>
      <c r="P34" s="77"/>
      <c r="Q34" s="77"/>
      <c r="R34" s="77"/>
      <c r="S34" s="77"/>
    </row>
    <row r="35" spans="1:19" x14ac:dyDescent="0.2">
      <c r="A35" s="128">
        <v>2005</v>
      </c>
      <c r="B35" s="81">
        <v>50.7</v>
      </c>
      <c r="C35" s="81">
        <v>38.79</v>
      </c>
      <c r="D35" s="81">
        <v>35.72</v>
      </c>
      <c r="E35" s="81">
        <v>31.1</v>
      </c>
      <c r="F35" s="81">
        <v>27.45</v>
      </c>
      <c r="G35" s="81">
        <v>23.86</v>
      </c>
      <c r="H35" s="134"/>
      <c r="N35" s="77"/>
      <c r="O35" s="77"/>
      <c r="P35" s="77"/>
      <c r="Q35" s="77"/>
      <c r="R35" s="77"/>
      <c r="S35" s="77"/>
    </row>
    <row r="36" spans="1:19" x14ac:dyDescent="0.2">
      <c r="A36" s="128">
        <v>2006</v>
      </c>
      <c r="B36" s="81">
        <v>51.23</v>
      </c>
      <c r="C36" s="81">
        <v>40.1</v>
      </c>
      <c r="D36" s="81">
        <v>36.72</v>
      </c>
      <c r="E36" s="81">
        <v>32.47</v>
      </c>
      <c r="F36" s="81">
        <v>28.92</v>
      </c>
      <c r="G36" s="81">
        <v>25.32</v>
      </c>
      <c r="H36" s="134"/>
      <c r="N36" s="77"/>
      <c r="O36" s="77"/>
      <c r="P36" s="77"/>
      <c r="Q36" s="77"/>
      <c r="R36" s="77"/>
      <c r="S36" s="77"/>
    </row>
    <row r="37" spans="1:19" x14ac:dyDescent="0.2">
      <c r="A37" s="128">
        <v>2007</v>
      </c>
      <c r="B37" s="82">
        <v>52.04</v>
      </c>
      <c r="C37" s="82">
        <v>41.19</v>
      </c>
      <c r="D37" s="82">
        <v>37.700000000000003</v>
      </c>
      <c r="E37" s="82">
        <v>34.020000000000003</v>
      </c>
      <c r="F37" s="82">
        <v>29.92</v>
      </c>
      <c r="G37" s="82">
        <v>26.33</v>
      </c>
      <c r="H37" s="135"/>
      <c r="N37" s="77"/>
      <c r="O37" s="77"/>
      <c r="P37" s="77"/>
      <c r="Q37" s="77"/>
      <c r="R37" s="77"/>
      <c r="S37" s="77"/>
    </row>
    <row r="38" spans="1:19" x14ac:dyDescent="0.2">
      <c r="A38" s="128">
        <v>2008</v>
      </c>
      <c r="B38" s="81">
        <v>50.19</v>
      </c>
      <c r="C38" s="81">
        <v>39.74</v>
      </c>
      <c r="D38" s="81">
        <v>36.07</v>
      </c>
      <c r="E38" s="81">
        <v>32.69</v>
      </c>
      <c r="F38" s="81">
        <v>28.06</v>
      </c>
      <c r="G38" s="81">
        <v>24.85</v>
      </c>
      <c r="H38" s="134"/>
      <c r="N38" s="77"/>
      <c r="O38" s="77"/>
      <c r="P38" s="77"/>
      <c r="Q38" s="77"/>
      <c r="R38" s="77"/>
      <c r="S38" s="77"/>
    </row>
    <row r="39" spans="1:19" x14ac:dyDescent="0.2">
      <c r="A39" s="128">
        <v>2009</v>
      </c>
      <c r="B39" s="82">
        <v>47.47</v>
      </c>
      <c r="C39" s="82">
        <v>37.92</v>
      </c>
      <c r="D39" s="82">
        <v>34.369999999999997</v>
      </c>
      <c r="E39" s="82">
        <v>31.91</v>
      </c>
      <c r="F39" s="82">
        <v>26.7</v>
      </c>
      <c r="G39" s="82">
        <v>23.61</v>
      </c>
      <c r="H39" s="135"/>
      <c r="N39" s="77"/>
      <c r="O39" s="77"/>
      <c r="P39" s="77"/>
      <c r="Q39" s="77"/>
      <c r="R39" s="77"/>
      <c r="S39" s="77"/>
    </row>
    <row r="40" spans="1:19" x14ac:dyDescent="0.2">
      <c r="A40" s="128">
        <v>2010</v>
      </c>
      <c r="B40" s="82">
        <v>51.61</v>
      </c>
      <c r="C40" s="82">
        <v>40.4</v>
      </c>
      <c r="D40" s="82">
        <v>36.65</v>
      </c>
      <c r="E40" s="82">
        <v>33.200000000000003</v>
      </c>
      <c r="F40" s="82">
        <v>27.47</v>
      </c>
      <c r="G40" s="82">
        <v>24.11</v>
      </c>
      <c r="H40" s="135"/>
      <c r="N40" s="77"/>
      <c r="O40" s="77"/>
      <c r="P40" s="77"/>
      <c r="Q40" s="77"/>
      <c r="R40" s="77"/>
      <c r="S40" s="77"/>
    </row>
    <row r="41" spans="1:19" x14ac:dyDescent="0.2">
      <c r="A41" s="128">
        <v>2011</v>
      </c>
      <c r="B41" s="82">
        <v>52.85</v>
      </c>
      <c r="C41" s="82">
        <v>41.08</v>
      </c>
      <c r="D41" s="82">
        <v>37.39</v>
      </c>
      <c r="E41" s="82">
        <v>33.53</v>
      </c>
      <c r="F41" s="82">
        <v>28.59</v>
      </c>
      <c r="G41" s="82">
        <v>25.38</v>
      </c>
      <c r="H41" s="135"/>
      <c r="N41" s="77"/>
      <c r="O41" s="77"/>
      <c r="P41" s="77"/>
      <c r="Q41" s="77"/>
      <c r="R41" s="77"/>
      <c r="S41" s="77"/>
    </row>
    <row r="42" spans="1:19" x14ac:dyDescent="0.2">
      <c r="A42" s="128">
        <v>2012</v>
      </c>
      <c r="B42" s="82">
        <v>54.3</v>
      </c>
      <c r="C42" s="82">
        <v>41.05</v>
      </c>
      <c r="D42" s="82">
        <v>37.380000000000003</v>
      </c>
      <c r="E42" s="82">
        <v>33.32</v>
      </c>
      <c r="F42" s="82">
        <v>27.79</v>
      </c>
      <c r="G42" s="82">
        <v>24.33</v>
      </c>
      <c r="H42" s="135"/>
    </row>
    <row r="43" spans="1:19" x14ac:dyDescent="0.2">
      <c r="A43" s="128">
        <v>2013</v>
      </c>
      <c r="B43" s="82">
        <v>55.6</v>
      </c>
      <c r="C43" s="82">
        <v>41.22</v>
      </c>
      <c r="D43" s="82">
        <v>37.659999999999997</v>
      </c>
      <c r="E43" s="82">
        <v>33.75</v>
      </c>
      <c r="F43" s="82">
        <v>28.45</v>
      </c>
      <c r="G43" s="82">
        <v>24.61</v>
      </c>
    </row>
    <row r="44" spans="1:19" x14ac:dyDescent="0.2">
      <c r="A44" s="128">
        <v>2014</v>
      </c>
      <c r="B44" s="82">
        <v>56.68</v>
      </c>
      <c r="C44" s="82">
        <v>42.16</v>
      </c>
      <c r="D44" s="82">
        <v>38.56</v>
      </c>
      <c r="E44" s="82">
        <v>34.78</v>
      </c>
      <c r="F44" s="82">
        <v>30.13</v>
      </c>
      <c r="G44" s="82">
        <v>26.17</v>
      </c>
    </row>
    <row r="45" spans="1:19" x14ac:dyDescent="0.2">
      <c r="A45" s="128">
        <v>2015</v>
      </c>
      <c r="B45" s="82">
        <v>56.96</v>
      </c>
      <c r="C45" s="82">
        <v>42.27</v>
      </c>
      <c r="D45" s="82">
        <v>38.880000000000003</v>
      </c>
      <c r="E45" s="82">
        <v>35.409999999999997</v>
      </c>
      <c r="F45" s="82">
        <v>30.63</v>
      </c>
      <c r="G45" s="82">
        <v>26.6</v>
      </c>
    </row>
    <row r="46" spans="1:19" x14ac:dyDescent="0.2">
      <c r="A46" s="128">
        <v>2016</v>
      </c>
      <c r="B46" s="82">
        <v>56.9</v>
      </c>
      <c r="C46" s="82">
        <v>41.77</v>
      </c>
      <c r="D46" s="82">
        <v>38.020000000000003</v>
      </c>
      <c r="E46" s="82">
        <v>35.04</v>
      </c>
      <c r="F46" s="82">
        <v>31.5</v>
      </c>
      <c r="G46" s="82">
        <v>27.11</v>
      </c>
    </row>
    <row r="47" spans="1:19" x14ac:dyDescent="0.2">
      <c r="A47" s="128">
        <v>2017</v>
      </c>
      <c r="B47" s="82">
        <v>58.85</v>
      </c>
      <c r="C47" s="82">
        <v>43.26</v>
      </c>
      <c r="D47" s="82">
        <v>39.61</v>
      </c>
      <c r="E47" s="82">
        <v>36.700000000000003</v>
      </c>
      <c r="F47" s="82">
        <v>32.729999999999997</v>
      </c>
      <c r="G47" s="82">
        <v>28.15</v>
      </c>
    </row>
    <row r="48" spans="1:19" x14ac:dyDescent="0.2">
      <c r="A48" s="128">
        <v>2018</v>
      </c>
      <c r="B48" s="82">
        <v>57.79</v>
      </c>
      <c r="C48" s="82">
        <v>42.22</v>
      </c>
      <c r="D48" s="82">
        <v>38.72</v>
      </c>
      <c r="E48" s="82">
        <v>35.659999999999997</v>
      </c>
      <c r="F48" s="82">
        <v>32.700000000000003</v>
      </c>
      <c r="G48" s="82">
        <v>27.85</v>
      </c>
    </row>
    <row r="49" spans="1:7" x14ac:dyDescent="0.2">
      <c r="A49" s="128">
        <v>2019</v>
      </c>
      <c r="B49" s="82">
        <v>59.51</v>
      </c>
      <c r="C49" s="82">
        <v>42.62</v>
      </c>
      <c r="D49" s="82">
        <v>39.26</v>
      </c>
      <c r="E49" s="82">
        <v>36.409999999999997</v>
      </c>
      <c r="F49" s="82">
        <v>33.76</v>
      </c>
      <c r="G49" s="82">
        <v>28.66</v>
      </c>
    </row>
    <row r="50" spans="1:7" x14ac:dyDescent="0.2">
      <c r="A50" s="128">
        <v>2020</v>
      </c>
      <c r="B50" s="82">
        <v>58.89</v>
      </c>
      <c r="C50" s="82">
        <v>41.98</v>
      </c>
      <c r="D50" s="82">
        <v>38.96</v>
      </c>
      <c r="E50" s="82">
        <v>36.43</v>
      </c>
      <c r="F50" s="82">
        <v>35.96</v>
      </c>
      <c r="G50" s="82">
        <v>30.78</v>
      </c>
    </row>
    <row r="51" spans="1:7" x14ac:dyDescent="0.2">
      <c r="A51" s="128">
        <v>2021</v>
      </c>
      <c r="B51" s="82">
        <v>63.21</v>
      </c>
      <c r="C51" s="82">
        <v>45.71</v>
      </c>
      <c r="D51" s="82">
        <v>42.22</v>
      </c>
      <c r="E51" s="82">
        <v>40.72</v>
      </c>
      <c r="F51" s="82">
        <v>36.57</v>
      </c>
      <c r="G51" s="82">
        <v>30.47</v>
      </c>
    </row>
    <row r="52" spans="1:7" x14ac:dyDescent="0.2">
      <c r="A52" s="128">
        <v>2022</v>
      </c>
      <c r="B52" s="82">
        <v>61.28</v>
      </c>
      <c r="C52" s="82">
        <v>44.44</v>
      </c>
      <c r="D52" s="82">
        <v>41.05</v>
      </c>
      <c r="E52" s="82">
        <v>39.28</v>
      </c>
      <c r="F52" s="82">
        <v>36.56</v>
      </c>
      <c r="G52" s="82">
        <v>29.6</v>
      </c>
    </row>
  </sheetData>
  <phoneticPr fontId="5" type="noConversion"/>
  <hyperlinks>
    <hyperlink ref="A2" location="Sommaire!A1" display="Retour au menu &quot;Exploitation des films&quot;" xr:uid="{00000000-0004-0000-0F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74"/>
  <sheetViews>
    <sheetView workbookViewId="0">
      <selection activeCell="A172" sqref="A172:G172"/>
    </sheetView>
  </sheetViews>
  <sheetFormatPr baseColWidth="10" defaultColWidth="11.42578125" defaultRowHeight="12" x14ac:dyDescent="0.2"/>
  <cols>
    <col min="1" max="1" width="33" style="38" customWidth="1"/>
    <col min="2" max="2" width="7.42578125" style="38" bestFit="1" customWidth="1"/>
    <col min="3" max="4" width="6.42578125" style="71" bestFit="1" customWidth="1"/>
    <col min="5" max="5" width="7.42578125" style="71" bestFit="1" customWidth="1"/>
    <col min="6" max="7" width="6.42578125" style="71" bestFit="1" customWidth="1"/>
    <col min="8" max="16384" width="11.42578125" style="77"/>
  </cols>
  <sheetData>
    <row r="1" spans="1:7" s="1" customFormat="1" ht="12.75" x14ac:dyDescent="0.2">
      <c r="B1" s="2"/>
      <c r="C1" s="2"/>
      <c r="D1" s="2"/>
      <c r="E1" s="2"/>
      <c r="F1" s="2"/>
      <c r="G1" s="2"/>
    </row>
    <row r="2" spans="1:7" s="5" customFormat="1" ht="12.75" x14ac:dyDescent="0.2">
      <c r="A2" s="3" t="s">
        <v>76</v>
      </c>
      <c r="B2" s="4"/>
      <c r="C2" s="4"/>
      <c r="D2" s="4"/>
      <c r="E2" s="4"/>
      <c r="F2" s="4"/>
      <c r="G2" s="4"/>
    </row>
    <row r="3" spans="1:7" s="1" customFormat="1" ht="12.75" x14ac:dyDescent="0.2">
      <c r="B3" s="2"/>
      <c r="C3" s="2"/>
      <c r="D3" s="2"/>
      <c r="E3" s="2"/>
      <c r="F3" s="2"/>
      <c r="G3" s="2"/>
    </row>
    <row r="4" spans="1:7" s="1" customFormat="1" ht="12.75" x14ac:dyDescent="0.2">
      <c r="B4" s="2"/>
      <c r="C4" s="2"/>
      <c r="D4" s="2"/>
      <c r="E4" s="2"/>
      <c r="F4" s="2"/>
      <c r="G4" s="2"/>
    </row>
    <row r="5" spans="1:7" s="72" customFormat="1" x14ac:dyDescent="0.2">
      <c r="A5" s="76" t="s">
        <v>178</v>
      </c>
      <c r="B5" s="46"/>
      <c r="C5" s="70"/>
      <c r="D5" s="70"/>
      <c r="E5" s="70"/>
      <c r="F5" s="70"/>
      <c r="G5" s="70"/>
    </row>
    <row r="6" spans="1:7" s="72" customFormat="1" ht="3" customHeight="1" x14ac:dyDescent="0.2">
      <c r="A6" s="46"/>
      <c r="B6" s="46"/>
      <c r="C6" s="70"/>
      <c r="D6" s="70"/>
      <c r="E6" s="70"/>
      <c r="F6" s="70"/>
      <c r="G6" s="70"/>
    </row>
    <row r="7" spans="1:7" s="150" customFormat="1" x14ac:dyDescent="0.2">
      <c r="A7" s="99" t="s">
        <v>3</v>
      </c>
      <c r="B7" s="22" t="s">
        <v>179</v>
      </c>
      <c r="C7" s="22" t="s">
        <v>180</v>
      </c>
      <c r="D7" s="22" t="s">
        <v>181</v>
      </c>
      <c r="E7" s="22" t="s">
        <v>182</v>
      </c>
      <c r="F7" s="22" t="s">
        <v>183</v>
      </c>
      <c r="G7" s="22" t="s">
        <v>78</v>
      </c>
    </row>
    <row r="8" spans="1:7" s="72" customFormat="1" x14ac:dyDescent="0.2">
      <c r="A8" s="25">
        <v>2002</v>
      </c>
      <c r="B8" s="35">
        <v>99</v>
      </c>
      <c r="C8" s="35">
        <v>22</v>
      </c>
      <c r="D8" s="35">
        <v>207</v>
      </c>
      <c r="E8" s="35">
        <v>163</v>
      </c>
      <c r="F8" s="35">
        <v>477</v>
      </c>
      <c r="G8" s="116">
        <v>968</v>
      </c>
    </row>
    <row r="9" spans="1:7" s="72" customFormat="1" x14ac:dyDescent="0.2">
      <c r="A9" s="25">
        <v>2003</v>
      </c>
      <c r="B9" s="35">
        <v>88</v>
      </c>
      <c r="C9" s="35">
        <v>21</v>
      </c>
      <c r="D9" s="35">
        <v>194</v>
      </c>
      <c r="E9" s="35">
        <v>146</v>
      </c>
      <c r="F9" s="35">
        <v>521</v>
      </c>
      <c r="G9" s="116">
        <v>970</v>
      </c>
    </row>
    <row r="10" spans="1:7" s="72" customFormat="1" x14ac:dyDescent="0.2">
      <c r="A10" s="25">
        <v>2004</v>
      </c>
      <c r="B10" s="35">
        <v>88</v>
      </c>
      <c r="C10" s="35">
        <v>20</v>
      </c>
      <c r="D10" s="35">
        <v>206</v>
      </c>
      <c r="E10" s="35">
        <v>161</v>
      </c>
      <c r="F10" s="35">
        <v>551</v>
      </c>
      <c r="G10" s="116">
        <v>1026</v>
      </c>
    </row>
    <row r="11" spans="1:7" s="72" customFormat="1" x14ac:dyDescent="0.2">
      <c r="A11" s="25">
        <v>2005</v>
      </c>
      <c r="B11" s="35">
        <v>93</v>
      </c>
      <c r="C11" s="35">
        <v>22</v>
      </c>
      <c r="D11" s="35">
        <v>203</v>
      </c>
      <c r="E11" s="35">
        <v>165</v>
      </c>
      <c r="F11" s="35">
        <v>571</v>
      </c>
      <c r="G11" s="116">
        <v>1054</v>
      </c>
    </row>
    <row r="12" spans="1:7" s="72" customFormat="1" x14ac:dyDescent="0.2">
      <c r="A12" s="25">
        <v>2006</v>
      </c>
      <c r="B12" s="35">
        <v>95</v>
      </c>
      <c r="C12" s="35">
        <v>21</v>
      </c>
      <c r="D12" s="35">
        <v>204</v>
      </c>
      <c r="E12" s="35">
        <v>168</v>
      </c>
      <c r="F12" s="35">
        <v>570</v>
      </c>
      <c r="G12" s="116">
        <v>1058</v>
      </c>
    </row>
    <row r="13" spans="1:7" s="72" customFormat="1" x14ac:dyDescent="0.2">
      <c r="A13" s="25">
        <v>2007</v>
      </c>
      <c r="B13" s="35">
        <v>91</v>
      </c>
      <c r="C13" s="35">
        <v>24</v>
      </c>
      <c r="D13" s="35">
        <v>197</v>
      </c>
      <c r="E13" s="35">
        <v>171</v>
      </c>
      <c r="F13" s="35">
        <v>587</v>
      </c>
      <c r="G13" s="116">
        <v>1070</v>
      </c>
    </row>
    <row r="14" spans="1:7" s="72" customFormat="1" x14ac:dyDescent="0.2">
      <c r="A14" s="25">
        <v>2008</v>
      </c>
      <c r="B14" s="35">
        <v>90</v>
      </c>
      <c r="C14" s="35">
        <v>25</v>
      </c>
      <c r="D14" s="35">
        <v>186</v>
      </c>
      <c r="E14" s="35">
        <v>166</v>
      </c>
      <c r="F14" s="35">
        <v>573</v>
      </c>
      <c r="G14" s="116">
        <v>1040</v>
      </c>
    </row>
    <row r="15" spans="1:7" s="72" customFormat="1" x14ac:dyDescent="0.2">
      <c r="A15" s="25">
        <v>2009</v>
      </c>
      <c r="B15" s="35">
        <v>95</v>
      </c>
      <c r="C15" s="35">
        <v>26</v>
      </c>
      <c r="D15" s="35">
        <v>175</v>
      </c>
      <c r="E15" s="35">
        <v>164</v>
      </c>
      <c r="F15" s="35">
        <v>524</v>
      </c>
      <c r="G15" s="116">
        <v>984</v>
      </c>
    </row>
    <row r="16" spans="1:7" s="72" customFormat="1" x14ac:dyDescent="0.2">
      <c r="A16" s="25">
        <v>2010</v>
      </c>
      <c r="B16" s="35">
        <v>88</v>
      </c>
      <c r="C16" s="35">
        <v>28</v>
      </c>
      <c r="D16" s="35">
        <v>199</v>
      </c>
      <c r="E16" s="35">
        <v>165</v>
      </c>
      <c r="F16" s="35">
        <v>578</v>
      </c>
      <c r="G16" s="116">
        <v>1058</v>
      </c>
    </row>
    <row r="17" spans="1:7" x14ac:dyDescent="0.2">
      <c r="A17" s="25">
        <v>2011</v>
      </c>
      <c r="B17" s="35">
        <v>87</v>
      </c>
      <c r="C17" s="35">
        <v>26</v>
      </c>
      <c r="D17" s="35">
        <v>212</v>
      </c>
      <c r="E17" s="35">
        <v>164</v>
      </c>
      <c r="F17" s="35">
        <v>586</v>
      </c>
      <c r="G17" s="116">
        <v>1075</v>
      </c>
    </row>
    <row r="18" spans="1:7" x14ac:dyDescent="0.2">
      <c r="A18" s="25">
        <v>2012</v>
      </c>
      <c r="B18" s="35">
        <v>84</v>
      </c>
      <c r="C18" s="35">
        <v>27</v>
      </c>
      <c r="D18" s="35">
        <v>212</v>
      </c>
      <c r="E18" s="35">
        <v>169</v>
      </c>
      <c r="F18" s="35">
        <v>613</v>
      </c>
      <c r="G18" s="116">
        <v>1105</v>
      </c>
    </row>
    <row r="19" spans="1:7" x14ac:dyDescent="0.2">
      <c r="A19" s="25">
        <v>2013</v>
      </c>
      <c r="B19" s="35">
        <v>84</v>
      </c>
      <c r="C19" s="35">
        <v>26</v>
      </c>
      <c r="D19" s="35">
        <v>214</v>
      </c>
      <c r="E19" s="35">
        <v>166</v>
      </c>
      <c r="F19" s="35">
        <v>637</v>
      </c>
      <c r="G19" s="116">
        <v>1127</v>
      </c>
    </row>
    <row r="20" spans="1:7" x14ac:dyDescent="0.2">
      <c r="A20" s="25">
        <v>2014</v>
      </c>
      <c r="B20" s="35">
        <v>83</v>
      </c>
      <c r="C20" s="35">
        <v>26</v>
      </c>
      <c r="D20" s="35">
        <v>214</v>
      </c>
      <c r="E20" s="35">
        <v>171</v>
      </c>
      <c r="F20" s="35">
        <v>651</v>
      </c>
      <c r="G20" s="116">
        <v>1145</v>
      </c>
    </row>
    <row r="21" spans="1:7" x14ac:dyDescent="0.2">
      <c r="A21" s="25">
        <v>2015</v>
      </c>
      <c r="B21" s="35">
        <v>87</v>
      </c>
      <c r="C21" s="35">
        <v>26</v>
      </c>
      <c r="D21" s="35">
        <v>216</v>
      </c>
      <c r="E21" s="35">
        <v>169</v>
      </c>
      <c r="F21" s="35">
        <v>660</v>
      </c>
      <c r="G21" s="116">
        <v>1158</v>
      </c>
    </row>
    <row r="22" spans="1:7" x14ac:dyDescent="0.2">
      <c r="A22" s="25">
        <v>2016</v>
      </c>
      <c r="B22" s="35">
        <v>84</v>
      </c>
      <c r="C22" s="35">
        <v>24</v>
      </c>
      <c r="D22" s="35">
        <v>230</v>
      </c>
      <c r="E22" s="35">
        <v>184</v>
      </c>
      <c r="F22" s="35">
        <v>641</v>
      </c>
      <c r="G22" s="116">
        <v>1163</v>
      </c>
    </row>
    <row r="23" spans="1:7" x14ac:dyDescent="0.2">
      <c r="A23" s="25">
        <v>2017</v>
      </c>
      <c r="B23" s="35">
        <v>86</v>
      </c>
      <c r="C23" s="35">
        <v>24</v>
      </c>
      <c r="D23" s="35">
        <v>235</v>
      </c>
      <c r="E23" s="35">
        <v>193</v>
      </c>
      <c r="F23" s="35">
        <v>666</v>
      </c>
      <c r="G23" s="116">
        <v>1204</v>
      </c>
    </row>
    <row r="24" spans="1:7" x14ac:dyDescent="0.2">
      <c r="A24" s="25">
        <v>2018</v>
      </c>
      <c r="B24" s="35">
        <v>87</v>
      </c>
      <c r="C24" s="35">
        <v>24</v>
      </c>
      <c r="D24" s="35">
        <v>231</v>
      </c>
      <c r="E24" s="35">
        <v>187</v>
      </c>
      <c r="F24" s="35">
        <v>650</v>
      </c>
      <c r="G24" s="116">
        <v>1179</v>
      </c>
    </row>
    <row r="25" spans="1:7" x14ac:dyDescent="0.2">
      <c r="A25" s="25">
        <v>2019</v>
      </c>
      <c r="B25" s="35">
        <v>93</v>
      </c>
      <c r="C25" s="35">
        <v>24</v>
      </c>
      <c r="D25" s="35">
        <v>244</v>
      </c>
      <c r="E25" s="35">
        <v>198</v>
      </c>
      <c r="F25" s="35">
        <v>658</v>
      </c>
      <c r="G25" s="116">
        <v>1217</v>
      </c>
    </row>
    <row r="26" spans="1:7" x14ac:dyDescent="0.2">
      <c r="A26" s="25">
        <v>2020</v>
      </c>
      <c r="B26" s="35">
        <v>91</v>
      </c>
      <c r="C26" s="35">
        <v>24</v>
      </c>
      <c r="D26" s="35">
        <v>243</v>
      </c>
      <c r="E26" s="35">
        <v>195</v>
      </c>
      <c r="F26" s="35">
        <v>649</v>
      </c>
      <c r="G26" s="116">
        <v>1202</v>
      </c>
    </row>
    <row r="27" spans="1:7" x14ac:dyDescent="0.2">
      <c r="A27" s="25">
        <v>2021</v>
      </c>
      <c r="B27" s="35">
        <v>93</v>
      </c>
      <c r="C27" s="35">
        <v>24</v>
      </c>
      <c r="D27" s="35">
        <v>255</v>
      </c>
      <c r="E27" s="35">
        <v>215</v>
      </c>
      <c r="F27" s="35">
        <v>695</v>
      </c>
      <c r="G27" s="116">
        <v>1282</v>
      </c>
    </row>
    <row r="28" spans="1:7" x14ac:dyDescent="0.2">
      <c r="A28" s="25">
        <v>2022</v>
      </c>
      <c r="B28" s="35">
        <v>92</v>
      </c>
      <c r="C28" s="35">
        <v>24</v>
      </c>
      <c r="D28" s="35">
        <v>249</v>
      </c>
      <c r="E28" s="35">
        <v>208</v>
      </c>
      <c r="F28" s="35">
        <v>690</v>
      </c>
      <c r="G28" s="116">
        <v>1263</v>
      </c>
    </row>
    <row r="29" spans="1:7" x14ac:dyDescent="0.2">
      <c r="A29" s="105"/>
      <c r="B29" s="106"/>
      <c r="C29" s="106"/>
      <c r="D29" s="106"/>
      <c r="E29" s="106"/>
      <c r="F29" s="106"/>
      <c r="G29" s="106"/>
    </row>
    <row r="30" spans="1:7" x14ac:dyDescent="0.2">
      <c r="A30" s="44"/>
      <c r="B30" s="64"/>
      <c r="C30" s="64"/>
      <c r="D30" s="64"/>
      <c r="E30" s="64"/>
      <c r="F30" s="64"/>
      <c r="G30" s="64"/>
    </row>
    <row r="31" spans="1:7" x14ac:dyDescent="0.2">
      <c r="A31" s="99" t="s">
        <v>55</v>
      </c>
      <c r="B31" s="22" t="s">
        <v>179</v>
      </c>
      <c r="C31" s="22" t="s">
        <v>180</v>
      </c>
      <c r="D31" s="22" t="s">
        <v>181</v>
      </c>
      <c r="E31" s="22" t="s">
        <v>182</v>
      </c>
      <c r="F31" s="22" t="s">
        <v>183</v>
      </c>
      <c r="G31" s="22" t="s">
        <v>78</v>
      </c>
    </row>
    <row r="32" spans="1:7" x14ac:dyDescent="0.2">
      <c r="A32" s="25">
        <v>2002</v>
      </c>
      <c r="B32" s="121">
        <v>26.6</v>
      </c>
      <c r="C32" s="121">
        <v>4.83</v>
      </c>
      <c r="D32" s="121">
        <v>18.27</v>
      </c>
      <c r="E32" s="121">
        <v>29.95</v>
      </c>
      <c r="F32" s="121">
        <v>20.36</v>
      </c>
      <c r="G32" s="122">
        <v>100.01</v>
      </c>
    </row>
    <row r="33" spans="1:7" x14ac:dyDescent="0.2">
      <c r="A33" s="25">
        <v>2003</v>
      </c>
      <c r="B33" s="121">
        <v>23.4</v>
      </c>
      <c r="C33" s="121">
        <v>3.7</v>
      </c>
      <c r="D33" s="121">
        <v>17.739999999999998</v>
      </c>
      <c r="E33" s="121">
        <v>33.369999999999997</v>
      </c>
      <c r="F33" s="121">
        <v>21.79</v>
      </c>
      <c r="G33" s="122">
        <v>100</v>
      </c>
    </row>
    <row r="34" spans="1:7" x14ac:dyDescent="0.2">
      <c r="A34" s="25">
        <v>2004</v>
      </c>
      <c r="B34" s="121">
        <v>22.55</v>
      </c>
      <c r="C34" s="121">
        <v>3.07</v>
      </c>
      <c r="D34" s="121">
        <v>17.850000000000001</v>
      </c>
      <c r="E34" s="121">
        <v>34.229999999999997</v>
      </c>
      <c r="F34" s="121">
        <v>22.29</v>
      </c>
      <c r="G34" s="122">
        <v>99.989999999999981</v>
      </c>
    </row>
    <row r="35" spans="1:7" x14ac:dyDescent="0.2">
      <c r="A35" s="25">
        <v>2005</v>
      </c>
      <c r="B35" s="121">
        <v>22.91</v>
      </c>
      <c r="C35" s="121">
        <v>3.32</v>
      </c>
      <c r="D35" s="121">
        <v>17.68</v>
      </c>
      <c r="E35" s="121">
        <v>34.18</v>
      </c>
      <c r="F35" s="121">
        <v>21.9</v>
      </c>
      <c r="G35" s="122">
        <v>99.990000000000009</v>
      </c>
    </row>
    <row r="36" spans="1:7" x14ac:dyDescent="0.2">
      <c r="A36" s="25">
        <v>2006</v>
      </c>
      <c r="B36" s="121">
        <v>22.27</v>
      </c>
      <c r="C36" s="121">
        <v>3.21</v>
      </c>
      <c r="D36" s="121">
        <v>18.440000000000001</v>
      </c>
      <c r="E36" s="121">
        <v>33.81</v>
      </c>
      <c r="F36" s="121">
        <v>22.26</v>
      </c>
      <c r="G36" s="122">
        <v>99.990000000000009</v>
      </c>
    </row>
    <row r="37" spans="1:7" x14ac:dyDescent="0.2">
      <c r="A37" s="25">
        <v>2007</v>
      </c>
      <c r="B37" s="121">
        <v>19.940000000000001</v>
      </c>
      <c r="C37" s="121">
        <v>3.83</v>
      </c>
      <c r="D37" s="121">
        <v>18.38</v>
      </c>
      <c r="E37" s="121">
        <v>35.729999999999997</v>
      </c>
      <c r="F37" s="121">
        <v>22.13</v>
      </c>
      <c r="G37" s="122">
        <v>100.00999999999999</v>
      </c>
    </row>
    <row r="38" spans="1:7" x14ac:dyDescent="0.2">
      <c r="A38" s="25">
        <v>2008</v>
      </c>
      <c r="B38" s="121">
        <v>20.53</v>
      </c>
      <c r="C38" s="121">
        <v>3.96</v>
      </c>
      <c r="D38" s="121">
        <v>16.98</v>
      </c>
      <c r="E38" s="121">
        <v>36.020000000000003</v>
      </c>
      <c r="F38" s="121">
        <v>22.51</v>
      </c>
      <c r="G38" s="122">
        <v>100.00000000000001</v>
      </c>
    </row>
    <row r="39" spans="1:7" x14ac:dyDescent="0.2">
      <c r="A39" s="25">
        <v>2009</v>
      </c>
      <c r="B39" s="121">
        <v>21.44</v>
      </c>
      <c r="C39" s="121">
        <v>4.2300000000000004</v>
      </c>
      <c r="D39" s="121">
        <v>16.48</v>
      </c>
      <c r="E39" s="121">
        <v>36.340000000000003</v>
      </c>
      <c r="F39" s="121">
        <v>21.51</v>
      </c>
      <c r="G39" s="122">
        <v>100.00000000000001</v>
      </c>
    </row>
    <row r="40" spans="1:7" x14ac:dyDescent="0.2">
      <c r="A40" s="25">
        <v>2010</v>
      </c>
      <c r="B40" s="121">
        <v>20.41</v>
      </c>
      <c r="C40" s="121">
        <v>4.24</v>
      </c>
      <c r="D40" s="121">
        <v>17.14</v>
      </c>
      <c r="E40" s="121">
        <v>35.49</v>
      </c>
      <c r="F40" s="121">
        <v>22.71</v>
      </c>
      <c r="G40" s="122">
        <v>99.990000000000009</v>
      </c>
    </row>
    <row r="41" spans="1:7" x14ac:dyDescent="0.2">
      <c r="A41" s="25">
        <v>2011</v>
      </c>
      <c r="B41" s="121">
        <v>19.440000000000001</v>
      </c>
      <c r="C41" s="121">
        <v>3.99</v>
      </c>
      <c r="D41" s="121">
        <v>18.920000000000002</v>
      </c>
      <c r="E41" s="121">
        <v>35.21</v>
      </c>
      <c r="F41" s="121">
        <v>22.43</v>
      </c>
      <c r="G41" s="122">
        <v>99.990000000000009</v>
      </c>
    </row>
    <row r="42" spans="1:7" x14ac:dyDescent="0.2">
      <c r="A42" s="25">
        <v>2012</v>
      </c>
      <c r="B42" s="121">
        <v>18.18</v>
      </c>
      <c r="C42" s="121">
        <v>3.98</v>
      </c>
      <c r="D42" s="121">
        <v>17.760000000000002</v>
      </c>
      <c r="E42" s="121">
        <v>36.39</v>
      </c>
      <c r="F42" s="121">
        <v>23.68</v>
      </c>
      <c r="G42" s="122">
        <v>99.990000000000009</v>
      </c>
    </row>
    <row r="43" spans="1:7" x14ac:dyDescent="0.2">
      <c r="A43" s="25">
        <v>2013</v>
      </c>
      <c r="B43" s="121">
        <v>18.16</v>
      </c>
      <c r="C43" s="121">
        <v>4.04</v>
      </c>
      <c r="D43" s="121">
        <v>17.09</v>
      </c>
      <c r="E43" s="121">
        <v>35.82</v>
      </c>
      <c r="F43" s="121">
        <v>24.9</v>
      </c>
      <c r="G43" s="122">
        <v>100.00999999999999</v>
      </c>
    </row>
    <row r="44" spans="1:7" x14ac:dyDescent="0.2">
      <c r="A44" s="25">
        <v>2014</v>
      </c>
      <c r="B44" s="121">
        <v>17.399999999999999</v>
      </c>
      <c r="C44" s="121">
        <v>3.82</v>
      </c>
      <c r="D44" s="121">
        <v>17.5</v>
      </c>
      <c r="E44" s="121">
        <v>36.65</v>
      </c>
      <c r="F44" s="121">
        <v>24.63</v>
      </c>
      <c r="G44" s="122">
        <v>100</v>
      </c>
    </row>
    <row r="45" spans="1:7" x14ac:dyDescent="0.2">
      <c r="A45" s="25">
        <v>2015</v>
      </c>
      <c r="B45" s="121">
        <v>17.059999999999999</v>
      </c>
      <c r="C45" s="121">
        <v>3.75</v>
      </c>
      <c r="D45" s="121">
        <v>17.559999999999999</v>
      </c>
      <c r="E45" s="121">
        <v>36.15</v>
      </c>
      <c r="F45" s="121">
        <v>25.49</v>
      </c>
      <c r="G45" s="122">
        <v>100.00999999999999</v>
      </c>
    </row>
    <row r="46" spans="1:7" x14ac:dyDescent="0.2">
      <c r="A46" s="25">
        <v>2016</v>
      </c>
      <c r="B46" s="121">
        <v>15.98</v>
      </c>
      <c r="C46" s="121">
        <v>3.36</v>
      </c>
      <c r="D46" s="121">
        <v>19.88</v>
      </c>
      <c r="E46" s="121">
        <v>36.31</v>
      </c>
      <c r="F46" s="121">
        <v>24.47</v>
      </c>
      <c r="G46" s="122">
        <v>100</v>
      </c>
    </row>
    <row r="47" spans="1:7" x14ac:dyDescent="0.2">
      <c r="A47" s="25">
        <v>2017</v>
      </c>
      <c r="B47" s="121">
        <v>15.81</v>
      </c>
      <c r="C47" s="121">
        <v>3.16</v>
      </c>
      <c r="D47" s="121">
        <v>18.82</v>
      </c>
      <c r="E47" s="121">
        <v>38.08</v>
      </c>
      <c r="F47" s="121">
        <v>24.13</v>
      </c>
      <c r="G47" s="122">
        <v>100</v>
      </c>
    </row>
    <row r="48" spans="1:7" x14ac:dyDescent="0.2">
      <c r="A48" s="25">
        <v>2018</v>
      </c>
      <c r="B48" s="121">
        <v>15.91</v>
      </c>
      <c r="C48" s="121">
        <v>3.14</v>
      </c>
      <c r="D48" s="121">
        <v>18.88</v>
      </c>
      <c r="E48" s="121">
        <v>37.630000000000003</v>
      </c>
      <c r="F48" s="121">
        <v>24.43</v>
      </c>
      <c r="G48" s="122">
        <v>99.990000000000009</v>
      </c>
    </row>
    <row r="49" spans="1:7" x14ac:dyDescent="0.2">
      <c r="A49" s="25">
        <v>2019</v>
      </c>
      <c r="B49" s="121">
        <v>16.79</v>
      </c>
      <c r="C49" s="121">
        <v>2.92</v>
      </c>
      <c r="D49" s="121">
        <v>17.53</v>
      </c>
      <c r="E49" s="121">
        <v>38.270000000000003</v>
      </c>
      <c r="F49" s="121">
        <v>24.49</v>
      </c>
      <c r="G49" s="122">
        <v>100</v>
      </c>
    </row>
    <row r="50" spans="1:7" x14ac:dyDescent="0.2">
      <c r="A50" s="25">
        <v>2020</v>
      </c>
      <c r="B50" s="121">
        <v>17.489999999999998</v>
      </c>
      <c r="C50" s="121">
        <v>2.84</v>
      </c>
      <c r="D50" s="121">
        <v>18.059999999999999</v>
      </c>
      <c r="E50" s="121">
        <v>37.35</v>
      </c>
      <c r="F50" s="121">
        <v>24.27</v>
      </c>
      <c r="G50" s="122">
        <v>100.01</v>
      </c>
    </row>
    <row r="51" spans="1:7" x14ac:dyDescent="0.2">
      <c r="A51" s="25">
        <v>2021</v>
      </c>
      <c r="B51" s="121">
        <v>15.38</v>
      </c>
      <c r="C51" s="121">
        <v>2.8</v>
      </c>
      <c r="D51" s="121">
        <v>18.2</v>
      </c>
      <c r="E51" s="121">
        <v>39.770000000000003</v>
      </c>
      <c r="F51" s="121">
        <v>23.85</v>
      </c>
      <c r="G51" s="122">
        <v>100</v>
      </c>
    </row>
    <row r="52" spans="1:7" x14ac:dyDescent="0.2">
      <c r="A52" s="25">
        <v>2022</v>
      </c>
      <c r="B52" s="121">
        <v>15.5</v>
      </c>
      <c r="C52" s="121">
        <v>2.92</v>
      </c>
      <c r="D52" s="121">
        <v>18.16</v>
      </c>
      <c r="E52" s="121">
        <v>38.24</v>
      </c>
      <c r="F52" s="121">
        <v>25.18</v>
      </c>
      <c r="G52" s="122">
        <v>100</v>
      </c>
    </row>
    <row r="53" spans="1:7" x14ac:dyDescent="0.2">
      <c r="A53" s="44"/>
      <c r="B53" s="64"/>
      <c r="C53" s="64"/>
      <c r="D53" s="64"/>
      <c r="E53" s="64"/>
      <c r="F53" s="64"/>
      <c r="G53" s="64"/>
    </row>
    <row r="54" spans="1:7" x14ac:dyDescent="0.2">
      <c r="A54" s="44"/>
      <c r="B54" s="64"/>
      <c r="C54" s="64"/>
      <c r="D54" s="64"/>
      <c r="E54" s="64"/>
      <c r="F54" s="64"/>
      <c r="G54" s="64"/>
    </row>
    <row r="55" spans="1:7" x14ac:dyDescent="0.2">
      <c r="A55" s="99" t="s">
        <v>85</v>
      </c>
      <c r="B55" s="22" t="s">
        <v>179</v>
      </c>
      <c r="C55" s="22" t="s">
        <v>180</v>
      </c>
      <c r="D55" s="22" t="s">
        <v>181</v>
      </c>
      <c r="E55" s="22" t="s">
        <v>182</v>
      </c>
      <c r="F55" s="22" t="s">
        <v>183</v>
      </c>
      <c r="G55" s="22" t="s">
        <v>78</v>
      </c>
    </row>
    <row r="56" spans="1:7" x14ac:dyDescent="0.2">
      <c r="A56" s="25">
        <v>2002</v>
      </c>
      <c r="B56" s="121">
        <v>22.71</v>
      </c>
      <c r="C56" s="121">
        <v>4.3499999999999996</v>
      </c>
      <c r="D56" s="121">
        <v>20.52</v>
      </c>
      <c r="E56" s="121">
        <v>28.7</v>
      </c>
      <c r="F56" s="121">
        <v>23.72</v>
      </c>
      <c r="G56" s="122">
        <v>100</v>
      </c>
    </row>
    <row r="57" spans="1:7" x14ac:dyDescent="0.2">
      <c r="A57" s="25">
        <v>2003</v>
      </c>
      <c r="B57" s="121">
        <v>21.41</v>
      </c>
      <c r="C57" s="121">
        <v>3.4</v>
      </c>
      <c r="D57" s="121">
        <v>19.32</v>
      </c>
      <c r="E57" s="121">
        <v>31.57</v>
      </c>
      <c r="F57" s="121">
        <v>24.31</v>
      </c>
      <c r="G57" s="122">
        <v>100.00999999999999</v>
      </c>
    </row>
    <row r="58" spans="1:7" x14ac:dyDescent="0.2">
      <c r="A58" s="25">
        <v>2004</v>
      </c>
      <c r="B58" s="121">
        <v>19.25</v>
      </c>
      <c r="C58" s="121">
        <v>2.59</v>
      </c>
      <c r="D58" s="121">
        <v>19.829999999999998</v>
      </c>
      <c r="E58" s="121">
        <v>33.14</v>
      </c>
      <c r="F58" s="121">
        <v>25.18</v>
      </c>
      <c r="G58" s="122">
        <v>99.990000000000009</v>
      </c>
    </row>
    <row r="59" spans="1:7" x14ac:dyDescent="0.2">
      <c r="A59" s="25">
        <v>2005</v>
      </c>
      <c r="B59" s="121">
        <v>20.29</v>
      </c>
      <c r="C59" s="121">
        <v>2.94</v>
      </c>
      <c r="D59" s="121">
        <v>20.39</v>
      </c>
      <c r="E59" s="121">
        <v>32.01</v>
      </c>
      <c r="F59" s="121">
        <v>24.37</v>
      </c>
      <c r="G59" s="122">
        <v>100</v>
      </c>
    </row>
    <row r="60" spans="1:7" x14ac:dyDescent="0.2">
      <c r="A60" s="25">
        <v>2006</v>
      </c>
      <c r="B60" s="121">
        <v>18.27</v>
      </c>
      <c r="C60" s="121">
        <v>2.79</v>
      </c>
      <c r="D60" s="121">
        <v>20.45</v>
      </c>
      <c r="E60" s="121">
        <v>32.44</v>
      </c>
      <c r="F60" s="121">
        <v>26.04</v>
      </c>
      <c r="G60" s="122">
        <v>99.989999999999981</v>
      </c>
    </row>
    <row r="61" spans="1:7" x14ac:dyDescent="0.2">
      <c r="A61" s="25">
        <v>2007</v>
      </c>
      <c r="B61" s="121">
        <v>17.05</v>
      </c>
      <c r="C61" s="121">
        <v>3.09</v>
      </c>
      <c r="D61" s="121">
        <v>19.649999999999999</v>
      </c>
      <c r="E61" s="121">
        <v>33.92</v>
      </c>
      <c r="F61" s="121">
        <v>26.28</v>
      </c>
      <c r="G61" s="122">
        <v>99.990000000000009</v>
      </c>
    </row>
    <row r="62" spans="1:7" x14ac:dyDescent="0.2">
      <c r="A62" s="25">
        <v>2008</v>
      </c>
      <c r="B62" s="121">
        <v>17.98</v>
      </c>
      <c r="C62" s="121">
        <v>3.23</v>
      </c>
      <c r="D62" s="121">
        <v>18.2</v>
      </c>
      <c r="E62" s="121">
        <v>34.28</v>
      </c>
      <c r="F62" s="121">
        <v>26.32</v>
      </c>
      <c r="G62" s="122">
        <v>100.00999999999999</v>
      </c>
    </row>
    <row r="63" spans="1:7" x14ac:dyDescent="0.2">
      <c r="A63" s="25">
        <v>2009</v>
      </c>
      <c r="B63" s="121">
        <v>18.989999999999998</v>
      </c>
      <c r="C63" s="121">
        <v>3.26</v>
      </c>
      <c r="D63" s="121">
        <v>17.53</v>
      </c>
      <c r="E63" s="121">
        <v>35.86</v>
      </c>
      <c r="F63" s="121">
        <v>24.36</v>
      </c>
      <c r="G63" s="122">
        <v>100</v>
      </c>
    </row>
    <row r="64" spans="1:7" x14ac:dyDescent="0.2">
      <c r="A64" s="25">
        <v>2010</v>
      </c>
      <c r="B64" s="121">
        <v>17.5</v>
      </c>
      <c r="C64" s="121">
        <v>3.65</v>
      </c>
      <c r="D64" s="121">
        <v>18.2</v>
      </c>
      <c r="E64" s="121">
        <v>35.409999999999997</v>
      </c>
      <c r="F64" s="121">
        <v>25.25</v>
      </c>
      <c r="G64" s="122">
        <v>100.00999999999999</v>
      </c>
    </row>
    <row r="65" spans="1:7" x14ac:dyDescent="0.2">
      <c r="A65" s="25">
        <v>2011</v>
      </c>
      <c r="B65" s="121">
        <v>16.71</v>
      </c>
      <c r="C65" s="121">
        <v>3.22</v>
      </c>
      <c r="D65" s="121">
        <v>19.7</v>
      </c>
      <c r="E65" s="121">
        <v>35.020000000000003</v>
      </c>
      <c r="F65" s="121">
        <v>25.35</v>
      </c>
      <c r="G65" s="122">
        <v>100</v>
      </c>
    </row>
    <row r="66" spans="1:7" x14ac:dyDescent="0.2">
      <c r="A66" s="25">
        <v>2012</v>
      </c>
      <c r="B66" s="121">
        <v>16.38</v>
      </c>
      <c r="C66" s="121">
        <v>3.25</v>
      </c>
      <c r="D66" s="121">
        <v>18.84</v>
      </c>
      <c r="E66" s="121">
        <v>35.630000000000003</v>
      </c>
      <c r="F66" s="121">
        <v>25.9</v>
      </c>
      <c r="G66" s="122">
        <v>100</v>
      </c>
    </row>
    <row r="67" spans="1:7" x14ac:dyDescent="0.2">
      <c r="A67" s="25">
        <v>2013</v>
      </c>
      <c r="B67" s="121">
        <v>17.53</v>
      </c>
      <c r="C67" s="121">
        <v>3.39</v>
      </c>
      <c r="D67" s="121">
        <v>19.100000000000001</v>
      </c>
      <c r="E67" s="121">
        <v>34.229999999999997</v>
      </c>
      <c r="F67" s="121">
        <v>25.74</v>
      </c>
      <c r="G67" s="122">
        <v>99.99</v>
      </c>
    </row>
    <row r="68" spans="1:7" x14ac:dyDescent="0.2">
      <c r="A68" s="25">
        <v>2014</v>
      </c>
      <c r="B68" s="121">
        <v>15.56</v>
      </c>
      <c r="C68" s="121">
        <v>2.98</v>
      </c>
      <c r="D68" s="121">
        <v>18.79</v>
      </c>
      <c r="E68" s="121">
        <v>36.520000000000003</v>
      </c>
      <c r="F68" s="121">
        <v>26.15</v>
      </c>
      <c r="G68" s="122">
        <v>100</v>
      </c>
    </row>
    <row r="69" spans="1:7" x14ac:dyDescent="0.2">
      <c r="A69" s="25">
        <v>2015</v>
      </c>
      <c r="B69" s="121">
        <v>14.35</v>
      </c>
      <c r="C69" s="121">
        <v>2.86</v>
      </c>
      <c r="D69" s="121">
        <v>18.39</v>
      </c>
      <c r="E69" s="121">
        <v>36.549999999999997</v>
      </c>
      <c r="F69" s="121">
        <v>27.84</v>
      </c>
      <c r="G69" s="122">
        <v>99.990000000000009</v>
      </c>
    </row>
    <row r="70" spans="1:7" x14ac:dyDescent="0.2">
      <c r="A70" s="25">
        <v>2016</v>
      </c>
      <c r="B70" s="121">
        <v>14.06</v>
      </c>
      <c r="C70" s="121">
        <v>2.87</v>
      </c>
      <c r="D70" s="121">
        <v>21.14</v>
      </c>
      <c r="E70" s="121">
        <v>36.32</v>
      </c>
      <c r="F70" s="121">
        <v>25.61</v>
      </c>
      <c r="G70" s="122">
        <v>100</v>
      </c>
    </row>
    <row r="71" spans="1:7" x14ac:dyDescent="0.2">
      <c r="A71" s="25">
        <v>2017</v>
      </c>
      <c r="B71" s="121">
        <v>13.45</v>
      </c>
      <c r="C71" s="121">
        <v>2.6</v>
      </c>
      <c r="D71" s="121">
        <v>20</v>
      </c>
      <c r="E71" s="121">
        <v>38.43</v>
      </c>
      <c r="F71" s="121">
        <v>25.53</v>
      </c>
      <c r="G71" s="122">
        <v>100.00999999999999</v>
      </c>
    </row>
    <row r="72" spans="1:7" x14ac:dyDescent="0.2">
      <c r="A72" s="25">
        <v>2018</v>
      </c>
      <c r="B72" s="121">
        <v>14.2</v>
      </c>
      <c r="C72" s="121">
        <v>2.74</v>
      </c>
      <c r="D72" s="121">
        <v>20.09</v>
      </c>
      <c r="E72" s="121">
        <v>36.71</v>
      </c>
      <c r="F72" s="121">
        <v>26.26</v>
      </c>
      <c r="G72" s="122">
        <v>100.00000000000001</v>
      </c>
    </row>
    <row r="73" spans="1:7" x14ac:dyDescent="0.2">
      <c r="A73" s="25">
        <v>2019</v>
      </c>
      <c r="B73" s="121">
        <v>15.41</v>
      </c>
      <c r="C73" s="121">
        <v>2.35</v>
      </c>
      <c r="D73" s="121">
        <v>19.16</v>
      </c>
      <c r="E73" s="121">
        <v>37.14</v>
      </c>
      <c r="F73" s="121">
        <v>25.94</v>
      </c>
      <c r="G73" s="122">
        <v>100</v>
      </c>
    </row>
    <row r="74" spans="1:7" x14ac:dyDescent="0.2">
      <c r="A74" s="25">
        <v>2020</v>
      </c>
      <c r="B74" s="121">
        <v>19.2</v>
      </c>
      <c r="C74" s="121">
        <v>2.98</v>
      </c>
      <c r="D74" s="121">
        <v>19.79</v>
      </c>
      <c r="E74" s="121">
        <v>33.53</v>
      </c>
      <c r="F74" s="121">
        <v>24.5</v>
      </c>
      <c r="G74" s="122">
        <v>100</v>
      </c>
    </row>
    <row r="75" spans="1:7" x14ac:dyDescent="0.2">
      <c r="A75" s="25">
        <v>2021</v>
      </c>
      <c r="B75" s="121">
        <v>14.91</v>
      </c>
      <c r="C75" s="121">
        <v>2.36</v>
      </c>
      <c r="D75" s="121">
        <v>19.27</v>
      </c>
      <c r="E75" s="121">
        <v>37.67</v>
      </c>
      <c r="F75" s="121">
        <v>25.78</v>
      </c>
      <c r="G75" s="122">
        <v>99.990000000000009</v>
      </c>
    </row>
    <row r="76" spans="1:7" x14ac:dyDescent="0.2">
      <c r="A76" s="25">
        <v>2022</v>
      </c>
      <c r="B76" s="121">
        <v>15.73</v>
      </c>
      <c r="C76" s="121">
        <v>2.6</v>
      </c>
      <c r="D76" s="121">
        <v>19.59</v>
      </c>
      <c r="E76" s="121">
        <v>35.44</v>
      </c>
      <c r="F76" s="121">
        <v>26.65</v>
      </c>
      <c r="G76" s="122">
        <v>100.00999999999999</v>
      </c>
    </row>
    <row r="77" spans="1:7" x14ac:dyDescent="0.2">
      <c r="A77" s="39"/>
      <c r="B77" s="57"/>
      <c r="C77" s="57"/>
      <c r="D77" s="57"/>
      <c r="E77" s="57"/>
      <c r="F77" s="57"/>
      <c r="G77" s="57"/>
    </row>
    <row r="78" spans="1:7" x14ac:dyDescent="0.2">
      <c r="A78" s="39"/>
      <c r="B78" s="57"/>
      <c r="C78" s="57"/>
      <c r="D78" s="57"/>
      <c r="E78" s="57"/>
      <c r="F78" s="57"/>
      <c r="G78" s="57"/>
    </row>
    <row r="79" spans="1:7" x14ac:dyDescent="0.2">
      <c r="A79" s="99" t="s">
        <v>84</v>
      </c>
      <c r="B79" s="22" t="s">
        <v>179</v>
      </c>
      <c r="C79" s="22" t="s">
        <v>180</v>
      </c>
      <c r="D79" s="22" t="s">
        <v>181</v>
      </c>
      <c r="E79" s="22" t="s">
        <v>182</v>
      </c>
      <c r="F79" s="22" t="s">
        <v>183</v>
      </c>
      <c r="G79" s="22" t="s">
        <v>78</v>
      </c>
    </row>
    <row r="80" spans="1:7" x14ac:dyDescent="0.2">
      <c r="A80" s="25">
        <v>2002</v>
      </c>
      <c r="B80" s="121">
        <v>24.1</v>
      </c>
      <c r="C80" s="121">
        <v>4.07</v>
      </c>
      <c r="D80" s="121">
        <v>18.64</v>
      </c>
      <c r="E80" s="121">
        <v>31.05</v>
      </c>
      <c r="F80" s="121">
        <v>22.13</v>
      </c>
      <c r="G80" s="122">
        <v>99.99</v>
      </c>
    </row>
    <row r="81" spans="1:7" x14ac:dyDescent="0.2">
      <c r="A81" s="25">
        <v>2003</v>
      </c>
      <c r="B81" s="121">
        <v>22.43</v>
      </c>
      <c r="C81" s="121">
        <v>2.87</v>
      </c>
      <c r="D81" s="121">
        <v>17.43</v>
      </c>
      <c r="E81" s="121">
        <v>34.729999999999997</v>
      </c>
      <c r="F81" s="121">
        <v>22.53</v>
      </c>
      <c r="G81" s="122">
        <v>99.990000000000009</v>
      </c>
    </row>
    <row r="82" spans="1:7" x14ac:dyDescent="0.2">
      <c r="A82" s="25">
        <v>2004</v>
      </c>
      <c r="B82" s="121">
        <v>20.170000000000002</v>
      </c>
      <c r="C82" s="121">
        <v>2.2200000000000002</v>
      </c>
      <c r="D82" s="121">
        <v>17.86</v>
      </c>
      <c r="E82" s="121">
        <v>36.4</v>
      </c>
      <c r="F82" s="121">
        <v>23.34</v>
      </c>
      <c r="G82" s="122">
        <v>99.990000000000009</v>
      </c>
    </row>
    <row r="83" spans="1:7" x14ac:dyDescent="0.2">
      <c r="A83" s="25">
        <v>2005</v>
      </c>
      <c r="B83" s="121">
        <v>21.58</v>
      </c>
      <c r="C83" s="121">
        <v>2.5099999999999998</v>
      </c>
      <c r="D83" s="121">
        <v>18.2</v>
      </c>
      <c r="E83" s="121">
        <v>35.18</v>
      </c>
      <c r="F83" s="121">
        <v>22.53</v>
      </c>
      <c r="G83" s="122">
        <v>100</v>
      </c>
    </row>
    <row r="84" spans="1:7" x14ac:dyDescent="0.2">
      <c r="A84" s="25">
        <v>2006</v>
      </c>
      <c r="B84" s="121">
        <v>19.3</v>
      </c>
      <c r="C84" s="121">
        <v>2.38</v>
      </c>
      <c r="D84" s="121">
        <v>18.350000000000001</v>
      </c>
      <c r="E84" s="121">
        <v>35.700000000000003</v>
      </c>
      <c r="F84" s="121">
        <v>24.27</v>
      </c>
      <c r="G84" s="122">
        <v>100</v>
      </c>
    </row>
    <row r="85" spans="1:7" x14ac:dyDescent="0.2">
      <c r="A85" s="25">
        <v>2007</v>
      </c>
      <c r="B85" s="121">
        <v>18.079999999999998</v>
      </c>
      <c r="C85" s="121">
        <v>2.67</v>
      </c>
      <c r="D85" s="121">
        <v>17.54</v>
      </c>
      <c r="E85" s="121">
        <v>37.270000000000003</v>
      </c>
      <c r="F85" s="121">
        <v>24.44</v>
      </c>
      <c r="G85" s="122">
        <v>100</v>
      </c>
    </row>
    <row r="86" spans="1:7" x14ac:dyDescent="0.2">
      <c r="A86" s="25">
        <v>2008</v>
      </c>
      <c r="B86" s="121">
        <v>18.84</v>
      </c>
      <c r="C86" s="121">
        <v>2.81</v>
      </c>
      <c r="D86" s="121">
        <v>16.149999999999999</v>
      </c>
      <c r="E86" s="121">
        <v>37.68</v>
      </c>
      <c r="F86" s="121">
        <v>24.51</v>
      </c>
      <c r="G86" s="122">
        <v>99.99</v>
      </c>
    </row>
    <row r="87" spans="1:7" x14ac:dyDescent="0.2">
      <c r="A87" s="25">
        <v>2009</v>
      </c>
      <c r="B87" s="121">
        <v>19.54</v>
      </c>
      <c r="C87" s="121">
        <v>2.8</v>
      </c>
      <c r="D87" s="121">
        <v>15.35</v>
      </c>
      <c r="E87" s="121">
        <v>39.9</v>
      </c>
      <c r="F87" s="121">
        <v>22.41</v>
      </c>
      <c r="G87" s="122">
        <v>100</v>
      </c>
    </row>
    <row r="88" spans="1:7" x14ac:dyDescent="0.2">
      <c r="A88" s="25">
        <v>2010</v>
      </c>
      <c r="B88" s="121">
        <v>17.75</v>
      </c>
      <c r="C88" s="121">
        <v>3.3</v>
      </c>
      <c r="D88" s="121">
        <v>16.07</v>
      </c>
      <c r="E88" s="121">
        <v>39.72</v>
      </c>
      <c r="F88" s="121">
        <v>23.16</v>
      </c>
      <c r="G88" s="122">
        <v>100</v>
      </c>
    </row>
    <row r="89" spans="1:7" x14ac:dyDescent="0.2">
      <c r="A89" s="25">
        <v>2011</v>
      </c>
      <c r="B89" s="121">
        <v>16.809999999999999</v>
      </c>
      <c r="C89" s="121">
        <v>2.78</v>
      </c>
      <c r="D89" s="121">
        <v>17.72</v>
      </c>
      <c r="E89" s="121">
        <v>39.24</v>
      </c>
      <c r="F89" s="121">
        <v>23.44</v>
      </c>
      <c r="G89" s="122">
        <v>99.990000000000009</v>
      </c>
    </row>
    <row r="90" spans="1:7" x14ac:dyDescent="0.2">
      <c r="A90" s="25">
        <v>2012</v>
      </c>
      <c r="B90" s="121">
        <v>16.39</v>
      </c>
      <c r="C90" s="121">
        <v>2.8</v>
      </c>
      <c r="D90" s="121">
        <v>16.850000000000001</v>
      </c>
      <c r="E90" s="121">
        <v>39.840000000000003</v>
      </c>
      <c r="F90" s="121">
        <v>24.12</v>
      </c>
      <c r="G90" s="122">
        <v>100.00000000000001</v>
      </c>
    </row>
    <row r="91" spans="1:7" x14ac:dyDescent="0.2">
      <c r="A91" s="25">
        <v>2013</v>
      </c>
      <c r="B91" s="121">
        <v>17.87</v>
      </c>
      <c r="C91" s="121">
        <v>2.98</v>
      </c>
      <c r="D91" s="121">
        <v>17.02</v>
      </c>
      <c r="E91" s="121">
        <v>38.130000000000003</v>
      </c>
      <c r="F91" s="121">
        <v>24</v>
      </c>
      <c r="G91" s="122">
        <v>100</v>
      </c>
    </row>
    <row r="92" spans="1:7" x14ac:dyDescent="0.2">
      <c r="A92" s="25">
        <v>2014</v>
      </c>
      <c r="B92" s="121">
        <v>15.89</v>
      </c>
      <c r="C92" s="121">
        <v>2.67</v>
      </c>
      <c r="D92" s="121">
        <v>16.850000000000001</v>
      </c>
      <c r="E92" s="121">
        <v>40.26</v>
      </c>
      <c r="F92" s="121">
        <v>24.34</v>
      </c>
      <c r="G92" s="122">
        <v>100.01</v>
      </c>
    </row>
    <row r="93" spans="1:7" x14ac:dyDescent="0.2">
      <c r="A93" s="25">
        <v>2015</v>
      </c>
      <c r="B93" s="121">
        <v>14.41</v>
      </c>
      <c r="C93" s="121">
        <v>2.54</v>
      </c>
      <c r="D93" s="121">
        <v>16.46</v>
      </c>
      <c r="E93" s="121">
        <v>40.6</v>
      </c>
      <c r="F93" s="121">
        <v>25.99</v>
      </c>
      <c r="G93" s="122">
        <v>99.999999999999986</v>
      </c>
    </row>
    <row r="94" spans="1:7" x14ac:dyDescent="0.2">
      <c r="A94" s="25">
        <v>2016</v>
      </c>
      <c r="B94" s="121">
        <v>13.98</v>
      </c>
      <c r="C94" s="121">
        <v>2.62</v>
      </c>
      <c r="D94" s="121">
        <v>19.2</v>
      </c>
      <c r="E94" s="121">
        <v>40.5</v>
      </c>
      <c r="F94" s="121">
        <v>23.71</v>
      </c>
      <c r="G94" s="122">
        <v>100.00999999999999</v>
      </c>
    </row>
    <row r="95" spans="1:7" x14ac:dyDescent="0.2">
      <c r="A95" s="25">
        <v>2017</v>
      </c>
      <c r="B95" s="121">
        <v>13.24</v>
      </c>
      <c r="C95" s="121">
        <v>2.3199999999999998</v>
      </c>
      <c r="D95" s="121">
        <v>18.010000000000002</v>
      </c>
      <c r="E95" s="121">
        <v>43</v>
      </c>
      <c r="F95" s="121">
        <v>23.43</v>
      </c>
      <c r="G95" s="122">
        <v>100</v>
      </c>
    </row>
    <row r="96" spans="1:7" x14ac:dyDescent="0.2">
      <c r="A96" s="25">
        <v>2018</v>
      </c>
      <c r="B96" s="121">
        <v>14.04</v>
      </c>
      <c r="C96" s="121">
        <v>2.4700000000000002</v>
      </c>
      <c r="D96" s="121">
        <v>18.16</v>
      </c>
      <c r="E96" s="121">
        <v>41.08</v>
      </c>
      <c r="F96" s="121">
        <v>24.25</v>
      </c>
      <c r="G96" s="122">
        <v>100</v>
      </c>
    </row>
    <row r="97" spans="1:7" x14ac:dyDescent="0.2">
      <c r="A97" s="25">
        <v>2019</v>
      </c>
      <c r="B97" s="121">
        <v>15.56</v>
      </c>
      <c r="C97" s="121">
        <v>2.06</v>
      </c>
      <c r="D97" s="121">
        <v>17.14</v>
      </c>
      <c r="E97" s="121">
        <v>41.41</v>
      </c>
      <c r="F97" s="121">
        <v>23.83</v>
      </c>
      <c r="G97" s="122">
        <v>100</v>
      </c>
    </row>
    <row r="98" spans="1:7" x14ac:dyDescent="0.2">
      <c r="A98" s="25">
        <v>2020</v>
      </c>
      <c r="B98" s="121">
        <v>19.690000000000001</v>
      </c>
      <c r="C98" s="121">
        <v>2.67</v>
      </c>
      <c r="D98" s="121">
        <v>17.64</v>
      </c>
      <c r="E98" s="121">
        <v>37.36</v>
      </c>
      <c r="F98" s="121">
        <v>22.64</v>
      </c>
      <c r="G98" s="122">
        <v>100</v>
      </c>
    </row>
    <row r="99" spans="1:7" x14ac:dyDescent="0.2">
      <c r="A99" s="25">
        <v>2021</v>
      </c>
      <c r="B99" s="121">
        <v>15.1</v>
      </c>
      <c r="C99" s="121">
        <v>2.08</v>
      </c>
      <c r="D99" s="121">
        <v>17.04</v>
      </c>
      <c r="E99" s="121">
        <v>42.29</v>
      </c>
      <c r="F99" s="121">
        <v>23.49</v>
      </c>
      <c r="G99" s="122">
        <v>99.999999999999986</v>
      </c>
    </row>
    <row r="100" spans="1:7" x14ac:dyDescent="0.2">
      <c r="A100" s="25">
        <v>2022</v>
      </c>
      <c r="B100" s="121">
        <v>15.59</v>
      </c>
      <c r="C100" s="121">
        <v>2.2400000000000002</v>
      </c>
      <c r="D100" s="121">
        <v>17.23</v>
      </c>
      <c r="E100" s="121">
        <v>40.47</v>
      </c>
      <c r="F100" s="121">
        <v>24.48</v>
      </c>
      <c r="G100" s="122">
        <v>100.01</v>
      </c>
    </row>
    <row r="101" spans="1:7" x14ac:dyDescent="0.2">
      <c r="A101" s="39"/>
      <c r="B101" s="57"/>
      <c r="C101" s="57"/>
      <c r="D101" s="57"/>
      <c r="E101" s="57"/>
      <c r="F101" s="57"/>
      <c r="G101" s="57"/>
    </row>
    <row r="102" spans="1:7" x14ac:dyDescent="0.2">
      <c r="A102" s="39"/>
      <c r="B102" s="57"/>
      <c r="C102" s="57"/>
      <c r="D102" s="57"/>
      <c r="E102" s="57"/>
      <c r="F102" s="57"/>
      <c r="G102" s="57"/>
    </row>
    <row r="103" spans="1:7" x14ac:dyDescent="0.2">
      <c r="A103" s="99" t="s">
        <v>83</v>
      </c>
      <c r="B103" s="22" t="s">
        <v>179</v>
      </c>
      <c r="C103" s="22" t="s">
        <v>180</v>
      </c>
      <c r="D103" s="22" t="s">
        <v>181</v>
      </c>
      <c r="E103" s="22" t="s">
        <v>182</v>
      </c>
      <c r="F103" s="22" t="s">
        <v>183</v>
      </c>
      <c r="G103" s="22" t="s">
        <v>78</v>
      </c>
    </row>
    <row r="104" spans="1:7" x14ac:dyDescent="0.2">
      <c r="A104" s="25">
        <v>2002</v>
      </c>
      <c r="B104" s="117">
        <v>5.27</v>
      </c>
      <c r="C104" s="117">
        <v>4.6500000000000004</v>
      </c>
      <c r="D104" s="117">
        <v>4.51</v>
      </c>
      <c r="E104" s="117">
        <v>5.37</v>
      </c>
      <c r="F104" s="117">
        <v>4.63</v>
      </c>
      <c r="G104" s="118">
        <v>4.9655556394820488</v>
      </c>
    </row>
    <row r="105" spans="1:7" x14ac:dyDescent="0.2">
      <c r="A105" s="25">
        <v>2003</v>
      </c>
      <c r="B105" s="117">
        <v>5.26</v>
      </c>
      <c r="C105" s="117">
        <v>4.25</v>
      </c>
      <c r="D105" s="117">
        <v>4.53</v>
      </c>
      <c r="E105" s="117">
        <v>5.52</v>
      </c>
      <c r="F105" s="117">
        <v>4.6500000000000004</v>
      </c>
      <c r="G105" s="118">
        <v>5.0168383271918664</v>
      </c>
    </row>
    <row r="106" spans="1:7" x14ac:dyDescent="0.2">
      <c r="A106" s="25">
        <v>2004</v>
      </c>
      <c r="B106" s="117">
        <v>5.34</v>
      </c>
      <c r="C106" s="117">
        <v>4.3600000000000003</v>
      </c>
      <c r="D106" s="117">
        <v>4.59</v>
      </c>
      <c r="E106" s="117">
        <v>5.59</v>
      </c>
      <c r="F106" s="117">
        <v>4.72</v>
      </c>
      <c r="G106" s="118">
        <v>5.0924064819801584</v>
      </c>
    </row>
    <row r="107" spans="1:7" x14ac:dyDescent="0.2">
      <c r="A107" s="25">
        <v>2005</v>
      </c>
      <c r="B107" s="117">
        <v>5.43</v>
      </c>
      <c r="C107" s="117">
        <v>4.3600000000000003</v>
      </c>
      <c r="D107" s="117">
        <v>4.5599999999999996</v>
      </c>
      <c r="E107" s="117">
        <v>5.61</v>
      </c>
      <c r="F107" s="117">
        <v>4.72</v>
      </c>
      <c r="G107" s="118">
        <v>5.1049074371922307</v>
      </c>
    </row>
    <row r="108" spans="1:7" x14ac:dyDescent="0.2">
      <c r="A108" s="25">
        <v>2006</v>
      </c>
      <c r="B108" s="117">
        <v>5.49</v>
      </c>
      <c r="C108" s="117">
        <v>4.42</v>
      </c>
      <c r="D108" s="117">
        <v>4.66</v>
      </c>
      <c r="E108" s="117">
        <v>5.72</v>
      </c>
      <c r="F108" s="117">
        <v>4.84</v>
      </c>
      <c r="G108" s="118">
        <v>5.1979096005837242</v>
      </c>
    </row>
    <row r="109" spans="1:7" x14ac:dyDescent="0.2">
      <c r="A109" s="25">
        <v>2007</v>
      </c>
      <c r="B109" s="117">
        <v>5.55</v>
      </c>
      <c r="C109" s="117">
        <v>4.5199999999999996</v>
      </c>
      <c r="D109" s="117">
        <v>4.67</v>
      </c>
      <c r="E109" s="117">
        <v>5.75</v>
      </c>
      <c r="F109" s="117">
        <v>4.87</v>
      </c>
      <c r="G109" s="118">
        <v>5.2360485347694663</v>
      </c>
    </row>
    <row r="110" spans="1:7" x14ac:dyDescent="0.2">
      <c r="A110" s="25">
        <v>2008</v>
      </c>
      <c r="B110" s="117">
        <v>5.57</v>
      </c>
      <c r="C110" s="117">
        <v>4.63</v>
      </c>
      <c r="D110" s="117">
        <v>4.72</v>
      </c>
      <c r="E110" s="117">
        <v>5.85</v>
      </c>
      <c r="F110" s="117">
        <v>4.95</v>
      </c>
      <c r="G110" s="118">
        <v>5.3187501512003799</v>
      </c>
    </row>
    <row r="111" spans="1:7" x14ac:dyDescent="0.2">
      <c r="A111" s="25">
        <v>2009</v>
      </c>
      <c r="B111" s="117">
        <v>5.59</v>
      </c>
      <c r="C111" s="117">
        <v>4.66</v>
      </c>
      <c r="D111" s="117">
        <v>4.75</v>
      </c>
      <c r="E111" s="117">
        <v>6.04</v>
      </c>
      <c r="F111" s="117">
        <v>4.99</v>
      </c>
      <c r="G111" s="118">
        <v>5.426739891766637</v>
      </c>
    </row>
    <row r="112" spans="1:7" x14ac:dyDescent="0.2">
      <c r="A112" s="25">
        <v>2010</v>
      </c>
      <c r="B112" s="117">
        <v>5.63</v>
      </c>
      <c r="C112" s="117">
        <v>5.0199999999999996</v>
      </c>
      <c r="D112" s="117">
        <v>4.9000000000000004</v>
      </c>
      <c r="E112" s="117">
        <v>6.23</v>
      </c>
      <c r="F112" s="117">
        <v>5.09</v>
      </c>
      <c r="G112" s="118">
        <v>5.5515757508608603</v>
      </c>
    </row>
    <row r="113" spans="1:7" x14ac:dyDescent="0.2">
      <c r="A113" s="25">
        <v>2011</v>
      </c>
      <c r="B113" s="117">
        <v>5.65</v>
      </c>
      <c r="C113" s="117">
        <v>4.8600000000000003</v>
      </c>
      <c r="D113" s="117">
        <v>5.0599999999999996</v>
      </c>
      <c r="E113" s="117">
        <v>6.3</v>
      </c>
      <c r="F113" s="117">
        <v>5.19</v>
      </c>
      <c r="G113" s="118">
        <v>5.6191399921919052</v>
      </c>
    </row>
    <row r="114" spans="1:7" x14ac:dyDescent="0.2">
      <c r="A114" s="25">
        <v>2012</v>
      </c>
      <c r="B114" s="117">
        <v>5.62</v>
      </c>
      <c r="C114" s="117">
        <v>4.83</v>
      </c>
      <c r="D114" s="117">
        <v>5.03</v>
      </c>
      <c r="E114" s="117">
        <v>6.28</v>
      </c>
      <c r="F114" s="117">
        <v>5.23</v>
      </c>
      <c r="G114" s="118">
        <v>5.6188575728650587</v>
      </c>
    </row>
    <row r="115" spans="1:7" x14ac:dyDescent="0.2">
      <c r="A115" s="25">
        <v>2013</v>
      </c>
      <c r="B115" s="117">
        <v>5.69</v>
      </c>
      <c r="C115" s="117">
        <v>4.9000000000000004</v>
      </c>
      <c r="D115" s="117">
        <v>4.97</v>
      </c>
      <c r="E115" s="117">
        <v>6.22</v>
      </c>
      <c r="F115" s="117">
        <v>5.21</v>
      </c>
      <c r="G115" s="118">
        <v>5.5841117049658626</v>
      </c>
    </row>
    <row r="116" spans="1:7" x14ac:dyDescent="0.2">
      <c r="A116" s="25">
        <v>2014</v>
      </c>
      <c r="B116" s="117">
        <v>5.65</v>
      </c>
      <c r="C116" s="117">
        <v>4.96</v>
      </c>
      <c r="D116" s="117">
        <v>4.97</v>
      </c>
      <c r="E116" s="117">
        <v>6.11</v>
      </c>
      <c r="F116" s="117">
        <v>5.16</v>
      </c>
      <c r="G116" s="118">
        <v>5.5392437352195092</v>
      </c>
    </row>
    <row r="117" spans="1:7" x14ac:dyDescent="0.2">
      <c r="A117" s="25">
        <v>2015</v>
      </c>
      <c r="B117" s="117">
        <v>5.65</v>
      </c>
      <c r="C117" s="117">
        <v>5</v>
      </c>
      <c r="D117" s="117">
        <v>5.04</v>
      </c>
      <c r="E117" s="117">
        <v>6.25</v>
      </c>
      <c r="F117" s="117">
        <v>5.26</v>
      </c>
      <c r="G117" s="118">
        <v>5.6306024320837205</v>
      </c>
    </row>
    <row r="118" spans="1:7" x14ac:dyDescent="0.2">
      <c r="A118" s="25">
        <v>2016</v>
      </c>
      <c r="B118" s="117">
        <v>5.58</v>
      </c>
      <c r="C118" s="117">
        <v>5.1100000000000003</v>
      </c>
      <c r="D118" s="117">
        <v>5.09</v>
      </c>
      <c r="E118" s="117">
        <v>6.25</v>
      </c>
      <c r="F118" s="117">
        <v>5.19</v>
      </c>
      <c r="G118" s="118">
        <v>5.605102067814145</v>
      </c>
    </row>
    <row r="119" spans="1:7" x14ac:dyDescent="0.2">
      <c r="A119" s="25">
        <v>2017</v>
      </c>
      <c r="B119" s="117">
        <v>5.58</v>
      </c>
      <c r="C119" s="117">
        <v>5.08</v>
      </c>
      <c r="D119" s="117">
        <v>5.1100000000000003</v>
      </c>
      <c r="E119" s="117">
        <v>6.35</v>
      </c>
      <c r="F119" s="117">
        <v>5.21</v>
      </c>
      <c r="G119" s="118">
        <v>5.671107234887292</v>
      </c>
    </row>
    <row r="120" spans="1:7" x14ac:dyDescent="0.2">
      <c r="A120" s="25">
        <v>2018</v>
      </c>
      <c r="B120" s="117">
        <v>5.59</v>
      </c>
      <c r="C120" s="117">
        <v>5.09</v>
      </c>
      <c r="D120" s="117">
        <v>5.1100000000000003</v>
      </c>
      <c r="E120" s="117">
        <v>6.33</v>
      </c>
      <c r="F120" s="117">
        <v>5.23</v>
      </c>
      <c r="G120" s="118">
        <v>5.6582236676434841</v>
      </c>
    </row>
    <row r="121" spans="1:7" x14ac:dyDescent="0.2">
      <c r="A121" s="25">
        <v>2019</v>
      </c>
      <c r="B121" s="117">
        <v>5.82</v>
      </c>
      <c r="C121" s="117">
        <v>5.05</v>
      </c>
      <c r="D121" s="117">
        <v>5.16</v>
      </c>
      <c r="E121" s="117">
        <v>6.43</v>
      </c>
      <c r="F121" s="117">
        <v>5.3</v>
      </c>
      <c r="G121" s="118">
        <v>5.7667247576945142</v>
      </c>
    </row>
    <row r="122" spans="1:7" x14ac:dyDescent="0.2">
      <c r="A122" s="25">
        <v>2020</v>
      </c>
      <c r="B122" s="117">
        <v>5.82</v>
      </c>
      <c r="C122" s="117">
        <v>5.08</v>
      </c>
      <c r="D122" s="117">
        <v>5.0599999999999996</v>
      </c>
      <c r="E122" s="117">
        <v>6.33</v>
      </c>
      <c r="F122" s="117">
        <v>5.25</v>
      </c>
      <c r="G122" s="118">
        <v>5.6773490966072293</v>
      </c>
    </row>
    <row r="123" spans="1:7" x14ac:dyDescent="0.2">
      <c r="A123" s="25">
        <v>2021</v>
      </c>
      <c r="B123" s="117">
        <v>5.94</v>
      </c>
      <c r="C123" s="117">
        <v>5.17</v>
      </c>
      <c r="D123" s="117">
        <v>5.19</v>
      </c>
      <c r="E123" s="117">
        <v>6.59</v>
      </c>
      <c r="F123" s="117">
        <v>5.35</v>
      </c>
      <c r="G123" s="118">
        <v>5.8695423491689258</v>
      </c>
    </row>
    <row r="124" spans="1:7" x14ac:dyDescent="0.2">
      <c r="A124" s="25">
        <v>2022</v>
      </c>
      <c r="B124" s="117">
        <v>5.78</v>
      </c>
      <c r="C124" s="117">
        <v>5.03</v>
      </c>
      <c r="D124" s="117">
        <v>5.13</v>
      </c>
      <c r="E124" s="117">
        <v>6.66</v>
      </c>
      <c r="F124" s="117">
        <v>5.35</v>
      </c>
      <c r="G124" s="118">
        <v>5.8292480723222919</v>
      </c>
    </row>
    <row r="125" spans="1:7" x14ac:dyDescent="0.2">
      <c r="A125" s="39"/>
      <c r="B125" s="57"/>
      <c r="C125" s="57"/>
      <c r="D125" s="57"/>
      <c r="E125" s="57"/>
      <c r="F125" s="57"/>
      <c r="G125" s="57"/>
    </row>
    <row r="126" spans="1:7" x14ac:dyDescent="0.2">
      <c r="A126" s="39"/>
      <c r="B126" s="57"/>
      <c r="C126" s="57"/>
      <c r="D126" s="57"/>
      <c r="E126" s="57"/>
      <c r="F126" s="57"/>
      <c r="G126" s="57"/>
    </row>
    <row r="127" spans="1:7" x14ac:dyDescent="0.2">
      <c r="A127" s="99" t="s">
        <v>35</v>
      </c>
      <c r="B127" s="22" t="s">
        <v>179</v>
      </c>
      <c r="C127" s="22" t="s">
        <v>180</v>
      </c>
      <c r="D127" s="22" t="s">
        <v>181</v>
      </c>
      <c r="E127" s="22" t="s">
        <v>182</v>
      </c>
      <c r="F127" s="22" t="s">
        <v>183</v>
      </c>
      <c r="G127" s="22" t="s">
        <v>78</v>
      </c>
    </row>
    <row r="128" spans="1:7" x14ac:dyDescent="0.2">
      <c r="A128" s="25">
        <v>2002</v>
      </c>
      <c r="B128" s="35">
        <v>112299</v>
      </c>
      <c r="C128" s="35">
        <v>96724</v>
      </c>
      <c r="D128" s="35">
        <v>48516</v>
      </c>
      <c r="E128" s="35">
        <v>86167</v>
      </c>
      <c r="F128" s="35">
        <v>24342</v>
      </c>
      <c r="G128" s="116">
        <v>50562.961776859505</v>
      </c>
    </row>
    <row r="129" spans="1:7" x14ac:dyDescent="0.2">
      <c r="A129" s="25">
        <v>2003</v>
      </c>
      <c r="B129" s="35">
        <v>110760</v>
      </c>
      <c r="C129" s="35">
        <v>73611</v>
      </c>
      <c r="D129" s="35">
        <v>45321</v>
      </c>
      <c r="E129" s="35">
        <v>98414</v>
      </c>
      <c r="F129" s="35">
        <v>21234</v>
      </c>
      <c r="G129" s="116">
        <v>46924.269072164949</v>
      </c>
    </row>
    <row r="130" spans="1:7" x14ac:dyDescent="0.2">
      <c r="A130" s="25">
        <v>2004</v>
      </c>
      <c r="B130" s="35">
        <v>116610</v>
      </c>
      <c r="C130" s="35">
        <v>69067</v>
      </c>
      <c r="D130" s="35">
        <v>51320</v>
      </c>
      <c r="E130" s="35">
        <v>109710</v>
      </c>
      <c r="F130" s="35">
        <v>24363</v>
      </c>
      <c r="G130" s="116">
        <v>51951.371345029242</v>
      </c>
    </row>
    <row r="131" spans="1:7" x14ac:dyDescent="0.2">
      <c r="A131" s="25">
        <v>2005</v>
      </c>
      <c r="B131" s="35">
        <v>105175</v>
      </c>
      <c r="C131" s="35">
        <v>64518</v>
      </c>
      <c r="D131" s="35">
        <v>48430</v>
      </c>
      <c r="E131" s="35">
        <v>93548</v>
      </c>
      <c r="F131" s="35">
        <v>20581</v>
      </c>
      <c r="G131" s="116">
        <v>45748.873814041748</v>
      </c>
    </row>
    <row r="132" spans="1:7" x14ac:dyDescent="0.2">
      <c r="A132" s="25">
        <v>2006</v>
      </c>
      <c r="B132" s="35">
        <v>104998</v>
      </c>
      <c r="C132" s="35">
        <v>72641</v>
      </c>
      <c r="D132" s="35">
        <v>54734</v>
      </c>
      <c r="E132" s="35">
        <v>105394</v>
      </c>
      <c r="F132" s="35">
        <v>24939</v>
      </c>
      <c r="G132" s="116">
        <v>51594.905482041591</v>
      </c>
    </row>
    <row r="133" spans="1:7" x14ac:dyDescent="0.2">
      <c r="A133" s="25">
        <v>2007</v>
      </c>
      <c r="B133" s="35">
        <v>100051</v>
      </c>
      <c r="C133" s="35">
        <v>68774</v>
      </c>
      <c r="D133" s="35">
        <v>53272</v>
      </c>
      <c r="E133" s="35">
        <v>105934</v>
      </c>
      <c r="F133" s="35">
        <v>23907</v>
      </c>
      <c r="G133" s="116">
        <v>49904.5261682243</v>
      </c>
    </row>
    <row r="134" spans="1:7" x14ac:dyDescent="0.2">
      <c r="A134" s="25">
        <v>2008</v>
      </c>
      <c r="B134" s="35">
        <v>106653</v>
      </c>
      <c r="C134" s="35">
        <v>68952</v>
      </c>
      <c r="D134" s="35">
        <v>52238</v>
      </c>
      <c r="E134" s="35">
        <v>110282</v>
      </c>
      <c r="F134" s="35">
        <v>24524</v>
      </c>
      <c r="G134" s="116">
        <v>51343.925961538458</v>
      </c>
    </row>
    <row r="135" spans="1:7" x14ac:dyDescent="0.2">
      <c r="A135" s="25">
        <v>2009</v>
      </c>
      <c r="B135" s="35">
        <v>107599</v>
      </c>
      <c r="C135" s="35">
        <v>67462</v>
      </c>
      <c r="D135" s="35">
        <v>53920</v>
      </c>
      <c r="E135" s="35">
        <v>117735</v>
      </c>
      <c r="F135" s="35">
        <v>25031</v>
      </c>
      <c r="G135" s="116">
        <v>54712.402439024387</v>
      </c>
    </row>
    <row r="136" spans="1:7" x14ac:dyDescent="0.2">
      <c r="A136" s="25">
        <v>2010</v>
      </c>
      <c r="B136" s="35">
        <v>113121</v>
      </c>
      <c r="C136" s="35">
        <v>74160</v>
      </c>
      <c r="D136" s="35">
        <v>52039</v>
      </c>
      <c r="E136" s="35">
        <v>122089</v>
      </c>
      <c r="F136" s="35">
        <v>24855</v>
      </c>
      <c r="G136" s="116">
        <v>53778.316635160678</v>
      </c>
    </row>
    <row r="137" spans="1:7" x14ac:dyDescent="0.2">
      <c r="A137" s="25">
        <v>2011</v>
      </c>
      <c r="B137" s="35">
        <v>119239</v>
      </c>
      <c r="C137" s="35">
        <v>76865</v>
      </c>
      <c r="D137" s="35">
        <v>57698</v>
      </c>
      <c r="E137" s="35">
        <v>132613</v>
      </c>
      <c r="F137" s="35">
        <v>26867</v>
      </c>
      <c r="G137" s="116">
        <v>57764.743255813955</v>
      </c>
    </row>
    <row r="138" spans="1:7" x14ac:dyDescent="0.2">
      <c r="A138" s="25">
        <v>2012</v>
      </c>
      <c r="B138" s="35">
        <v>110290</v>
      </c>
      <c r="C138" s="35">
        <v>68193</v>
      </c>
      <c r="D138" s="35">
        <v>50269</v>
      </c>
      <c r="E138" s="35">
        <v>119246</v>
      </c>
      <c r="F138" s="35">
        <v>23902</v>
      </c>
      <c r="G138" s="116">
        <v>51191.914027149323</v>
      </c>
    </row>
    <row r="139" spans="1:7" x14ac:dyDescent="0.2">
      <c r="A139" s="25">
        <v>2013</v>
      </c>
      <c r="B139" s="35">
        <v>115057</v>
      </c>
      <c r="C139" s="35">
        <v>71959</v>
      </c>
      <c r="D139" s="35">
        <v>49197</v>
      </c>
      <c r="E139" s="35">
        <v>113667</v>
      </c>
      <c r="F139" s="35">
        <v>22272</v>
      </c>
      <c r="G139" s="116">
        <v>48908.529724933454</v>
      </c>
    </row>
    <row r="140" spans="1:7" x14ac:dyDescent="0.2">
      <c r="A140" s="25">
        <v>2014</v>
      </c>
      <c r="B140" s="35">
        <v>118129</v>
      </c>
      <c r="C140" s="35">
        <v>72268</v>
      </c>
      <c r="D140" s="35">
        <v>55306</v>
      </c>
      <c r="E140" s="35">
        <v>134544</v>
      </c>
      <c r="F140" s="35">
        <v>25305</v>
      </c>
      <c r="G140" s="116">
        <v>55021.705676855898</v>
      </c>
    </row>
    <row r="141" spans="1:7" x14ac:dyDescent="0.2">
      <c r="A141" s="25">
        <v>2015</v>
      </c>
      <c r="B141" s="35">
        <v>103794</v>
      </c>
      <c r="C141" s="35">
        <v>69177</v>
      </c>
      <c r="D141" s="35">
        <v>53569</v>
      </c>
      <c r="E141" s="35">
        <v>136063</v>
      </c>
      <c r="F141" s="35">
        <v>26533</v>
      </c>
      <c r="G141" s="116">
        <v>54322.665803108808</v>
      </c>
    </row>
    <row r="142" spans="1:7" x14ac:dyDescent="0.2">
      <c r="A142" s="25">
        <v>2016</v>
      </c>
      <c r="B142" s="35">
        <v>112387</v>
      </c>
      <c r="C142" s="35">
        <v>80314</v>
      </c>
      <c r="D142" s="35">
        <v>61736</v>
      </c>
      <c r="E142" s="35">
        <v>132562</v>
      </c>
      <c r="F142" s="35">
        <v>26829</v>
      </c>
      <c r="G142" s="116">
        <v>57743.63026655202</v>
      </c>
    </row>
    <row r="143" spans="1:7" x14ac:dyDescent="0.2">
      <c r="A143" s="25">
        <v>2017</v>
      </c>
      <c r="B143" s="35">
        <v>107181</v>
      </c>
      <c r="C143" s="35">
        <v>74150</v>
      </c>
      <c r="D143" s="35">
        <v>58341</v>
      </c>
      <c r="E143" s="35">
        <v>136473</v>
      </c>
      <c r="F143" s="35">
        <v>26270</v>
      </c>
      <c r="G143" s="116">
        <v>56928.876245847176</v>
      </c>
    </row>
    <row r="144" spans="1:7" x14ac:dyDescent="0.2">
      <c r="A144" s="25">
        <v>2018</v>
      </c>
      <c r="B144" s="35">
        <v>107400</v>
      </c>
      <c r="C144" s="35">
        <v>75120</v>
      </c>
      <c r="D144" s="35">
        <v>57237</v>
      </c>
      <c r="E144" s="35">
        <v>129185</v>
      </c>
      <c r="F144" s="35">
        <v>26583</v>
      </c>
      <c r="G144" s="116">
        <v>55814.411365564039</v>
      </c>
    </row>
    <row r="145" spans="1:7" x14ac:dyDescent="0.2">
      <c r="A145" s="25">
        <v>2019</v>
      </c>
      <c r="B145" s="35">
        <v>119149</v>
      </c>
      <c r="C145" s="35">
        <v>70395</v>
      </c>
      <c r="D145" s="35">
        <v>56491</v>
      </c>
      <c r="E145" s="35">
        <v>134895</v>
      </c>
      <c r="F145" s="35">
        <v>28358</v>
      </c>
      <c r="G145" s="116">
        <v>59098.730484798689</v>
      </c>
    </row>
    <row r="146" spans="1:7" x14ac:dyDescent="0.2">
      <c r="A146" s="25">
        <v>2020</v>
      </c>
      <c r="B146" s="35">
        <v>49484</v>
      </c>
      <c r="C146" s="35">
        <v>29157</v>
      </c>
      <c r="D146" s="35">
        <v>19102</v>
      </c>
      <c r="E146" s="35">
        <v>40329</v>
      </c>
      <c r="F146" s="35">
        <v>8856</v>
      </c>
      <c r="G146" s="116">
        <v>19514.529118136441</v>
      </c>
    </row>
    <row r="147" spans="1:7" x14ac:dyDescent="0.2">
      <c r="A147" s="25">
        <v>2021</v>
      </c>
      <c r="B147" s="35">
        <v>55985</v>
      </c>
      <c r="C147" s="35">
        <v>34359</v>
      </c>
      <c r="D147" s="35">
        <v>26387</v>
      </c>
      <c r="E147" s="35">
        <v>61167</v>
      </c>
      <c r="F147" s="35">
        <v>12947</v>
      </c>
      <c r="G147" s="116">
        <v>27230.189547581904</v>
      </c>
    </row>
    <row r="148" spans="1:7" x14ac:dyDescent="0.2">
      <c r="A148" s="25">
        <v>2022</v>
      </c>
      <c r="B148" s="35">
        <v>95011</v>
      </c>
      <c r="C148" s="35">
        <v>60140</v>
      </c>
      <c r="D148" s="35">
        <v>43718</v>
      </c>
      <c r="E148" s="35">
        <v>94696</v>
      </c>
      <c r="F148" s="35">
        <v>21465</v>
      </c>
      <c r="G148" s="116">
        <v>44004.659540775931</v>
      </c>
    </row>
    <row r="151" spans="1:7" x14ac:dyDescent="0.2">
      <c r="A151" s="99" t="s">
        <v>188</v>
      </c>
      <c r="B151" s="22" t="s">
        <v>179</v>
      </c>
      <c r="C151" s="22" t="s">
        <v>180</v>
      </c>
      <c r="D151" s="22" t="s">
        <v>181</v>
      </c>
      <c r="E151" s="22" t="s">
        <v>182</v>
      </c>
      <c r="F151" s="22" t="s">
        <v>183</v>
      </c>
      <c r="G151" s="22" t="s">
        <v>78</v>
      </c>
    </row>
    <row r="152" spans="1:7" x14ac:dyDescent="0.2">
      <c r="A152" s="25">
        <v>2002</v>
      </c>
      <c r="B152" s="121">
        <v>16.559999999999999</v>
      </c>
      <c r="C152" s="121">
        <v>13.98</v>
      </c>
      <c r="D152" s="121">
        <v>16.77</v>
      </c>
      <c r="E152" s="121">
        <v>15.74</v>
      </c>
      <c r="F152" s="121">
        <v>16.600000000000001</v>
      </c>
      <c r="G152" s="122">
        <v>16.237000081193383</v>
      </c>
    </row>
    <row r="153" spans="1:7" x14ac:dyDescent="0.2">
      <c r="A153" s="25">
        <v>2003</v>
      </c>
      <c r="B153" s="121">
        <v>16.64</v>
      </c>
      <c r="C153" s="121">
        <v>15.47</v>
      </c>
      <c r="D153" s="121">
        <v>14.98</v>
      </c>
      <c r="E153" s="121">
        <v>14.22</v>
      </c>
      <c r="F153" s="121">
        <v>14.8</v>
      </c>
      <c r="G153" s="122">
        <v>15.017862039269513</v>
      </c>
    </row>
    <row r="154" spans="1:7" x14ac:dyDescent="0.2">
      <c r="A154" s="25">
        <v>2004</v>
      </c>
      <c r="B154" s="121">
        <v>17.86</v>
      </c>
      <c r="C154" s="121">
        <v>14.77</v>
      </c>
      <c r="D154" s="121">
        <v>17.11</v>
      </c>
      <c r="E154" s="121">
        <v>16.18</v>
      </c>
      <c r="F154" s="121">
        <v>16.77</v>
      </c>
      <c r="G154" s="122">
        <v>16.771527467117352</v>
      </c>
    </row>
    <row r="155" spans="1:7" x14ac:dyDescent="0.2">
      <c r="A155" s="25">
        <v>2005</v>
      </c>
      <c r="B155" s="121">
        <v>16.23</v>
      </c>
      <c r="C155" s="121">
        <v>16.14</v>
      </c>
      <c r="D155" s="121">
        <v>16.350000000000001</v>
      </c>
      <c r="E155" s="121">
        <v>13.68</v>
      </c>
      <c r="F155" s="121">
        <v>15.5</v>
      </c>
      <c r="G155" s="122">
        <v>15.169819599615064</v>
      </c>
    </row>
    <row r="156" spans="1:7" x14ac:dyDescent="0.2">
      <c r="A156" s="25">
        <v>2006</v>
      </c>
      <c r="B156" s="121">
        <v>15.93</v>
      </c>
      <c r="C156" s="121">
        <v>16.46</v>
      </c>
      <c r="D156" s="121">
        <v>16.55</v>
      </c>
      <c r="E156" s="121">
        <v>14.85</v>
      </c>
      <c r="F156" s="121">
        <v>17.43</v>
      </c>
      <c r="G156" s="122">
        <v>16.047842230990035</v>
      </c>
    </row>
    <row r="157" spans="1:7" x14ac:dyDescent="0.2">
      <c r="A157" s="25">
        <v>2007</v>
      </c>
      <c r="B157" s="121">
        <v>15.53</v>
      </c>
      <c r="C157" s="121">
        <v>14.46</v>
      </c>
      <c r="D157" s="121">
        <v>15.04</v>
      </c>
      <c r="E157" s="121">
        <v>13.59</v>
      </c>
      <c r="F157" s="121">
        <v>16.25</v>
      </c>
      <c r="G157" s="122">
        <v>14.854927345593611</v>
      </c>
    </row>
    <row r="158" spans="1:7" x14ac:dyDescent="0.2">
      <c r="A158" s="25">
        <v>2008</v>
      </c>
      <c r="B158" s="121">
        <v>16.02</v>
      </c>
      <c r="C158" s="121">
        <v>14.3</v>
      </c>
      <c r="D158" s="121">
        <v>15.11</v>
      </c>
      <c r="E158" s="121">
        <v>13.53</v>
      </c>
      <c r="F158" s="121">
        <v>16.12</v>
      </c>
      <c r="G158" s="122">
        <v>14.88637412241156</v>
      </c>
    </row>
    <row r="159" spans="1:7" x14ac:dyDescent="0.2">
      <c r="A159" s="25">
        <v>2009</v>
      </c>
      <c r="B159" s="121">
        <v>16.170000000000002</v>
      </c>
      <c r="C159" s="121">
        <v>13.6</v>
      </c>
      <c r="D159" s="121">
        <v>15.26</v>
      </c>
      <c r="E159" s="121">
        <v>14.21</v>
      </c>
      <c r="F159" s="121">
        <v>15.85</v>
      </c>
      <c r="G159" s="122">
        <v>15.096963315192284</v>
      </c>
    </row>
    <row r="160" spans="1:7" x14ac:dyDescent="0.2">
      <c r="A160" s="25">
        <v>2010</v>
      </c>
      <c r="B160" s="121">
        <v>15.88</v>
      </c>
      <c r="C160" s="121">
        <v>14.89</v>
      </c>
      <c r="D160" s="121">
        <v>14.9</v>
      </c>
      <c r="E160" s="121">
        <v>14.48</v>
      </c>
      <c r="F160" s="121">
        <v>15.55</v>
      </c>
      <c r="G160" s="122">
        <v>15.066010755234249</v>
      </c>
    </row>
    <row r="161" spans="1:7" x14ac:dyDescent="0.2">
      <c r="A161" s="25">
        <v>2011</v>
      </c>
      <c r="B161" s="121">
        <v>16.75</v>
      </c>
      <c r="C161" s="121">
        <v>15.15</v>
      </c>
      <c r="D161" s="121">
        <v>15.67</v>
      </c>
      <c r="E161" s="121">
        <v>15.07</v>
      </c>
      <c r="F161" s="121">
        <v>16.37</v>
      </c>
      <c r="G161" s="122">
        <v>15.775112045998817</v>
      </c>
    </row>
    <row r="162" spans="1:7" x14ac:dyDescent="0.2">
      <c r="A162" s="25">
        <v>2012</v>
      </c>
      <c r="B162" s="121">
        <v>15.84</v>
      </c>
      <c r="C162" s="121">
        <v>13.68</v>
      </c>
      <c r="D162" s="121">
        <v>14.41</v>
      </c>
      <c r="E162" s="121">
        <v>13.53</v>
      </c>
      <c r="F162" s="121">
        <v>14.34</v>
      </c>
      <c r="G162" s="122">
        <v>14.246975498169506</v>
      </c>
    </row>
    <row r="163" spans="1:7" x14ac:dyDescent="0.2">
      <c r="A163" s="25">
        <v>2013</v>
      </c>
      <c r="B163" s="121">
        <v>15.99</v>
      </c>
      <c r="C163" s="121">
        <v>13.59</v>
      </c>
      <c r="D163" s="121">
        <v>14.01</v>
      </c>
      <c r="E163" s="121">
        <v>12.67</v>
      </c>
      <c r="F163" s="121">
        <v>12.85</v>
      </c>
      <c r="G163" s="122">
        <v>13.488951557251502</v>
      </c>
    </row>
    <row r="164" spans="1:7" x14ac:dyDescent="0.2">
      <c r="A164" s="25">
        <v>2014</v>
      </c>
      <c r="B164" s="121">
        <v>15.8</v>
      </c>
      <c r="C164" s="121">
        <v>13.46</v>
      </c>
      <c r="D164" s="121">
        <v>14.46</v>
      </c>
      <c r="E164" s="121">
        <v>14.03</v>
      </c>
      <c r="F164" s="121">
        <v>14.17</v>
      </c>
      <c r="G164" s="122">
        <v>14.378449502214064</v>
      </c>
    </row>
    <row r="165" spans="1:7" x14ac:dyDescent="0.2">
      <c r="A165" s="25">
        <v>2015</v>
      </c>
      <c r="B165" s="121">
        <v>14.12</v>
      </c>
      <c r="C165" s="121">
        <v>12.4</v>
      </c>
      <c r="D165" s="121">
        <v>13.67</v>
      </c>
      <c r="E165" s="121">
        <v>13.62</v>
      </c>
      <c r="F165" s="121">
        <v>13.78</v>
      </c>
      <c r="G165" s="122">
        <v>13.704821541703865</v>
      </c>
    </row>
    <row r="166" spans="1:7" x14ac:dyDescent="0.2">
      <c r="A166" s="25">
        <v>2016</v>
      </c>
      <c r="B166" s="121">
        <v>15.68</v>
      </c>
      <c r="C166" s="121">
        <v>14.05</v>
      </c>
      <c r="D166" s="121">
        <v>14.74</v>
      </c>
      <c r="E166" s="121">
        <v>14.09</v>
      </c>
      <c r="F166" s="121">
        <v>14.44</v>
      </c>
      <c r="G166" s="122">
        <v>14.521592234101643</v>
      </c>
    </row>
    <row r="167" spans="1:7" x14ac:dyDescent="0.2">
      <c r="A167" s="25">
        <v>2017</v>
      </c>
      <c r="B167" s="121">
        <v>14.81</v>
      </c>
      <c r="C167" s="121">
        <v>12.92</v>
      </c>
      <c r="D167" s="121">
        <v>14.1</v>
      </c>
      <c r="E167" s="121">
        <v>13.81</v>
      </c>
      <c r="F167" s="121">
        <v>13.6</v>
      </c>
      <c r="G167" s="122">
        <v>13.911930119284957</v>
      </c>
    </row>
    <row r="168" spans="1:7" x14ac:dyDescent="0.2">
      <c r="A168" s="25">
        <v>2018</v>
      </c>
      <c r="B168" s="121">
        <v>14.69</v>
      </c>
      <c r="C168" s="121">
        <v>13.03</v>
      </c>
      <c r="D168" s="121">
        <v>13.42</v>
      </c>
      <c r="E168" s="121">
        <v>12.68</v>
      </c>
      <c r="F168" s="121">
        <v>13.38</v>
      </c>
      <c r="G168" s="122">
        <v>13.279239392236656</v>
      </c>
    </row>
    <row r="169" spans="1:7" x14ac:dyDescent="0.2">
      <c r="A169" s="25">
        <v>2019</v>
      </c>
      <c r="B169" s="121">
        <v>16.2</v>
      </c>
      <c r="C169" s="121">
        <v>11.77</v>
      </c>
      <c r="D169" s="121">
        <v>14.65</v>
      </c>
      <c r="E169" s="121">
        <v>13.23</v>
      </c>
      <c r="F169" s="121">
        <v>14.02</v>
      </c>
      <c r="G169" s="122">
        <v>14.050601525637333</v>
      </c>
    </row>
    <row r="170" spans="1:7" x14ac:dyDescent="0.2">
      <c r="A170" s="25">
        <v>2020</v>
      </c>
      <c r="B170" s="121">
        <v>12.63</v>
      </c>
      <c r="C170" s="121">
        <v>9.81</v>
      </c>
      <c r="D170" s="121">
        <v>9.5</v>
      </c>
      <c r="E170" s="121">
        <v>7.97</v>
      </c>
      <c r="F170" s="121">
        <v>8.89</v>
      </c>
      <c r="G170" s="122">
        <v>9.1804941413677756</v>
      </c>
    </row>
    <row r="171" spans="1:7" x14ac:dyDescent="0.2">
      <c r="A171" s="25">
        <v>2021</v>
      </c>
      <c r="B171" s="121">
        <v>13.19</v>
      </c>
      <c r="C171" s="121">
        <v>9.3699999999999992</v>
      </c>
      <c r="D171" s="121">
        <v>10.56</v>
      </c>
      <c r="E171" s="121">
        <v>9.82</v>
      </c>
      <c r="F171" s="121">
        <v>10.81</v>
      </c>
      <c r="G171" s="122">
        <v>10.606455295879504</v>
      </c>
    </row>
    <row r="172" spans="1:7" x14ac:dyDescent="0.2">
      <c r="A172" s="25">
        <v>2022</v>
      </c>
      <c r="B172" s="121">
        <v>13.75</v>
      </c>
      <c r="C172" s="121">
        <v>9.58</v>
      </c>
      <c r="D172" s="121">
        <v>10.61</v>
      </c>
      <c r="E172" s="121">
        <v>9.5399999999999991</v>
      </c>
      <c r="F172" s="121">
        <v>10.63</v>
      </c>
      <c r="G172" s="122">
        <v>10.547413526810091</v>
      </c>
    </row>
    <row r="173" spans="1:7" x14ac:dyDescent="0.2">
      <c r="A173" s="39"/>
      <c r="B173" s="57"/>
      <c r="C173" s="57"/>
      <c r="D173" s="57"/>
      <c r="E173" s="57"/>
      <c r="F173" s="57"/>
      <c r="G173" s="57"/>
    </row>
    <row r="174" spans="1:7" x14ac:dyDescent="0.2">
      <c r="A174" s="39"/>
      <c r="B174" s="57"/>
      <c r="C174" s="57"/>
      <c r="D174" s="57"/>
      <c r="E174" s="57"/>
      <c r="F174" s="57"/>
      <c r="G174" s="57"/>
    </row>
  </sheetData>
  <hyperlinks>
    <hyperlink ref="A2" location="Sommaire!A1" display="Retour au menu &quot;Exploitation des films&quot;" xr:uid="{00000000-0004-0000-10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74"/>
  <sheetViews>
    <sheetView workbookViewId="0">
      <selection activeCell="F172" sqref="F172"/>
    </sheetView>
  </sheetViews>
  <sheetFormatPr baseColWidth="10" defaultColWidth="11.42578125" defaultRowHeight="12" x14ac:dyDescent="0.2"/>
  <cols>
    <col min="1" max="1" width="33" style="38" customWidth="1"/>
    <col min="2" max="2" width="7.42578125" style="38" bestFit="1" customWidth="1"/>
    <col min="3" max="3" width="6.42578125" style="71" bestFit="1" customWidth="1"/>
    <col min="4" max="4" width="7.42578125" style="71" bestFit="1" customWidth="1"/>
    <col min="5" max="5" width="6.42578125" style="71" bestFit="1" customWidth="1"/>
    <col min="6" max="6" width="15.5703125" style="78" bestFit="1" customWidth="1"/>
    <col min="7" max="7" width="15.140625" style="78" bestFit="1" customWidth="1"/>
    <col min="8" max="8" width="19.42578125" style="78" bestFit="1" customWidth="1"/>
    <col min="9" max="16384" width="11.42578125" style="77"/>
  </cols>
  <sheetData>
    <row r="1" spans="1:8" s="1" customFormat="1" ht="12.75" x14ac:dyDescent="0.2">
      <c r="B1" s="2"/>
      <c r="C1" s="2"/>
      <c r="D1" s="2"/>
      <c r="E1" s="2"/>
      <c r="F1" s="61"/>
      <c r="G1" s="61"/>
      <c r="H1" s="61"/>
    </row>
    <row r="2" spans="1:8" s="5" customFormat="1" ht="12.75" x14ac:dyDescent="0.2">
      <c r="A2" s="3" t="s">
        <v>76</v>
      </c>
      <c r="B2" s="4"/>
      <c r="C2" s="4"/>
      <c r="D2" s="4"/>
      <c r="E2" s="4"/>
      <c r="F2" s="102"/>
      <c r="G2" s="102"/>
      <c r="H2" s="102"/>
    </row>
    <row r="3" spans="1:8" s="1" customFormat="1" ht="12.75" x14ac:dyDescent="0.2">
      <c r="B3" s="2"/>
      <c r="C3" s="2"/>
      <c r="D3" s="2"/>
      <c r="E3" s="2"/>
      <c r="F3" s="61"/>
      <c r="G3" s="61"/>
      <c r="H3" s="61"/>
    </row>
    <row r="4" spans="1:8" s="1" customFormat="1" ht="12.75" x14ac:dyDescent="0.2">
      <c r="B4" s="2"/>
      <c r="C4" s="2"/>
      <c r="D4" s="2"/>
      <c r="E4" s="2"/>
      <c r="F4" s="61"/>
      <c r="G4" s="61"/>
      <c r="H4" s="61"/>
    </row>
    <row r="5" spans="1:8" s="72" customFormat="1" x14ac:dyDescent="0.2">
      <c r="A5" s="76" t="s">
        <v>178</v>
      </c>
      <c r="B5" s="46"/>
      <c r="C5" s="70"/>
      <c r="D5" s="70"/>
      <c r="E5" s="70"/>
      <c r="F5" s="73"/>
      <c r="G5" s="73"/>
      <c r="H5" s="73"/>
    </row>
    <row r="6" spans="1:8" s="72" customFormat="1" ht="3" customHeight="1" x14ac:dyDescent="0.2">
      <c r="A6" s="46"/>
      <c r="B6" s="46"/>
      <c r="C6" s="70"/>
      <c r="D6" s="70"/>
      <c r="E6" s="70"/>
      <c r="F6" s="73"/>
      <c r="G6" s="73"/>
      <c r="H6" s="73"/>
    </row>
    <row r="7" spans="1:8" s="150" customFormat="1" x14ac:dyDescent="0.2">
      <c r="A7" s="99" t="s">
        <v>3</v>
      </c>
      <c r="B7" s="22" t="s">
        <v>197</v>
      </c>
      <c r="C7" s="22" t="s">
        <v>198</v>
      </c>
      <c r="D7" s="22" t="s">
        <v>199</v>
      </c>
      <c r="E7" s="22" t="s">
        <v>200</v>
      </c>
    </row>
    <row r="8" spans="1:8" s="72" customFormat="1" x14ac:dyDescent="0.2">
      <c r="A8" s="25">
        <v>2002</v>
      </c>
      <c r="B8" s="35">
        <v>113</v>
      </c>
      <c r="C8" s="35">
        <v>134</v>
      </c>
      <c r="D8" s="35">
        <v>46</v>
      </c>
      <c r="E8" s="116">
        <v>201</v>
      </c>
    </row>
    <row r="9" spans="1:8" s="72" customFormat="1" x14ac:dyDescent="0.2">
      <c r="A9" s="25">
        <v>2003</v>
      </c>
      <c r="B9" s="35">
        <v>105</v>
      </c>
      <c r="C9" s="35">
        <v>222</v>
      </c>
      <c r="D9" s="35">
        <v>68</v>
      </c>
      <c r="E9" s="116">
        <v>278</v>
      </c>
    </row>
    <row r="10" spans="1:8" s="72" customFormat="1" x14ac:dyDescent="0.2">
      <c r="A10" s="25">
        <v>2004</v>
      </c>
      <c r="B10" s="35">
        <v>111</v>
      </c>
      <c r="C10" s="35">
        <v>318</v>
      </c>
      <c r="D10" s="35">
        <v>86</v>
      </c>
      <c r="E10" s="116">
        <v>358</v>
      </c>
    </row>
    <row r="11" spans="1:8" s="72" customFormat="1" x14ac:dyDescent="0.2">
      <c r="A11" s="25">
        <v>2005</v>
      </c>
      <c r="B11" s="35">
        <v>124</v>
      </c>
      <c r="C11" s="35">
        <v>323</v>
      </c>
      <c r="D11" s="35">
        <v>73</v>
      </c>
      <c r="E11" s="116">
        <v>361</v>
      </c>
    </row>
    <row r="12" spans="1:8" s="72" customFormat="1" x14ac:dyDescent="0.2">
      <c r="A12" s="25">
        <v>2006</v>
      </c>
      <c r="B12" s="35">
        <v>116</v>
      </c>
      <c r="C12" s="35">
        <v>275</v>
      </c>
      <c r="D12" s="35">
        <v>99</v>
      </c>
      <c r="E12" s="116">
        <v>324</v>
      </c>
    </row>
    <row r="13" spans="1:8" s="72" customFormat="1" x14ac:dyDescent="0.2">
      <c r="A13" s="25">
        <v>2007</v>
      </c>
      <c r="B13" s="35">
        <v>106</v>
      </c>
      <c r="C13" s="35">
        <v>345</v>
      </c>
      <c r="D13" s="35">
        <v>86</v>
      </c>
      <c r="E13" s="116">
        <v>382</v>
      </c>
    </row>
    <row r="14" spans="1:8" s="72" customFormat="1" x14ac:dyDescent="0.2">
      <c r="A14" s="25">
        <v>2008</v>
      </c>
      <c r="B14" s="35">
        <v>144</v>
      </c>
      <c r="C14" s="35">
        <v>266</v>
      </c>
      <c r="D14" s="35">
        <v>116</v>
      </c>
      <c r="E14" s="116">
        <v>327</v>
      </c>
    </row>
    <row r="15" spans="1:8" s="72" customFormat="1" x14ac:dyDescent="0.2">
      <c r="A15" s="25">
        <v>2009</v>
      </c>
      <c r="B15" s="35">
        <v>174</v>
      </c>
      <c r="C15" s="35">
        <v>330</v>
      </c>
      <c r="D15" s="35">
        <v>134</v>
      </c>
      <c r="E15" s="116">
        <v>386</v>
      </c>
    </row>
    <row r="16" spans="1:8" s="72" customFormat="1" x14ac:dyDescent="0.2">
      <c r="A16" s="25">
        <v>2010</v>
      </c>
      <c r="B16" s="35">
        <v>203</v>
      </c>
      <c r="C16" s="35">
        <v>412</v>
      </c>
      <c r="D16" s="35">
        <v>190</v>
      </c>
      <c r="E16" s="116">
        <v>462</v>
      </c>
    </row>
    <row r="17" spans="1:5" s="72" customFormat="1" x14ac:dyDescent="0.2">
      <c r="A17" s="25">
        <v>2011</v>
      </c>
      <c r="B17" s="35">
        <v>230</v>
      </c>
      <c r="C17" s="35">
        <v>442</v>
      </c>
      <c r="D17" s="35">
        <v>146</v>
      </c>
      <c r="E17" s="116">
        <v>489</v>
      </c>
    </row>
    <row r="18" spans="1:5" s="72" customFormat="1" x14ac:dyDescent="0.2">
      <c r="A18" s="25">
        <v>2012</v>
      </c>
      <c r="B18" s="35">
        <v>211</v>
      </c>
      <c r="C18" s="35">
        <v>397</v>
      </c>
      <c r="D18" s="35">
        <v>199</v>
      </c>
      <c r="E18" s="116">
        <v>454</v>
      </c>
    </row>
    <row r="19" spans="1:5" s="72" customFormat="1" x14ac:dyDescent="0.2">
      <c r="A19" s="25">
        <v>2013</v>
      </c>
      <c r="B19" s="35">
        <v>274</v>
      </c>
      <c r="C19" s="35">
        <v>563</v>
      </c>
      <c r="D19" s="35">
        <v>203</v>
      </c>
      <c r="E19" s="116">
        <v>610</v>
      </c>
    </row>
    <row r="20" spans="1:5" s="72" customFormat="1" x14ac:dyDescent="0.2">
      <c r="A20" s="25">
        <v>2014</v>
      </c>
      <c r="B20" s="35">
        <v>258</v>
      </c>
      <c r="C20" s="35">
        <v>622</v>
      </c>
      <c r="D20" s="35">
        <v>243</v>
      </c>
      <c r="E20" s="116">
        <v>670</v>
      </c>
    </row>
    <row r="21" spans="1:5" s="72" customFormat="1" x14ac:dyDescent="0.2">
      <c r="A21" s="25">
        <v>2015</v>
      </c>
      <c r="B21" s="35">
        <v>283</v>
      </c>
      <c r="C21" s="35">
        <v>561</v>
      </c>
      <c r="D21" s="35">
        <v>294</v>
      </c>
      <c r="E21" s="116">
        <v>624</v>
      </c>
    </row>
    <row r="22" spans="1:5" s="72" customFormat="1" x14ac:dyDescent="0.2">
      <c r="A22" s="25">
        <v>2016</v>
      </c>
      <c r="B22" s="35">
        <v>336</v>
      </c>
      <c r="C22" s="35">
        <v>645</v>
      </c>
      <c r="D22" s="35">
        <v>339</v>
      </c>
      <c r="E22" s="116">
        <v>714</v>
      </c>
    </row>
    <row r="23" spans="1:5" s="72" customFormat="1" x14ac:dyDescent="0.2">
      <c r="A23" s="25">
        <v>2017</v>
      </c>
      <c r="B23" s="35">
        <v>274</v>
      </c>
      <c r="C23" s="35">
        <v>621</v>
      </c>
      <c r="D23" s="35">
        <v>371</v>
      </c>
      <c r="E23" s="116">
        <v>690</v>
      </c>
    </row>
    <row r="24" spans="1:5" s="72" customFormat="1" x14ac:dyDescent="0.2">
      <c r="A24" s="25">
        <v>2018</v>
      </c>
      <c r="B24" s="35">
        <v>337</v>
      </c>
      <c r="C24" s="35">
        <v>673</v>
      </c>
      <c r="D24" s="35">
        <v>387</v>
      </c>
      <c r="E24" s="116">
        <v>732</v>
      </c>
    </row>
    <row r="25" spans="1:5" s="72" customFormat="1" x14ac:dyDescent="0.2">
      <c r="A25" s="25">
        <v>2019</v>
      </c>
      <c r="B25" s="35">
        <v>393</v>
      </c>
      <c r="C25" s="35">
        <v>777</v>
      </c>
      <c r="D25" s="35">
        <v>422</v>
      </c>
      <c r="E25" s="116">
        <v>833</v>
      </c>
    </row>
    <row r="26" spans="1:5" s="72" customFormat="1" x14ac:dyDescent="0.2">
      <c r="A26" s="25">
        <v>2020</v>
      </c>
      <c r="B26" s="35">
        <v>388</v>
      </c>
      <c r="C26" s="35">
        <v>767</v>
      </c>
      <c r="D26" s="35">
        <v>415</v>
      </c>
      <c r="E26" s="116">
        <v>823</v>
      </c>
    </row>
    <row r="27" spans="1:5" s="72" customFormat="1" x14ac:dyDescent="0.2">
      <c r="A27" s="25">
        <v>2021</v>
      </c>
      <c r="B27" s="35">
        <v>390</v>
      </c>
      <c r="C27" s="35">
        <v>806</v>
      </c>
      <c r="D27" s="35">
        <v>432</v>
      </c>
      <c r="E27" s="116">
        <v>861</v>
      </c>
    </row>
    <row r="28" spans="1:5" s="72" customFormat="1" x14ac:dyDescent="0.2">
      <c r="A28" s="25">
        <v>2022</v>
      </c>
      <c r="B28" s="35">
        <v>275</v>
      </c>
      <c r="C28" s="35">
        <v>738</v>
      </c>
      <c r="D28" s="35">
        <v>433</v>
      </c>
      <c r="E28" s="116">
        <v>791</v>
      </c>
    </row>
    <row r="29" spans="1:5" x14ac:dyDescent="0.2">
      <c r="A29" s="105"/>
      <c r="B29" s="106"/>
      <c r="C29" s="106"/>
      <c r="D29" s="106"/>
      <c r="E29" s="106"/>
    </row>
    <row r="30" spans="1:5" x14ac:dyDescent="0.2">
      <c r="A30" s="44"/>
      <c r="B30" s="64"/>
      <c r="C30" s="64"/>
      <c r="D30" s="64"/>
      <c r="E30" s="64"/>
    </row>
    <row r="31" spans="1:5" x14ac:dyDescent="0.2">
      <c r="A31" s="99" t="s">
        <v>55</v>
      </c>
      <c r="B31" s="22" t="s">
        <v>197</v>
      </c>
      <c r="C31" s="22" t="s">
        <v>198</v>
      </c>
      <c r="D31" s="22" t="s">
        <v>199</v>
      </c>
      <c r="E31" s="22" t="s">
        <v>200</v>
      </c>
    </row>
    <row r="32" spans="1:5" x14ac:dyDescent="0.2">
      <c r="A32" s="25">
        <v>2002</v>
      </c>
      <c r="B32" s="121">
        <v>23.3</v>
      </c>
      <c r="C32" s="121">
        <v>19.77</v>
      </c>
      <c r="D32" s="121">
        <v>8.44</v>
      </c>
      <c r="E32" s="122">
        <v>32.14</v>
      </c>
    </row>
    <row r="33" spans="1:5" x14ac:dyDescent="0.2">
      <c r="A33" s="25">
        <v>2003</v>
      </c>
      <c r="B33" s="121">
        <v>23.14</v>
      </c>
      <c r="C33" s="121">
        <v>29.07</v>
      </c>
      <c r="D33" s="121">
        <v>15.03</v>
      </c>
      <c r="E33" s="122">
        <v>40.549999999999997</v>
      </c>
    </row>
    <row r="34" spans="1:5" x14ac:dyDescent="0.2">
      <c r="A34" s="25">
        <v>2004</v>
      </c>
      <c r="B34" s="121">
        <v>24.58</v>
      </c>
      <c r="C34" s="121">
        <v>38.18</v>
      </c>
      <c r="D34" s="121">
        <v>17.55</v>
      </c>
      <c r="E34" s="122">
        <v>46.49</v>
      </c>
    </row>
    <row r="35" spans="1:5" x14ac:dyDescent="0.2">
      <c r="A35" s="25">
        <v>2005</v>
      </c>
      <c r="B35" s="121">
        <v>24.12</v>
      </c>
      <c r="C35" s="121">
        <v>37.659999999999997</v>
      </c>
      <c r="D35" s="121">
        <v>14.03</v>
      </c>
      <c r="E35" s="122">
        <v>44.68</v>
      </c>
    </row>
    <row r="36" spans="1:5" x14ac:dyDescent="0.2">
      <c r="A36" s="25">
        <v>2006</v>
      </c>
      <c r="B36" s="121">
        <v>22.48</v>
      </c>
      <c r="C36" s="121">
        <v>32.43</v>
      </c>
      <c r="D36" s="121">
        <v>16.97</v>
      </c>
      <c r="E36" s="122">
        <v>42.14</v>
      </c>
    </row>
    <row r="37" spans="1:5" x14ac:dyDescent="0.2">
      <c r="A37" s="25">
        <v>2007</v>
      </c>
      <c r="B37" s="121">
        <v>20.420000000000002</v>
      </c>
      <c r="C37" s="121">
        <v>42.24</v>
      </c>
      <c r="D37" s="121">
        <v>14.77</v>
      </c>
      <c r="E37" s="122">
        <v>48.58</v>
      </c>
    </row>
    <row r="38" spans="1:5" x14ac:dyDescent="0.2">
      <c r="A38" s="25">
        <v>2008</v>
      </c>
      <c r="B38" s="121">
        <v>28.51</v>
      </c>
      <c r="C38" s="121">
        <v>37.159999999999997</v>
      </c>
      <c r="D38" s="121">
        <v>19.14</v>
      </c>
      <c r="E38" s="122">
        <v>48.62</v>
      </c>
    </row>
    <row r="39" spans="1:5" x14ac:dyDescent="0.2">
      <c r="A39" s="25">
        <v>2009</v>
      </c>
      <c r="B39" s="121">
        <v>34.57</v>
      </c>
      <c r="C39" s="121">
        <v>43.76</v>
      </c>
      <c r="D39" s="121">
        <v>23.47</v>
      </c>
      <c r="E39" s="122">
        <v>56.15</v>
      </c>
    </row>
    <row r="40" spans="1:5" x14ac:dyDescent="0.2">
      <c r="A40" s="25">
        <v>2010</v>
      </c>
      <c r="B40" s="121">
        <v>36.520000000000003</v>
      </c>
      <c r="C40" s="121">
        <v>55.3</v>
      </c>
      <c r="D40" s="121">
        <v>28.44</v>
      </c>
      <c r="E40" s="122">
        <v>63.77</v>
      </c>
    </row>
    <row r="41" spans="1:5" x14ac:dyDescent="0.2">
      <c r="A41" s="25">
        <v>2011</v>
      </c>
      <c r="B41" s="121">
        <v>39.31</v>
      </c>
      <c r="C41" s="121">
        <v>55.59</v>
      </c>
      <c r="D41" s="121">
        <v>22.69</v>
      </c>
      <c r="E41" s="122">
        <v>63.11</v>
      </c>
    </row>
    <row r="42" spans="1:5" x14ac:dyDescent="0.2">
      <c r="A42" s="25">
        <v>2012</v>
      </c>
      <c r="B42" s="121">
        <v>39.200000000000003</v>
      </c>
      <c r="C42" s="121">
        <v>50.73</v>
      </c>
      <c r="D42" s="121">
        <v>27.72</v>
      </c>
      <c r="E42" s="122">
        <v>60.54</v>
      </c>
    </row>
    <row r="43" spans="1:5" x14ac:dyDescent="0.2">
      <c r="A43" s="25">
        <v>2013</v>
      </c>
      <c r="B43" s="121">
        <v>43.49</v>
      </c>
      <c r="C43" s="121">
        <v>60.53</v>
      </c>
      <c r="D43" s="121">
        <v>27.92</v>
      </c>
      <c r="E43" s="122">
        <v>68.48</v>
      </c>
    </row>
    <row r="44" spans="1:5" x14ac:dyDescent="0.2">
      <c r="A44" s="25">
        <v>2014</v>
      </c>
      <c r="B44" s="121">
        <v>41.22</v>
      </c>
      <c r="C44" s="121">
        <v>64.489999999999995</v>
      </c>
      <c r="D44" s="121">
        <v>32.840000000000003</v>
      </c>
      <c r="E44" s="122">
        <v>71.63</v>
      </c>
    </row>
    <row r="45" spans="1:5" x14ac:dyDescent="0.2">
      <c r="A45" s="25">
        <v>2015</v>
      </c>
      <c r="B45" s="121">
        <v>44.19</v>
      </c>
      <c r="C45" s="121">
        <v>54.43</v>
      </c>
      <c r="D45" s="121">
        <v>36.6</v>
      </c>
      <c r="E45" s="122">
        <v>65.78</v>
      </c>
    </row>
    <row r="46" spans="1:5" x14ac:dyDescent="0.2">
      <c r="A46" s="25">
        <v>2016</v>
      </c>
      <c r="B46" s="121">
        <v>48.54</v>
      </c>
      <c r="C46" s="121">
        <v>59.16</v>
      </c>
      <c r="D46" s="121">
        <v>43.27</v>
      </c>
      <c r="E46" s="122">
        <v>72.040000000000006</v>
      </c>
    </row>
    <row r="47" spans="1:5" x14ac:dyDescent="0.2">
      <c r="A47" s="25">
        <v>2017</v>
      </c>
      <c r="B47" s="121">
        <v>39.82</v>
      </c>
      <c r="C47" s="121">
        <v>54.94</v>
      </c>
      <c r="D47" s="121">
        <v>43.47</v>
      </c>
      <c r="E47" s="122">
        <v>68.03</v>
      </c>
    </row>
    <row r="48" spans="1:5" x14ac:dyDescent="0.2">
      <c r="A48" s="25">
        <v>2018</v>
      </c>
      <c r="B48" s="121">
        <v>44.99</v>
      </c>
      <c r="C48" s="121">
        <v>58.91</v>
      </c>
      <c r="D48" s="121">
        <v>45.86</v>
      </c>
      <c r="E48" s="122">
        <v>69.94</v>
      </c>
    </row>
    <row r="49" spans="1:5" x14ac:dyDescent="0.2">
      <c r="A49" s="25">
        <v>2019</v>
      </c>
      <c r="B49" s="121">
        <v>51.75</v>
      </c>
      <c r="C49" s="121">
        <v>67.69</v>
      </c>
      <c r="D49" s="121">
        <v>47.53</v>
      </c>
      <c r="E49" s="122">
        <v>77.3</v>
      </c>
    </row>
    <row r="50" spans="1:5" x14ac:dyDescent="0.2">
      <c r="A50" s="25">
        <v>2020</v>
      </c>
      <c r="B50" s="121">
        <v>52.72</v>
      </c>
      <c r="C50" s="121">
        <v>68.61</v>
      </c>
      <c r="D50" s="121">
        <v>48.21</v>
      </c>
      <c r="E50" s="122">
        <v>78.08</v>
      </c>
    </row>
    <row r="51" spans="1:5" x14ac:dyDescent="0.2">
      <c r="A51" s="25">
        <v>2021</v>
      </c>
      <c r="B51" s="121">
        <v>47.13</v>
      </c>
      <c r="C51" s="121">
        <v>67</v>
      </c>
      <c r="D51" s="121">
        <v>46.07</v>
      </c>
      <c r="E51" s="122">
        <v>76.180000000000007</v>
      </c>
    </row>
    <row r="52" spans="1:5" x14ac:dyDescent="0.2">
      <c r="A52" s="25">
        <v>2022</v>
      </c>
      <c r="B52" s="121">
        <v>37.01</v>
      </c>
      <c r="C52" s="121">
        <v>68.08</v>
      </c>
      <c r="D52" s="121">
        <v>49.49</v>
      </c>
      <c r="E52" s="122">
        <v>76.87</v>
      </c>
    </row>
    <row r="53" spans="1:5" x14ac:dyDescent="0.2">
      <c r="A53" s="44"/>
      <c r="B53" s="64"/>
      <c r="C53" s="64"/>
      <c r="D53" s="64"/>
      <c r="E53" s="64"/>
    </row>
    <row r="54" spans="1:5" x14ac:dyDescent="0.2">
      <c r="A54" s="44"/>
      <c r="B54" s="64"/>
      <c r="C54" s="64"/>
      <c r="D54" s="64"/>
      <c r="E54" s="64"/>
    </row>
    <row r="55" spans="1:5" x14ac:dyDescent="0.2">
      <c r="A55" s="99" t="s">
        <v>85</v>
      </c>
      <c r="B55" s="22" t="s">
        <v>197</v>
      </c>
      <c r="C55" s="22" t="s">
        <v>198</v>
      </c>
      <c r="D55" s="22" t="s">
        <v>199</v>
      </c>
      <c r="E55" s="22" t="s">
        <v>200</v>
      </c>
    </row>
    <row r="56" spans="1:5" x14ac:dyDescent="0.2">
      <c r="A56" s="25">
        <v>2002</v>
      </c>
      <c r="B56" s="121">
        <v>22.32</v>
      </c>
      <c r="C56" s="121">
        <v>20.89</v>
      </c>
      <c r="D56" s="121">
        <v>7.95</v>
      </c>
      <c r="E56" s="122">
        <v>32.159999999999997</v>
      </c>
    </row>
    <row r="57" spans="1:5" x14ac:dyDescent="0.2">
      <c r="A57" s="25">
        <v>2003</v>
      </c>
      <c r="B57" s="121">
        <v>21.82</v>
      </c>
      <c r="C57" s="121">
        <v>28.99</v>
      </c>
      <c r="D57" s="121">
        <v>14.3</v>
      </c>
      <c r="E57" s="122">
        <v>39.380000000000003</v>
      </c>
    </row>
    <row r="58" spans="1:5" x14ac:dyDescent="0.2">
      <c r="A58" s="25">
        <v>2004</v>
      </c>
      <c r="B58" s="121">
        <v>22.54</v>
      </c>
      <c r="C58" s="121">
        <v>38.909999999999997</v>
      </c>
      <c r="D58" s="121">
        <v>16.850000000000001</v>
      </c>
      <c r="E58" s="122">
        <v>45.36</v>
      </c>
    </row>
    <row r="59" spans="1:5" x14ac:dyDescent="0.2">
      <c r="A59" s="25">
        <v>2005</v>
      </c>
      <c r="B59" s="121">
        <v>23.21</v>
      </c>
      <c r="C59" s="121">
        <v>39.61</v>
      </c>
      <c r="D59" s="121">
        <v>13.6</v>
      </c>
      <c r="E59" s="122">
        <v>45.62</v>
      </c>
    </row>
    <row r="60" spans="1:5" x14ac:dyDescent="0.2">
      <c r="A60" s="25">
        <v>2006</v>
      </c>
      <c r="B60" s="121">
        <v>21.18</v>
      </c>
      <c r="C60" s="121">
        <v>33.799999999999997</v>
      </c>
      <c r="D60" s="121">
        <v>16.57</v>
      </c>
      <c r="E60" s="122">
        <v>41.93</v>
      </c>
    </row>
    <row r="61" spans="1:5" x14ac:dyDescent="0.2">
      <c r="A61" s="25">
        <v>2007</v>
      </c>
      <c r="B61" s="121">
        <v>18.37</v>
      </c>
      <c r="C61" s="121">
        <v>42.39</v>
      </c>
      <c r="D61" s="121">
        <v>13.72</v>
      </c>
      <c r="E61" s="122">
        <v>47.61</v>
      </c>
    </row>
    <row r="62" spans="1:5" x14ac:dyDescent="0.2">
      <c r="A62" s="25">
        <v>2008</v>
      </c>
      <c r="B62" s="121">
        <v>26.28</v>
      </c>
      <c r="C62" s="121">
        <v>36.17</v>
      </c>
      <c r="D62" s="121">
        <v>18.059999999999999</v>
      </c>
      <c r="E62" s="122">
        <v>46.61</v>
      </c>
    </row>
    <row r="63" spans="1:5" x14ac:dyDescent="0.2">
      <c r="A63" s="25">
        <v>2009</v>
      </c>
      <c r="B63" s="121">
        <v>32.35</v>
      </c>
      <c r="C63" s="121">
        <v>43.69</v>
      </c>
      <c r="D63" s="121">
        <v>22.68</v>
      </c>
      <c r="E63" s="122">
        <v>54.66</v>
      </c>
    </row>
    <row r="64" spans="1:5" x14ac:dyDescent="0.2">
      <c r="A64" s="25">
        <v>2010</v>
      </c>
      <c r="B64" s="121">
        <v>34.74</v>
      </c>
      <c r="C64" s="121">
        <v>55.89</v>
      </c>
      <c r="D64" s="121">
        <v>28.16</v>
      </c>
      <c r="E64" s="122">
        <v>63.11</v>
      </c>
    </row>
    <row r="65" spans="1:5" x14ac:dyDescent="0.2">
      <c r="A65" s="25">
        <v>2011</v>
      </c>
      <c r="B65" s="121">
        <v>37.11</v>
      </c>
      <c r="C65" s="121">
        <v>55.33</v>
      </c>
      <c r="D65" s="121">
        <v>21.94</v>
      </c>
      <c r="E65" s="122">
        <v>61.77</v>
      </c>
    </row>
    <row r="66" spans="1:5" x14ac:dyDescent="0.2">
      <c r="A66" s="25">
        <v>2012</v>
      </c>
      <c r="B66" s="121">
        <v>37.89</v>
      </c>
      <c r="C66" s="121">
        <v>50.45</v>
      </c>
      <c r="D66" s="121">
        <v>27.33</v>
      </c>
      <c r="E66" s="122">
        <v>59.82</v>
      </c>
    </row>
    <row r="67" spans="1:5" x14ac:dyDescent="0.2">
      <c r="A67" s="25">
        <v>2013</v>
      </c>
      <c r="B67" s="121">
        <v>43.1</v>
      </c>
      <c r="C67" s="121">
        <v>60.96</v>
      </c>
      <c r="D67" s="121">
        <v>27.53</v>
      </c>
      <c r="E67" s="122">
        <v>68.48</v>
      </c>
    </row>
    <row r="68" spans="1:5" x14ac:dyDescent="0.2">
      <c r="A68" s="25">
        <v>2014</v>
      </c>
      <c r="B68" s="121">
        <v>38.979999999999997</v>
      </c>
      <c r="C68" s="121">
        <v>64.5</v>
      </c>
      <c r="D68" s="121">
        <v>31.82</v>
      </c>
      <c r="E68" s="122">
        <v>70.47</v>
      </c>
    </row>
    <row r="69" spans="1:5" x14ac:dyDescent="0.2">
      <c r="A69" s="25">
        <v>2015</v>
      </c>
      <c r="B69" s="121">
        <v>40.85</v>
      </c>
      <c r="C69" s="121">
        <v>53.68</v>
      </c>
      <c r="D69" s="121">
        <v>34.72</v>
      </c>
      <c r="E69" s="122">
        <v>64.319999999999993</v>
      </c>
    </row>
    <row r="70" spans="1:5" x14ac:dyDescent="0.2">
      <c r="A70" s="25">
        <v>2016</v>
      </c>
      <c r="B70" s="121">
        <v>46.08</v>
      </c>
      <c r="C70" s="121">
        <v>59.99</v>
      </c>
      <c r="D70" s="121">
        <v>43.07</v>
      </c>
      <c r="E70" s="122">
        <v>71.489999999999995</v>
      </c>
    </row>
    <row r="71" spans="1:5" x14ac:dyDescent="0.2">
      <c r="A71" s="25">
        <v>2017</v>
      </c>
      <c r="B71" s="121">
        <v>36.25</v>
      </c>
      <c r="C71" s="121">
        <v>55.38</v>
      </c>
      <c r="D71" s="121">
        <v>43.92</v>
      </c>
      <c r="E71" s="122">
        <v>67.16</v>
      </c>
    </row>
    <row r="72" spans="1:5" x14ac:dyDescent="0.2">
      <c r="A72" s="25">
        <v>2018</v>
      </c>
      <c r="B72" s="121">
        <v>42.63</v>
      </c>
      <c r="C72" s="121">
        <v>60.12</v>
      </c>
      <c r="D72" s="121">
        <v>44.99</v>
      </c>
      <c r="E72" s="122">
        <v>69.290000000000006</v>
      </c>
    </row>
    <row r="73" spans="1:5" x14ac:dyDescent="0.2">
      <c r="A73" s="25">
        <v>2019</v>
      </c>
      <c r="B73" s="121">
        <v>49.9</v>
      </c>
      <c r="C73" s="121">
        <v>68.349999999999994</v>
      </c>
      <c r="D73" s="121">
        <v>46.7</v>
      </c>
      <c r="E73" s="122">
        <v>77.290000000000006</v>
      </c>
    </row>
    <row r="74" spans="1:5" x14ac:dyDescent="0.2">
      <c r="A74" s="25">
        <v>2020</v>
      </c>
      <c r="B74" s="121">
        <v>53.5</v>
      </c>
      <c r="C74" s="121">
        <v>70.27</v>
      </c>
      <c r="D74" s="121">
        <v>49.24</v>
      </c>
      <c r="E74" s="122">
        <v>79.569999999999993</v>
      </c>
    </row>
    <row r="75" spans="1:5" x14ac:dyDescent="0.2">
      <c r="A75" s="25">
        <v>2021</v>
      </c>
      <c r="B75" s="121">
        <v>45.89</v>
      </c>
      <c r="C75" s="121">
        <v>68.11</v>
      </c>
      <c r="D75" s="121">
        <v>46.08</v>
      </c>
      <c r="E75" s="122">
        <v>76.72</v>
      </c>
    </row>
    <row r="76" spans="1:5" x14ac:dyDescent="0.2">
      <c r="A76" s="25">
        <v>2022</v>
      </c>
      <c r="B76" s="121">
        <v>35.99</v>
      </c>
      <c r="C76" s="121">
        <v>68.709999999999994</v>
      </c>
      <c r="D76" s="121">
        <v>49.04</v>
      </c>
      <c r="E76" s="122">
        <v>76.709999999999994</v>
      </c>
    </row>
    <row r="77" spans="1:5" x14ac:dyDescent="0.2">
      <c r="A77" s="39"/>
      <c r="B77" s="57"/>
      <c r="C77" s="57"/>
      <c r="D77" s="57"/>
      <c r="E77" s="57"/>
    </row>
    <row r="78" spans="1:5" x14ac:dyDescent="0.2">
      <c r="A78" s="39"/>
      <c r="B78" s="57"/>
      <c r="C78" s="57"/>
      <c r="D78" s="57"/>
      <c r="E78" s="57"/>
    </row>
    <row r="79" spans="1:5" x14ac:dyDescent="0.2">
      <c r="A79" s="99" t="s">
        <v>84</v>
      </c>
      <c r="B79" s="22" t="s">
        <v>197</v>
      </c>
      <c r="C79" s="22" t="s">
        <v>198</v>
      </c>
      <c r="D79" s="22" t="s">
        <v>199</v>
      </c>
      <c r="E79" s="22" t="s">
        <v>200</v>
      </c>
    </row>
    <row r="80" spans="1:5" x14ac:dyDescent="0.2">
      <c r="A80" s="25">
        <v>2002</v>
      </c>
      <c r="B80" s="121">
        <v>21.43</v>
      </c>
      <c r="C80" s="121">
        <v>19.03</v>
      </c>
      <c r="D80" s="121">
        <v>7.12</v>
      </c>
      <c r="E80" s="122">
        <v>30.52</v>
      </c>
    </row>
    <row r="81" spans="1:5" x14ac:dyDescent="0.2">
      <c r="A81" s="25">
        <v>2003</v>
      </c>
      <c r="B81" s="121">
        <v>20.66</v>
      </c>
      <c r="C81" s="121">
        <v>26.47</v>
      </c>
      <c r="D81" s="121">
        <v>13.1</v>
      </c>
      <c r="E81" s="122">
        <v>37.229999999999997</v>
      </c>
    </row>
    <row r="82" spans="1:5" x14ac:dyDescent="0.2">
      <c r="A82" s="25">
        <v>2004</v>
      </c>
      <c r="B82" s="121">
        <v>21.67</v>
      </c>
      <c r="C82" s="121">
        <v>36.450000000000003</v>
      </c>
      <c r="D82" s="121">
        <v>16.059999999999999</v>
      </c>
      <c r="E82" s="122">
        <v>43.39</v>
      </c>
    </row>
    <row r="83" spans="1:5" x14ac:dyDescent="0.2">
      <c r="A83" s="25">
        <v>2005</v>
      </c>
      <c r="B83" s="121">
        <v>22.25</v>
      </c>
      <c r="C83" s="121">
        <v>37.04</v>
      </c>
      <c r="D83" s="121">
        <v>12.53</v>
      </c>
      <c r="E83" s="122">
        <v>43.58</v>
      </c>
    </row>
    <row r="84" spans="1:5" x14ac:dyDescent="0.2">
      <c r="A84" s="25">
        <v>2006</v>
      </c>
      <c r="B84" s="121">
        <v>20.149999999999999</v>
      </c>
      <c r="C84" s="121">
        <v>31.8</v>
      </c>
      <c r="D84" s="121">
        <v>15.21</v>
      </c>
      <c r="E84" s="122">
        <v>40.380000000000003</v>
      </c>
    </row>
    <row r="85" spans="1:5" x14ac:dyDescent="0.2">
      <c r="A85" s="25">
        <v>2007</v>
      </c>
      <c r="B85" s="121">
        <v>17.48</v>
      </c>
      <c r="C85" s="121">
        <v>40.72</v>
      </c>
      <c r="D85" s="121">
        <v>12.75</v>
      </c>
      <c r="E85" s="122">
        <v>46.2</v>
      </c>
    </row>
    <row r="86" spans="1:5" x14ac:dyDescent="0.2">
      <c r="A86" s="25">
        <v>2008</v>
      </c>
      <c r="B86" s="121">
        <v>25.8</v>
      </c>
      <c r="C86" s="121">
        <v>35.049999999999997</v>
      </c>
      <c r="D86" s="121">
        <v>16.59</v>
      </c>
      <c r="E86" s="122">
        <v>46.03</v>
      </c>
    </row>
    <row r="87" spans="1:5" x14ac:dyDescent="0.2">
      <c r="A87" s="25">
        <v>2009</v>
      </c>
      <c r="B87" s="121">
        <v>31.75</v>
      </c>
      <c r="C87" s="121">
        <v>41.39</v>
      </c>
      <c r="D87" s="121">
        <v>21.22</v>
      </c>
      <c r="E87" s="122">
        <v>53.28</v>
      </c>
    </row>
    <row r="88" spans="1:5" x14ac:dyDescent="0.2">
      <c r="A88" s="25">
        <v>2010</v>
      </c>
      <c r="B88" s="121">
        <v>34.119999999999997</v>
      </c>
      <c r="C88" s="121">
        <v>54.83</v>
      </c>
      <c r="D88" s="121">
        <v>26.46</v>
      </c>
      <c r="E88" s="122">
        <v>62.63</v>
      </c>
    </row>
    <row r="89" spans="1:5" x14ac:dyDescent="0.2">
      <c r="A89" s="25">
        <v>2011</v>
      </c>
      <c r="B89" s="121">
        <v>36.549999999999997</v>
      </c>
      <c r="C89" s="121">
        <v>54.11</v>
      </c>
      <c r="D89" s="121">
        <v>20.47</v>
      </c>
      <c r="E89" s="122">
        <v>61.02</v>
      </c>
    </row>
    <row r="90" spans="1:5" x14ac:dyDescent="0.2">
      <c r="A90" s="25">
        <v>2012</v>
      </c>
      <c r="B90" s="121">
        <v>37.53</v>
      </c>
      <c r="C90" s="121">
        <v>48.73</v>
      </c>
      <c r="D90" s="121">
        <v>25.59</v>
      </c>
      <c r="E90" s="122">
        <v>58.83</v>
      </c>
    </row>
    <row r="91" spans="1:5" x14ac:dyDescent="0.2">
      <c r="A91" s="25">
        <v>2013</v>
      </c>
      <c r="B91" s="121">
        <v>42.65</v>
      </c>
      <c r="C91" s="121">
        <v>59.58</v>
      </c>
      <c r="D91" s="121">
        <v>26.02</v>
      </c>
      <c r="E91" s="122">
        <v>67.819999999999993</v>
      </c>
    </row>
    <row r="92" spans="1:5" x14ac:dyDescent="0.2">
      <c r="A92" s="25">
        <v>2014</v>
      </c>
      <c r="B92" s="121">
        <v>38.83</v>
      </c>
      <c r="C92" s="121">
        <v>62.84</v>
      </c>
      <c r="D92" s="121">
        <v>30.53</v>
      </c>
      <c r="E92" s="122">
        <v>69.41</v>
      </c>
    </row>
    <row r="93" spans="1:5" x14ac:dyDescent="0.2">
      <c r="A93" s="25">
        <v>2015</v>
      </c>
      <c r="B93" s="121">
        <v>40.590000000000003</v>
      </c>
      <c r="C93" s="121">
        <v>51.14</v>
      </c>
      <c r="D93" s="121">
        <v>33.270000000000003</v>
      </c>
      <c r="E93" s="122">
        <v>62.85</v>
      </c>
    </row>
    <row r="94" spans="1:5" x14ac:dyDescent="0.2">
      <c r="A94" s="25">
        <v>2016</v>
      </c>
      <c r="B94" s="121">
        <v>45.74</v>
      </c>
      <c r="C94" s="121">
        <v>57.29</v>
      </c>
      <c r="D94" s="121">
        <v>42.26</v>
      </c>
      <c r="E94" s="122">
        <v>70.17</v>
      </c>
    </row>
    <row r="95" spans="1:5" x14ac:dyDescent="0.2">
      <c r="A95" s="25">
        <v>2017</v>
      </c>
      <c r="B95" s="121">
        <v>35.56</v>
      </c>
      <c r="C95" s="121">
        <v>52.51</v>
      </c>
      <c r="D95" s="121">
        <v>42.9</v>
      </c>
      <c r="E95" s="122">
        <v>65.63</v>
      </c>
    </row>
    <row r="96" spans="1:5" x14ac:dyDescent="0.2">
      <c r="A96" s="25">
        <v>2018</v>
      </c>
      <c r="B96" s="121">
        <v>41.64</v>
      </c>
      <c r="C96" s="121">
        <v>57.17</v>
      </c>
      <c r="D96" s="121">
        <v>44.09</v>
      </c>
      <c r="E96" s="122">
        <v>67.510000000000005</v>
      </c>
    </row>
    <row r="97" spans="1:5" x14ac:dyDescent="0.2">
      <c r="A97" s="25">
        <v>2019</v>
      </c>
      <c r="B97" s="121">
        <v>49.67</v>
      </c>
      <c r="C97" s="121">
        <v>65.94</v>
      </c>
      <c r="D97" s="121">
        <v>45.81</v>
      </c>
      <c r="E97" s="122">
        <v>76.16</v>
      </c>
    </row>
    <row r="98" spans="1:5" x14ac:dyDescent="0.2">
      <c r="A98" s="25">
        <v>2020</v>
      </c>
      <c r="B98" s="121">
        <v>53.38</v>
      </c>
      <c r="C98" s="121">
        <v>67.94</v>
      </c>
      <c r="D98" s="121">
        <v>48.34</v>
      </c>
      <c r="E98" s="122">
        <v>78.52</v>
      </c>
    </row>
    <row r="99" spans="1:5" x14ac:dyDescent="0.2">
      <c r="A99" s="25">
        <v>2021</v>
      </c>
      <c r="B99" s="121">
        <v>45.13</v>
      </c>
      <c r="C99" s="121">
        <v>65.59</v>
      </c>
      <c r="D99" s="121">
        <v>45.07</v>
      </c>
      <c r="E99" s="122">
        <v>75.39</v>
      </c>
    </row>
    <row r="100" spans="1:5" x14ac:dyDescent="0.2">
      <c r="A100" s="25">
        <v>2022</v>
      </c>
      <c r="B100" s="121">
        <v>34.78</v>
      </c>
      <c r="C100" s="121">
        <v>66.91</v>
      </c>
      <c r="D100" s="121">
        <v>48.69</v>
      </c>
      <c r="E100" s="122">
        <v>76.05</v>
      </c>
    </row>
    <row r="101" spans="1:5" x14ac:dyDescent="0.2">
      <c r="A101" s="39"/>
      <c r="B101" s="57"/>
      <c r="C101" s="57"/>
      <c r="D101" s="57"/>
      <c r="E101" s="57"/>
    </row>
    <row r="102" spans="1:5" x14ac:dyDescent="0.2">
      <c r="A102" s="39"/>
      <c r="B102" s="57"/>
      <c r="C102" s="57"/>
      <c r="D102" s="57"/>
      <c r="E102" s="57"/>
    </row>
    <row r="103" spans="1:5" x14ac:dyDescent="0.2">
      <c r="A103" s="99" t="s">
        <v>83</v>
      </c>
      <c r="B103" s="22" t="s">
        <v>197</v>
      </c>
      <c r="C103" s="22" t="s">
        <v>198</v>
      </c>
      <c r="D103" s="22" t="s">
        <v>199</v>
      </c>
      <c r="E103" s="22" t="s">
        <v>200</v>
      </c>
    </row>
    <row r="104" spans="1:5" x14ac:dyDescent="0.2">
      <c r="A104" s="25">
        <v>2002</v>
      </c>
      <c r="B104" s="117">
        <v>4.7699999999999996</v>
      </c>
      <c r="C104" s="117">
        <v>4.53</v>
      </c>
      <c r="D104" s="117">
        <v>4.45</v>
      </c>
      <c r="E104" s="118">
        <v>4.71</v>
      </c>
    </row>
    <row r="105" spans="1:5" x14ac:dyDescent="0.2">
      <c r="A105" s="25">
        <v>2003</v>
      </c>
      <c r="B105" s="117">
        <v>4.75</v>
      </c>
      <c r="C105" s="117">
        <v>4.58</v>
      </c>
      <c r="D105" s="117">
        <v>4.5999999999999996</v>
      </c>
      <c r="E105" s="118">
        <v>4.74</v>
      </c>
    </row>
    <row r="106" spans="1:5" x14ac:dyDescent="0.2">
      <c r="A106" s="25">
        <v>2004</v>
      </c>
      <c r="B106" s="117">
        <v>4.9000000000000004</v>
      </c>
      <c r="C106" s="117">
        <v>4.7699999999999996</v>
      </c>
      <c r="D106" s="117">
        <v>4.8499999999999996</v>
      </c>
      <c r="E106" s="118">
        <v>4.87</v>
      </c>
    </row>
    <row r="107" spans="1:5" x14ac:dyDescent="0.2">
      <c r="A107" s="25">
        <v>2005</v>
      </c>
      <c r="B107" s="117">
        <v>4.8899999999999997</v>
      </c>
      <c r="C107" s="117">
        <v>4.7699999999999996</v>
      </c>
      <c r="D107" s="117">
        <v>4.7</v>
      </c>
      <c r="E107" s="118">
        <v>4.88</v>
      </c>
    </row>
    <row r="108" spans="1:5" x14ac:dyDescent="0.2">
      <c r="A108" s="25">
        <v>2006</v>
      </c>
      <c r="B108" s="117">
        <v>4.95</v>
      </c>
      <c r="C108" s="117">
        <v>4.8899999999999997</v>
      </c>
      <c r="D108" s="117">
        <v>4.7699999999999996</v>
      </c>
      <c r="E108" s="118">
        <v>5.01</v>
      </c>
    </row>
    <row r="109" spans="1:5" x14ac:dyDescent="0.2">
      <c r="A109" s="25">
        <v>2007</v>
      </c>
      <c r="B109" s="117">
        <v>4.9800000000000004</v>
      </c>
      <c r="C109" s="117">
        <v>5.03</v>
      </c>
      <c r="D109" s="117">
        <v>4.87</v>
      </c>
      <c r="E109" s="118">
        <v>5.08</v>
      </c>
    </row>
    <row r="110" spans="1:5" x14ac:dyDescent="0.2">
      <c r="A110" s="25">
        <v>2008</v>
      </c>
      <c r="B110" s="117">
        <v>5.22</v>
      </c>
      <c r="C110" s="117">
        <v>5.15</v>
      </c>
      <c r="D110" s="117">
        <v>4.88</v>
      </c>
      <c r="E110" s="118">
        <v>5.25</v>
      </c>
    </row>
    <row r="111" spans="1:5" x14ac:dyDescent="0.2">
      <c r="A111" s="25">
        <v>2009</v>
      </c>
      <c r="B111" s="117">
        <v>5.33</v>
      </c>
      <c r="C111" s="117">
        <v>5.14</v>
      </c>
      <c r="D111" s="117">
        <v>5.08</v>
      </c>
      <c r="E111" s="118">
        <v>5.29</v>
      </c>
    </row>
    <row r="112" spans="1:5" x14ac:dyDescent="0.2">
      <c r="A112" s="25">
        <v>2010</v>
      </c>
      <c r="B112" s="117">
        <v>5.45</v>
      </c>
      <c r="C112" s="117">
        <v>5.45</v>
      </c>
      <c r="D112" s="117">
        <v>5.22</v>
      </c>
      <c r="E112" s="118">
        <v>5.51</v>
      </c>
    </row>
    <row r="113" spans="1:5" x14ac:dyDescent="0.2">
      <c r="A113" s="25">
        <v>2011</v>
      </c>
      <c r="B113" s="117">
        <v>5.53</v>
      </c>
      <c r="C113" s="117">
        <v>5.5</v>
      </c>
      <c r="D113" s="117">
        <v>5.24</v>
      </c>
      <c r="E113" s="118">
        <v>5.55</v>
      </c>
    </row>
    <row r="114" spans="1:5" x14ac:dyDescent="0.2">
      <c r="A114" s="25">
        <v>2012</v>
      </c>
      <c r="B114" s="117">
        <v>5.57</v>
      </c>
      <c r="C114" s="117">
        <v>5.43</v>
      </c>
      <c r="D114" s="117">
        <v>5.26</v>
      </c>
      <c r="E114" s="118">
        <v>5.53</v>
      </c>
    </row>
    <row r="115" spans="1:5" x14ac:dyDescent="0.2">
      <c r="A115" s="25">
        <v>2013</v>
      </c>
      <c r="B115" s="117">
        <v>5.53</v>
      </c>
      <c r="C115" s="117">
        <v>5.46</v>
      </c>
      <c r="D115" s="117">
        <v>5.28</v>
      </c>
      <c r="E115" s="118">
        <v>5.53</v>
      </c>
    </row>
    <row r="116" spans="1:5" x14ac:dyDescent="0.2">
      <c r="A116" s="25">
        <v>2014</v>
      </c>
      <c r="B116" s="117">
        <v>5.52</v>
      </c>
      <c r="C116" s="117">
        <v>5.4</v>
      </c>
      <c r="D116" s="117">
        <v>5.32</v>
      </c>
      <c r="E116" s="118">
        <v>5.46</v>
      </c>
    </row>
    <row r="117" spans="1:5" x14ac:dyDescent="0.2">
      <c r="A117" s="25">
        <v>2015</v>
      </c>
      <c r="B117" s="117">
        <v>5.6</v>
      </c>
      <c r="C117" s="117">
        <v>5.36</v>
      </c>
      <c r="D117" s="117">
        <v>5.4</v>
      </c>
      <c r="E117" s="118">
        <v>5.5</v>
      </c>
    </row>
    <row r="118" spans="1:5" x14ac:dyDescent="0.2">
      <c r="A118" s="25">
        <v>2016</v>
      </c>
      <c r="B118" s="117">
        <v>5.56</v>
      </c>
      <c r="C118" s="117">
        <v>5.35</v>
      </c>
      <c r="D118" s="117">
        <v>5.5</v>
      </c>
      <c r="E118" s="118">
        <v>5.5</v>
      </c>
    </row>
    <row r="119" spans="1:5" x14ac:dyDescent="0.2">
      <c r="A119" s="25">
        <v>2017</v>
      </c>
      <c r="B119" s="117">
        <v>5.56</v>
      </c>
      <c r="C119" s="117">
        <v>5.38</v>
      </c>
      <c r="D119" s="117">
        <v>5.54</v>
      </c>
      <c r="E119" s="118">
        <v>5.54</v>
      </c>
    </row>
    <row r="120" spans="1:5" x14ac:dyDescent="0.2">
      <c r="A120" s="25">
        <v>2018</v>
      </c>
      <c r="B120" s="117">
        <v>5.53</v>
      </c>
      <c r="C120" s="117">
        <v>5.38</v>
      </c>
      <c r="D120" s="117">
        <v>5.54</v>
      </c>
      <c r="E120" s="118">
        <v>5.51</v>
      </c>
    </row>
    <row r="121" spans="1:5" x14ac:dyDescent="0.2">
      <c r="A121" s="25">
        <v>2019</v>
      </c>
      <c r="B121" s="117">
        <v>5.74</v>
      </c>
      <c r="C121" s="117">
        <v>5.56</v>
      </c>
      <c r="D121" s="117">
        <v>5.66</v>
      </c>
      <c r="E121" s="118">
        <v>5.68</v>
      </c>
    </row>
    <row r="122" spans="1:5" x14ac:dyDescent="0.2">
      <c r="A122" s="25">
        <v>2020</v>
      </c>
      <c r="B122" s="117">
        <v>5.66</v>
      </c>
      <c r="C122" s="117">
        <v>5.49</v>
      </c>
      <c r="D122" s="117">
        <v>5.57</v>
      </c>
      <c r="E122" s="118">
        <v>5.6</v>
      </c>
    </row>
    <row r="123" spans="1:5" x14ac:dyDescent="0.2">
      <c r="A123" s="25">
        <v>2021</v>
      </c>
      <c r="B123" s="117">
        <v>5.77</v>
      </c>
      <c r="C123" s="117">
        <v>5.65</v>
      </c>
      <c r="D123" s="117">
        <v>5.74</v>
      </c>
      <c r="E123" s="118">
        <v>5.77</v>
      </c>
    </row>
    <row r="124" spans="1:5" x14ac:dyDescent="0.2">
      <c r="A124" s="25">
        <v>2022</v>
      </c>
      <c r="B124" s="117">
        <v>5.63</v>
      </c>
      <c r="C124" s="117">
        <v>5.68</v>
      </c>
      <c r="D124" s="117">
        <v>5.79</v>
      </c>
      <c r="E124" s="118">
        <v>5.78</v>
      </c>
    </row>
    <row r="125" spans="1:5" x14ac:dyDescent="0.2">
      <c r="A125" s="39"/>
      <c r="B125" s="57"/>
      <c r="C125" s="57"/>
      <c r="D125" s="57"/>
      <c r="E125" s="57"/>
    </row>
    <row r="126" spans="1:5" x14ac:dyDescent="0.2">
      <c r="A126" s="39"/>
      <c r="B126" s="57"/>
      <c r="C126" s="57"/>
      <c r="D126" s="57"/>
      <c r="E126" s="57"/>
    </row>
    <row r="127" spans="1:5" x14ac:dyDescent="0.2">
      <c r="A127" s="99" t="s">
        <v>35</v>
      </c>
      <c r="B127" s="22" t="s">
        <v>197</v>
      </c>
      <c r="C127" s="22" t="s">
        <v>198</v>
      </c>
      <c r="D127" s="22" t="s">
        <v>199</v>
      </c>
      <c r="E127" s="22" t="s">
        <v>200</v>
      </c>
    </row>
    <row r="128" spans="1:5" x14ac:dyDescent="0.2">
      <c r="A128" s="25">
        <v>2002</v>
      </c>
      <c r="B128" s="35">
        <v>96666</v>
      </c>
      <c r="C128" s="35">
        <v>76286</v>
      </c>
      <c r="D128" s="35">
        <v>84568</v>
      </c>
      <c r="E128" s="116">
        <v>78305</v>
      </c>
    </row>
    <row r="129" spans="1:5" x14ac:dyDescent="0.2">
      <c r="A129" s="25">
        <v>2003</v>
      </c>
      <c r="B129" s="35">
        <v>94593</v>
      </c>
      <c r="C129" s="35">
        <v>59435</v>
      </c>
      <c r="D129" s="35">
        <v>95716</v>
      </c>
      <c r="E129" s="116">
        <v>64484</v>
      </c>
    </row>
    <row r="130" spans="1:5" x14ac:dyDescent="0.2">
      <c r="A130" s="25">
        <v>2004</v>
      </c>
      <c r="B130" s="35">
        <v>108244</v>
      </c>
      <c r="C130" s="35">
        <v>65220</v>
      </c>
      <c r="D130" s="35">
        <v>104445</v>
      </c>
      <c r="E130" s="116">
        <v>67540</v>
      </c>
    </row>
    <row r="131" spans="1:5" x14ac:dyDescent="0.2">
      <c r="A131" s="25">
        <v>2005</v>
      </c>
      <c r="B131" s="35">
        <v>90247</v>
      </c>
      <c r="C131" s="35">
        <v>59126</v>
      </c>
      <c r="D131" s="35">
        <v>89843</v>
      </c>
      <c r="E131" s="116">
        <v>60930</v>
      </c>
    </row>
    <row r="132" spans="1:5" x14ac:dyDescent="0.2">
      <c r="A132" s="25">
        <v>2006</v>
      </c>
      <c r="B132" s="35">
        <v>99681</v>
      </c>
      <c r="C132" s="35">
        <v>67096</v>
      </c>
      <c r="D132" s="35">
        <v>91357</v>
      </c>
      <c r="E132" s="116">
        <v>70645</v>
      </c>
    </row>
    <row r="133" spans="1:5" x14ac:dyDescent="0.2">
      <c r="A133" s="25">
        <v>2007</v>
      </c>
      <c r="B133" s="35">
        <v>92531</v>
      </c>
      <c r="C133" s="35">
        <v>65612</v>
      </c>
      <c r="D133" s="35">
        <v>85201</v>
      </c>
      <c r="E133" s="116">
        <v>66553</v>
      </c>
    </row>
    <row r="134" spans="1:5" x14ac:dyDescent="0.2">
      <c r="A134" s="25">
        <v>2008</v>
      </c>
      <c r="B134" s="35">
        <v>97464</v>
      </c>
      <c r="C134" s="35">
        <v>72610</v>
      </c>
      <c r="D134" s="35">
        <v>83145</v>
      </c>
      <c r="E134" s="116">
        <v>76110</v>
      </c>
    </row>
    <row r="135" spans="1:5" x14ac:dyDescent="0.2">
      <c r="A135" s="25">
        <v>2009</v>
      </c>
      <c r="B135" s="35">
        <v>100090</v>
      </c>
      <c r="C135" s="35">
        <v>71279</v>
      </c>
      <c r="D135" s="35">
        <v>91112</v>
      </c>
      <c r="E135" s="116">
        <v>76241</v>
      </c>
    </row>
    <row r="136" spans="1:5" x14ac:dyDescent="0.2">
      <c r="A136" s="25">
        <v>2010</v>
      </c>
      <c r="B136" s="35">
        <v>97360</v>
      </c>
      <c r="C136" s="35">
        <v>77188</v>
      </c>
      <c r="D136" s="35">
        <v>84321</v>
      </c>
      <c r="E136" s="116">
        <v>77724</v>
      </c>
    </row>
    <row r="137" spans="1:5" x14ac:dyDescent="0.2">
      <c r="A137" s="25">
        <v>2011</v>
      </c>
      <c r="B137" s="35">
        <v>100184</v>
      </c>
      <c r="C137" s="35">
        <v>77734</v>
      </c>
      <c r="D137" s="35">
        <v>93317</v>
      </c>
      <c r="E137" s="116">
        <v>78446</v>
      </c>
    </row>
    <row r="138" spans="1:5" x14ac:dyDescent="0.2">
      <c r="A138" s="25">
        <v>2012</v>
      </c>
      <c r="B138" s="35">
        <v>101571</v>
      </c>
      <c r="C138" s="35">
        <v>71884</v>
      </c>
      <c r="D138" s="35">
        <v>77696</v>
      </c>
      <c r="E138" s="116">
        <v>74532</v>
      </c>
    </row>
    <row r="139" spans="1:5" x14ac:dyDescent="0.2">
      <c r="A139" s="25">
        <v>2013</v>
      </c>
      <c r="B139" s="35">
        <v>86702</v>
      </c>
      <c r="C139" s="35">
        <v>59680</v>
      </c>
      <c r="D139" s="35">
        <v>74743</v>
      </c>
      <c r="E139" s="116">
        <v>61876</v>
      </c>
    </row>
    <row r="140" spans="1:5" x14ac:dyDescent="0.2">
      <c r="A140" s="25">
        <v>2014</v>
      </c>
      <c r="B140" s="35">
        <v>95184</v>
      </c>
      <c r="C140" s="35">
        <v>65332</v>
      </c>
      <c r="D140" s="35">
        <v>82492</v>
      </c>
      <c r="E140" s="116">
        <v>66261</v>
      </c>
    </row>
    <row r="141" spans="1:5" x14ac:dyDescent="0.2">
      <c r="A141" s="25">
        <v>2015</v>
      </c>
      <c r="B141" s="35">
        <v>90798</v>
      </c>
      <c r="C141" s="35">
        <v>60194</v>
      </c>
      <c r="D141" s="35">
        <v>74291</v>
      </c>
      <c r="E141" s="116">
        <v>64842</v>
      </c>
    </row>
    <row r="142" spans="1:5" x14ac:dyDescent="0.2">
      <c r="A142" s="25">
        <v>2016</v>
      </c>
      <c r="B142" s="35">
        <v>92108</v>
      </c>
      <c r="C142" s="35">
        <v>62462</v>
      </c>
      <c r="D142" s="35">
        <v>85328</v>
      </c>
      <c r="E142" s="116">
        <v>67238</v>
      </c>
    </row>
    <row r="143" spans="1:5" x14ac:dyDescent="0.2">
      <c r="A143" s="25">
        <v>2017</v>
      </c>
      <c r="B143" s="35">
        <v>90669</v>
      </c>
      <c r="C143" s="35">
        <v>61120</v>
      </c>
      <c r="D143" s="35">
        <v>81141</v>
      </c>
      <c r="E143" s="116">
        <v>66717</v>
      </c>
    </row>
    <row r="144" spans="1:5" x14ac:dyDescent="0.2">
      <c r="A144" s="25">
        <v>2018</v>
      </c>
      <c r="B144" s="35">
        <v>83246</v>
      </c>
      <c r="C144" s="35">
        <v>58781</v>
      </c>
      <c r="D144" s="35">
        <v>76495</v>
      </c>
      <c r="E144" s="116">
        <v>62287</v>
      </c>
    </row>
    <row r="145" spans="1:5" x14ac:dyDescent="0.2">
      <c r="A145" s="25">
        <v>2019</v>
      </c>
      <c r="B145" s="35">
        <v>91325</v>
      </c>
      <c r="C145" s="35">
        <v>63271</v>
      </c>
      <c r="D145" s="35">
        <v>79589</v>
      </c>
      <c r="E145" s="116">
        <v>66738</v>
      </c>
    </row>
    <row r="146" spans="1:5" x14ac:dyDescent="0.2">
      <c r="A146" s="25">
        <v>2020</v>
      </c>
      <c r="B146" s="35">
        <v>32344</v>
      </c>
      <c r="C146" s="35">
        <v>21489</v>
      </c>
      <c r="D146" s="35">
        <v>27832</v>
      </c>
      <c r="E146" s="116">
        <v>22679</v>
      </c>
    </row>
    <row r="147" spans="1:5" x14ac:dyDescent="0.2">
      <c r="A147" s="25">
        <v>2021</v>
      </c>
      <c r="B147" s="35">
        <v>41079</v>
      </c>
      <c r="C147" s="35">
        <v>29498</v>
      </c>
      <c r="D147" s="35">
        <v>37240</v>
      </c>
      <c r="E147" s="116">
        <v>31104</v>
      </c>
    </row>
    <row r="148" spans="1:5" x14ac:dyDescent="0.2">
      <c r="A148" s="25">
        <v>2022</v>
      </c>
      <c r="B148" s="35">
        <v>72742</v>
      </c>
      <c r="C148" s="35">
        <v>51742</v>
      </c>
      <c r="D148" s="35">
        <v>62950</v>
      </c>
      <c r="E148" s="116">
        <v>53901</v>
      </c>
    </row>
    <row r="151" spans="1:5" x14ac:dyDescent="0.2">
      <c r="A151" s="99" t="s">
        <v>188</v>
      </c>
      <c r="B151" s="22" t="s">
        <v>197</v>
      </c>
      <c r="C151" s="22" t="s">
        <v>198</v>
      </c>
      <c r="D151" s="22" t="s">
        <v>199</v>
      </c>
      <c r="E151" s="22" t="s">
        <v>200</v>
      </c>
    </row>
    <row r="152" spans="1:5" x14ac:dyDescent="0.2">
      <c r="A152" s="25">
        <v>2002</v>
      </c>
      <c r="B152" s="121">
        <v>18.010000000000002</v>
      </c>
      <c r="C152" s="121">
        <v>17.920000000000002</v>
      </c>
      <c r="D152" s="121">
        <v>17.829999999999998</v>
      </c>
      <c r="E152" s="122">
        <v>17.579999999999998</v>
      </c>
    </row>
    <row r="153" spans="1:5" x14ac:dyDescent="0.2">
      <c r="A153" s="25">
        <v>2003</v>
      </c>
      <c r="B153" s="121">
        <v>16.649999999999999</v>
      </c>
      <c r="C153" s="121">
        <v>15.75</v>
      </c>
      <c r="D153" s="121">
        <v>15.67</v>
      </c>
      <c r="E153" s="122">
        <v>15.8</v>
      </c>
    </row>
    <row r="154" spans="1:5" x14ac:dyDescent="0.2">
      <c r="A154" s="25">
        <v>2004</v>
      </c>
      <c r="B154" s="121">
        <v>17.13</v>
      </c>
      <c r="C154" s="121">
        <v>17.350000000000001</v>
      </c>
      <c r="D154" s="121">
        <v>17.59</v>
      </c>
      <c r="E154" s="122">
        <v>17.05</v>
      </c>
    </row>
    <row r="155" spans="1:5" x14ac:dyDescent="0.2">
      <c r="A155" s="25">
        <v>2005</v>
      </c>
      <c r="B155" s="121">
        <v>16.25</v>
      </c>
      <c r="C155" s="121">
        <v>16.100000000000001</v>
      </c>
      <c r="D155" s="121">
        <v>16.34</v>
      </c>
      <c r="E155" s="122">
        <v>16.07</v>
      </c>
    </row>
    <row r="156" spans="1:5" x14ac:dyDescent="0.2">
      <c r="A156" s="25">
        <v>2006</v>
      </c>
      <c r="B156" s="121">
        <v>16.940000000000001</v>
      </c>
      <c r="C156" s="121">
        <v>16.73</v>
      </c>
      <c r="D156" s="121">
        <v>16.7</v>
      </c>
      <c r="E156" s="122">
        <v>16.78</v>
      </c>
    </row>
    <row r="157" spans="1:5" x14ac:dyDescent="0.2">
      <c r="A157" s="25">
        <v>2007</v>
      </c>
      <c r="B157" s="121">
        <v>15.28</v>
      </c>
      <c r="C157" s="121">
        <v>15.09</v>
      </c>
      <c r="D157" s="121">
        <v>15.13</v>
      </c>
      <c r="E157" s="122">
        <v>15.25</v>
      </c>
    </row>
    <row r="158" spans="1:5" x14ac:dyDescent="0.2">
      <c r="A158" s="25">
        <v>2008</v>
      </c>
      <c r="B158" s="121">
        <v>14.94</v>
      </c>
      <c r="C158" s="121">
        <v>14.76</v>
      </c>
      <c r="D158" s="121">
        <v>15.44</v>
      </c>
      <c r="E158" s="122">
        <v>15.05</v>
      </c>
    </row>
    <row r="159" spans="1:5" x14ac:dyDescent="0.2">
      <c r="A159" s="25">
        <v>2009</v>
      </c>
      <c r="B159" s="121">
        <v>14.94</v>
      </c>
      <c r="C159" s="121">
        <v>15.49</v>
      </c>
      <c r="D159" s="121">
        <v>15.97</v>
      </c>
      <c r="E159" s="122">
        <v>15.26</v>
      </c>
    </row>
    <row r="160" spans="1:5" x14ac:dyDescent="0.2">
      <c r="A160" s="25">
        <v>2010</v>
      </c>
      <c r="B160" s="121">
        <v>15.47</v>
      </c>
      <c r="C160" s="121">
        <v>15.52</v>
      </c>
      <c r="D160" s="121">
        <v>15.97</v>
      </c>
      <c r="E160" s="122">
        <v>15.41</v>
      </c>
    </row>
    <row r="161" spans="1:5" x14ac:dyDescent="0.2">
      <c r="A161" s="25">
        <v>2011</v>
      </c>
      <c r="B161" s="121">
        <v>15.92</v>
      </c>
      <c r="C161" s="121">
        <v>16.03</v>
      </c>
      <c r="D161" s="121">
        <v>16.63</v>
      </c>
      <c r="E161" s="122">
        <v>15.89</v>
      </c>
    </row>
    <row r="162" spans="1:5" x14ac:dyDescent="0.2">
      <c r="A162" s="25">
        <v>2012</v>
      </c>
      <c r="B162" s="121">
        <v>14.89</v>
      </c>
      <c r="C162" s="121">
        <v>14.57</v>
      </c>
      <c r="D162" s="121">
        <v>14.94</v>
      </c>
      <c r="E162" s="122">
        <v>14.6</v>
      </c>
    </row>
    <row r="163" spans="1:5" x14ac:dyDescent="0.2">
      <c r="A163" s="25">
        <v>2013</v>
      </c>
      <c r="B163" s="121">
        <v>14.44</v>
      </c>
      <c r="C163" s="121">
        <v>13.85</v>
      </c>
      <c r="D163" s="121">
        <v>14.27</v>
      </c>
      <c r="E163" s="122">
        <v>13.89</v>
      </c>
    </row>
    <row r="164" spans="1:5" x14ac:dyDescent="0.2">
      <c r="A164" s="25">
        <v>2014</v>
      </c>
      <c r="B164" s="121">
        <v>14.76</v>
      </c>
      <c r="C164" s="121">
        <v>14.59</v>
      </c>
      <c r="D164" s="121">
        <v>14.74</v>
      </c>
      <c r="E164" s="122">
        <v>14.64</v>
      </c>
    </row>
    <row r="165" spans="1:5" x14ac:dyDescent="0.2">
      <c r="A165" s="25">
        <v>2015</v>
      </c>
      <c r="B165" s="121">
        <v>13.5</v>
      </c>
      <c r="C165" s="121">
        <v>13.69</v>
      </c>
      <c r="D165" s="121">
        <v>13.8</v>
      </c>
      <c r="E165" s="122">
        <v>13.7</v>
      </c>
    </row>
    <row r="166" spans="1:5" x14ac:dyDescent="0.2">
      <c r="A166" s="25">
        <v>2016</v>
      </c>
      <c r="B166" s="121">
        <v>14.73</v>
      </c>
      <c r="C166" s="121">
        <v>14.92</v>
      </c>
      <c r="D166" s="121">
        <v>14.98</v>
      </c>
      <c r="E166" s="122">
        <v>14.78</v>
      </c>
    </row>
    <row r="167" spans="1:5" x14ac:dyDescent="0.2">
      <c r="A167" s="25">
        <v>2017</v>
      </c>
      <c r="B167" s="121">
        <v>13.65</v>
      </c>
      <c r="C167" s="121">
        <v>14.17</v>
      </c>
      <c r="D167" s="121">
        <v>14.41</v>
      </c>
      <c r="E167" s="122">
        <v>14.07</v>
      </c>
    </row>
    <row r="168" spans="1:5" x14ac:dyDescent="0.2">
      <c r="A168" s="25">
        <v>2018</v>
      </c>
      <c r="B168" s="121">
        <v>13.32</v>
      </c>
      <c r="C168" s="121">
        <v>13.57</v>
      </c>
      <c r="D168" s="121">
        <v>13.46</v>
      </c>
      <c r="E168" s="122">
        <v>13.37</v>
      </c>
    </row>
    <row r="169" spans="1:5" x14ac:dyDescent="0.2">
      <c r="A169" s="25">
        <v>2019</v>
      </c>
      <c r="B169" s="121">
        <v>14.19</v>
      </c>
      <c r="C169" s="121">
        <v>14.21</v>
      </c>
      <c r="D169" s="121">
        <v>14.09</v>
      </c>
      <c r="E169" s="122">
        <v>14.22</v>
      </c>
    </row>
    <row r="170" spans="1:5" x14ac:dyDescent="0.2">
      <c r="A170" s="25">
        <v>2020</v>
      </c>
      <c r="B170" s="121">
        <v>9.7799999999999994</v>
      </c>
      <c r="C170" s="121">
        <v>9.4499999999999993</v>
      </c>
      <c r="D170" s="121">
        <v>9.6199999999999992</v>
      </c>
      <c r="E170" s="122">
        <v>9.4600000000000009</v>
      </c>
    </row>
    <row r="171" spans="1:5" x14ac:dyDescent="0.2">
      <c r="A171" s="25">
        <v>2021</v>
      </c>
      <c r="B171" s="121">
        <v>10.89</v>
      </c>
      <c r="C171" s="121">
        <v>10.82</v>
      </c>
      <c r="D171" s="121">
        <v>10.86</v>
      </c>
      <c r="E171" s="122">
        <v>10.81</v>
      </c>
    </row>
    <row r="172" spans="1:5" x14ac:dyDescent="0.2">
      <c r="A172" s="25">
        <v>2022</v>
      </c>
      <c r="B172" s="121">
        <v>11.23</v>
      </c>
      <c r="C172" s="121">
        <v>10.65</v>
      </c>
      <c r="D172" s="121">
        <v>10.85</v>
      </c>
      <c r="E172" s="122">
        <v>10.61</v>
      </c>
    </row>
    <row r="173" spans="1:5" x14ac:dyDescent="0.2">
      <c r="A173" s="39"/>
      <c r="B173" s="57"/>
      <c r="C173" s="57"/>
      <c r="D173" s="57"/>
      <c r="E173" s="57"/>
    </row>
    <row r="174" spans="1:5" x14ac:dyDescent="0.2">
      <c r="A174" s="39"/>
      <c r="B174" s="57"/>
      <c r="C174" s="57"/>
      <c r="D174" s="57"/>
      <c r="E174" s="57"/>
    </row>
  </sheetData>
  <hyperlinks>
    <hyperlink ref="A2" location="Sommaire!A1" display="Retour au menu &quot;Exploitation des films&quot;" xr:uid="{00000000-0004-0000-11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9"/>
  <dimension ref="A1:K172"/>
  <sheetViews>
    <sheetView workbookViewId="0">
      <selection activeCell="B174" sqref="B174"/>
    </sheetView>
  </sheetViews>
  <sheetFormatPr baseColWidth="10" defaultColWidth="11.42578125" defaultRowHeight="12" x14ac:dyDescent="0.2"/>
  <cols>
    <col min="1" max="1" width="32.28515625" style="144" customWidth="1"/>
    <col min="2" max="2" width="13.7109375" style="145" bestFit="1" customWidth="1"/>
    <col min="3" max="3" width="9.7109375" style="145" bestFit="1" customWidth="1"/>
    <col min="4" max="7" width="10.7109375" style="145" bestFit="1" customWidth="1"/>
    <col min="8" max="8" width="11.7109375" style="145" bestFit="1" customWidth="1"/>
    <col min="9" max="9" width="13.28515625" style="145" bestFit="1" customWidth="1"/>
    <col min="10" max="10" width="7.28515625" style="145" customWidth="1"/>
    <col min="11" max="16384" width="11.42578125" style="144"/>
  </cols>
  <sheetData>
    <row r="1" spans="1:11" s="137" customFormat="1" ht="12.75" x14ac:dyDescent="0.2">
      <c r="B1" s="138"/>
      <c r="C1" s="138"/>
      <c r="D1" s="138"/>
      <c r="E1" s="138"/>
      <c r="F1" s="138"/>
      <c r="G1" s="138"/>
      <c r="H1" s="138"/>
      <c r="I1" s="138"/>
      <c r="J1" s="138"/>
      <c r="K1" s="138"/>
    </row>
    <row r="2" spans="1:11" s="140" customFormat="1" ht="12.75" x14ac:dyDescent="0.2">
      <c r="A2" s="3" t="s">
        <v>76</v>
      </c>
      <c r="B2" s="139"/>
      <c r="C2" s="139"/>
      <c r="D2" s="139"/>
      <c r="E2" s="139"/>
      <c r="F2" s="139"/>
      <c r="G2" s="139"/>
      <c r="H2" s="139"/>
      <c r="I2" s="139"/>
      <c r="J2" s="139"/>
      <c r="K2" s="139"/>
    </row>
    <row r="3" spans="1:11" s="137" customFormat="1" ht="12.75" x14ac:dyDescent="0.2">
      <c r="B3" s="138"/>
      <c r="C3" s="138"/>
      <c r="D3" s="138"/>
      <c r="E3" s="138"/>
      <c r="F3" s="138"/>
      <c r="G3" s="138"/>
      <c r="H3" s="138"/>
      <c r="I3" s="138"/>
      <c r="J3" s="138"/>
      <c r="K3" s="138"/>
    </row>
    <row r="4" spans="1:11" s="137" customFormat="1" ht="12.75" x14ac:dyDescent="0.2">
      <c r="B4" s="138"/>
      <c r="C4" s="138"/>
      <c r="D4" s="138"/>
      <c r="E4" s="138"/>
      <c r="F4" s="138"/>
      <c r="G4" s="138"/>
      <c r="H4" s="138"/>
      <c r="I4" s="138"/>
      <c r="J4" s="138"/>
      <c r="K4" s="138"/>
    </row>
    <row r="5" spans="1:11" s="143" customFormat="1" x14ac:dyDescent="0.2">
      <c r="A5" s="141" t="s">
        <v>96</v>
      </c>
      <c r="B5" s="142"/>
      <c r="C5" s="142"/>
      <c r="D5" s="142"/>
      <c r="E5" s="142"/>
      <c r="F5" s="142"/>
      <c r="G5" s="142"/>
      <c r="H5" s="142"/>
      <c r="I5" s="142"/>
      <c r="J5" s="142"/>
    </row>
    <row r="6" spans="1:11" s="143" customFormat="1" ht="3" customHeight="1" x14ac:dyDescent="0.2">
      <c r="A6" s="141"/>
      <c r="B6" s="142"/>
      <c r="C6" s="142"/>
      <c r="D6" s="142"/>
      <c r="E6" s="142"/>
      <c r="F6" s="142"/>
      <c r="G6" s="142"/>
      <c r="H6" s="142"/>
      <c r="I6" s="142"/>
      <c r="J6" s="142"/>
    </row>
    <row r="7" spans="1:11" s="143" customFormat="1" x14ac:dyDescent="0.2">
      <c r="A7" s="99" t="s">
        <v>3</v>
      </c>
      <c r="B7" s="22" t="s">
        <v>38</v>
      </c>
      <c r="C7" s="22" t="s">
        <v>108</v>
      </c>
      <c r="D7" s="22" t="s">
        <v>126</v>
      </c>
      <c r="E7" s="22" t="s">
        <v>127</v>
      </c>
      <c r="F7" s="22" t="s">
        <v>128</v>
      </c>
      <c r="G7" s="22" t="s">
        <v>129</v>
      </c>
      <c r="H7" s="22" t="s">
        <v>109</v>
      </c>
      <c r="I7" s="22" t="s">
        <v>93</v>
      </c>
      <c r="J7" s="22" t="s">
        <v>78</v>
      </c>
    </row>
    <row r="8" spans="1:11" s="143" customFormat="1" x14ac:dyDescent="0.2">
      <c r="A8" s="25">
        <v>2002</v>
      </c>
      <c r="B8" s="35">
        <v>15</v>
      </c>
      <c r="C8" s="35">
        <v>97</v>
      </c>
      <c r="D8" s="35">
        <v>129</v>
      </c>
      <c r="E8" s="35">
        <v>109</v>
      </c>
      <c r="F8" s="35">
        <v>167</v>
      </c>
      <c r="G8" s="35">
        <v>167</v>
      </c>
      <c r="H8" s="35">
        <v>153</v>
      </c>
      <c r="I8" s="35">
        <v>131</v>
      </c>
      <c r="J8" s="116">
        <v>968</v>
      </c>
    </row>
    <row r="9" spans="1:11" s="143" customFormat="1" x14ac:dyDescent="0.2">
      <c r="A9" s="25">
        <v>2003</v>
      </c>
      <c r="B9" s="35">
        <v>20</v>
      </c>
      <c r="C9" s="35">
        <v>123</v>
      </c>
      <c r="D9" s="35">
        <v>141</v>
      </c>
      <c r="E9" s="35">
        <v>115</v>
      </c>
      <c r="F9" s="35">
        <v>167</v>
      </c>
      <c r="G9" s="35">
        <v>144</v>
      </c>
      <c r="H9" s="35">
        <v>148</v>
      </c>
      <c r="I9" s="35">
        <v>112</v>
      </c>
      <c r="J9" s="116">
        <v>970</v>
      </c>
    </row>
    <row r="10" spans="1:11" s="143" customFormat="1" x14ac:dyDescent="0.2">
      <c r="A10" s="25">
        <v>2004</v>
      </c>
      <c r="B10" s="35">
        <v>18</v>
      </c>
      <c r="C10" s="35">
        <v>102</v>
      </c>
      <c r="D10" s="35">
        <v>129</v>
      </c>
      <c r="E10" s="35">
        <v>122</v>
      </c>
      <c r="F10" s="35">
        <v>182</v>
      </c>
      <c r="G10" s="35">
        <v>182</v>
      </c>
      <c r="H10" s="35">
        <v>152</v>
      </c>
      <c r="I10" s="35">
        <v>139</v>
      </c>
      <c r="J10" s="116">
        <v>1026</v>
      </c>
    </row>
    <row r="11" spans="1:11" s="143" customFormat="1" x14ac:dyDescent="0.2">
      <c r="A11" s="25">
        <v>2005</v>
      </c>
      <c r="B11" s="35">
        <v>36</v>
      </c>
      <c r="C11" s="35">
        <v>139</v>
      </c>
      <c r="D11" s="35">
        <v>148</v>
      </c>
      <c r="E11" s="35">
        <v>121</v>
      </c>
      <c r="F11" s="35">
        <v>168</v>
      </c>
      <c r="G11" s="35">
        <v>173</v>
      </c>
      <c r="H11" s="35">
        <v>152</v>
      </c>
      <c r="I11" s="35">
        <v>117</v>
      </c>
      <c r="J11" s="116">
        <v>1054</v>
      </c>
    </row>
    <row r="12" spans="1:11" s="143" customFormat="1" x14ac:dyDescent="0.2">
      <c r="A12" s="25">
        <v>2006</v>
      </c>
      <c r="B12" s="35">
        <v>12</v>
      </c>
      <c r="C12" s="35">
        <v>101</v>
      </c>
      <c r="D12" s="35">
        <v>137</v>
      </c>
      <c r="E12" s="35">
        <v>127</v>
      </c>
      <c r="F12" s="35">
        <v>177</v>
      </c>
      <c r="G12" s="35">
        <v>204</v>
      </c>
      <c r="H12" s="35">
        <v>157</v>
      </c>
      <c r="I12" s="35">
        <v>143</v>
      </c>
      <c r="J12" s="116">
        <v>1058</v>
      </c>
    </row>
    <row r="13" spans="1:11" s="143" customFormat="1" x14ac:dyDescent="0.2">
      <c r="A13" s="25">
        <v>2007</v>
      </c>
      <c r="B13" s="35">
        <v>19</v>
      </c>
      <c r="C13" s="35">
        <v>113</v>
      </c>
      <c r="D13" s="35">
        <v>152</v>
      </c>
      <c r="E13" s="35">
        <v>128</v>
      </c>
      <c r="F13" s="35">
        <v>175</v>
      </c>
      <c r="G13" s="35">
        <v>190</v>
      </c>
      <c r="H13" s="35">
        <v>148</v>
      </c>
      <c r="I13" s="35">
        <v>145</v>
      </c>
      <c r="J13" s="116">
        <v>1070</v>
      </c>
    </row>
    <row r="14" spans="1:11" s="143" customFormat="1" x14ac:dyDescent="0.2">
      <c r="A14" s="25">
        <v>2008</v>
      </c>
      <c r="B14" s="35">
        <v>19</v>
      </c>
      <c r="C14" s="35">
        <v>108</v>
      </c>
      <c r="D14" s="35">
        <v>148</v>
      </c>
      <c r="E14" s="35">
        <v>129</v>
      </c>
      <c r="F14" s="35">
        <v>157</v>
      </c>
      <c r="G14" s="35">
        <v>187</v>
      </c>
      <c r="H14" s="35">
        <v>143</v>
      </c>
      <c r="I14" s="35">
        <v>149</v>
      </c>
      <c r="J14" s="116">
        <v>1040</v>
      </c>
    </row>
    <row r="15" spans="1:11" s="143" customFormat="1" x14ac:dyDescent="0.2">
      <c r="A15" s="25">
        <v>2009</v>
      </c>
      <c r="B15" s="35">
        <v>15</v>
      </c>
      <c r="C15" s="35">
        <v>102</v>
      </c>
      <c r="D15" s="35">
        <v>145</v>
      </c>
      <c r="E15" s="35">
        <v>113</v>
      </c>
      <c r="F15" s="35">
        <v>145</v>
      </c>
      <c r="G15" s="35">
        <v>176</v>
      </c>
      <c r="H15" s="35">
        <v>137</v>
      </c>
      <c r="I15" s="35">
        <v>151</v>
      </c>
      <c r="J15" s="116">
        <v>984</v>
      </c>
    </row>
    <row r="16" spans="1:11" s="143" customFormat="1" x14ac:dyDescent="0.2">
      <c r="A16" s="25">
        <v>2010</v>
      </c>
      <c r="B16" s="35">
        <v>14</v>
      </c>
      <c r="C16" s="35">
        <v>105</v>
      </c>
      <c r="D16" s="35">
        <v>160</v>
      </c>
      <c r="E16" s="35">
        <v>128</v>
      </c>
      <c r="F16" s="35">
        <v>167</v>
      </c>
      <c r="G16" s="35">
        <v>179</v>
      </c>
      <c r="H16" s="35">
        <v>150</v>
      </c>
      <c r="I16" s="35">
        <v>155</v>
      </c>
      <c r="J16" s="116">
        <v>1058</v>
      </c>
    </row>
    <row r="17" spans="1:10" s="143" customFormat="1" x14ac:dyDescent="0.2">
      <c r="A17" s="25">
        <v>2011</v>
      </c>
      <c r="B17" s="35">
        <v>17</v>
      </c>
      <c r="C17" s="35">
        <v>88</v>
      </c>
      <c r="D17" s="35">
        <v>136</v>
      </c>
      <c r="E17" s="35">
        <v>146</v>
      </c>
      <c r="F17" s="35">
        <v>163</v>
      </c>
      <c r="G17" s="35">
        <v>196</v>
      </c>
      <c r="H17" s="35">
        <v>155</v>
      </c>
      <c r="I17" s="35">
        <v>174</v>
      </c>
      <c r="J17" s="116">
        <v>1075</v>
      </c>
    </row>
    <row r="18" spans="1:10" s="141" customFormat="1" x14ac:dyDescent="0.2">
      <c r="A18" s="25">
        <v>2012</v>
      </c>
      <c r="B18" s="35">
        <v>24</v>
      </c>
      <c r="C18" s="35">
        <v>134</v>
      </c>
      <c r="D18" s="35">
        <v>155</v>
      </c>
      <c r="E18" s="35">
        <v>136</v>
      </c>
      <c r="F18" s="35">
        <v>166</v>
      </c>
      <c r="G18" s="35">
        <v>191</v>
      </c>
      <c r="H18" s="35">
        <v>145</v>
      </c>
      <c r="I18" s="35">
        <v>154</v>
      </c>
      <c r="J18" s="116">
        <v>1105</v>
      </c>
    </row>
    <row r="19" spans="1:10" s="141" customFormat="1" x14ac:dyDescent="0.2">
      <c r="A19" s="25">
        <v>2013</v>
      </c>
      <c r="B19" s="35">
        <v>32</v>
      </c>
      <c r="C19" s="35">
        <v>157</v>
      </c>
      <c r="D19" s="35">
        <v>161</v>
      </c>
      <c r="E19" s="35">
        <v>143</v>
      </c>
      <c r="F19" s="35">
        <v>161</v>
      </c>
      <c r="G19" s="35">
        <v>174</v>
      </c>
      <c r="H19" s="35">
        <v>153</v>
      </c>
      <c r="I19" s="35">
        <v>146</v>
      </c>
      <c r="J19" s="116">
        <v>1127</v>
      </c>
    </row>
    <row r="20" spans="1:10" s="141" customFormat="1" x14ac:dyDescent="0.2">
      <c r="A20" s="25">
        <v>2014</v>
      </c>
      <c r="B20" s="35">
        <v>24</v>
      </c>
      <c r="C20" s="35">
        <v>130</v>
      </c>
      <c r="D20" s="35">
        <v>152</v>
      </c>
      <c r="E20" s="35">
        <v>133</v>
      </c>
      <c r="F20" s="35">
        <v>171</v>
      </c>
      <c r="G20" s="35">
        <v>197</v>
      </c>
      <c r="H20" s="35">
        <v>170</v>
      </c>
      <c r="I20" s="35">
        <v>168</v>
      </c>
      <c r="J20" s="116">
        <v>1145</v>
      </c>
    </row>
    <row r="21" spans="1:10" s="141" customFormat="1" x14ac:dyDescent="0.2">
      <c r="A21" s="25">
        <v>2015</v>
      </c>
      <c r="B21" s="35">
        <v>28</v>
      </c>
      <c r="C21" s="35">
        <v>142</v>
      </c>
      <c r="D21" s="35">
        <v>146</v>
      </c>
      <c r="E21" s="35">
        <v>145</v>
      </c>
      <c r="F21" s="35">
        <v>181</v>
      </c>
      <c r="G21" s="35">
        <v>184</v>
      </c>
      <c r="H21" s="35">
        <v>163</v>
      </c>
      <c r="I21" s="35">
        <v>169</v>
      </c>
      <c r="J21" s="116">
        <v>1158</v>
      </c>
    </row>
    <row r="22" spans="1:10" s="141" customFormat="1" x14ac:dyDescent="0.2">
      <c r="A22" s="25">
        <v>2016</v>
      </c>
      <c r="B22" s="35">
        <v>19</v>
      </c>
      <c r="C22" s="35">
        <v>110</v>
      </c>
      <c r="D22" s="35">
        <v>159</v>
      </c>
      <c r="E22" s="35">
        <v>127</v>
      </c>
      <c r="F22" s="35">
        <v>198</v>
      </c>
      <c r="G22" s="35">
        <v>196</v>
      </c>
      <c r="H22" s="35">
        <v>174</v>
      </c>
      <c r="I22" s="35">
        <v>180</v>
      </c>
      <c r="J22" s="116">
        <v>1163</v>
      </c>
    </row>
    <row r="23" spans="1:10" s="141" customFormat="1" x14ac:dyDescent="0.2">
      <c r="A23" s="25">
        <v>2017</v>
      </c>
      <c r="B23" s="35">
        <v>26</v>
      </c>
      <c r="C23" s="35">
        <v>138</v>
      </c>
      <c r="D23" s="35">
        <v>158</v>
      </c>
      <c r="E23" s="35">
        <v>129</v>
      </c>
      <c r="F23" s="35">
        <v>200</v>
      </c>
      <c r="G23" s="35">
        <v>193</v>
      </c>
      <c r="H23" s="35">
        <v>174</v>
      </c>
      <c r="I23" s="35">
        <v>186</v>
      </c>
      <c r="J23" s="116">
        <v>1204</v>
      </c>
    </row>
    <row r="24" spans="1:10" s="141" customFormat="1" x14ac:dyDescent="0.2">
      <c r="A24" s="25">
        <v>2018</v>
      </c>
      <c r="B24" s="35">
        <v>26</v>
      </c>
      <c r="C24" s="35">
        <v>130</v>
      </c>
      <c r="D24" s="35">
        <v>170</v>
      </c>
      <c r="E24" s="35">
        <v>121</v>
      </c>
      <c r="F24" s="35">
        <v>197</v>
      </c>
      <c r="G24" s="35">
        <v>192</v>
      </c>
      <c r="H24" s="35">
        <v>163</v>
      </c>
      <c r="I24" s="35">
        <v>180</v>
      </c>
      <c r="J24" s="116">
        <v>1179</v>
      </c>
    </row>
    <row r="25" spans="1:10" s="141" customFormat="1" x14ac:dyDescent="0.2">
      <c r="A25" s="25">
        <v>2019</v>
      </c>
      <c r="B25" s="35">
        <v>26</v>
      </c>
      <c r="C25" s="35">
        <v>121</v>
      </c>
      <c r="D25" s="35">
        <v>160</v>
      </c>
      <c r="E25" s="35">
        <v>118</v>
      </c>
      <c r="F25" s="35">
        <v>215</v>
      </c>
      <c r="G25" s="35">
        <v>194</v>
      </c>
      <c r="H25" s="35">
        <v>194</v>
      </c>
      <c r="I25" s="35">
        <v>189</v>
      </c>
      <c r="J25" s="116">
        <v>1217</v>
      </c>
    </row>
    <row r="26" spans="1:10" s="141" customFormat="1" x14ac:dyDescent="0.2">
      <c r="A26" s="25">
        <v>2020</v>
      </c>
      <c r="B26" s="35">
        <v>321</v>
      </c>
      <c r="C26" s="35">
        <v>303</v>
      </c>
      <c r="D26" s="35">
        <v>177</v>
      </c>
      <c r="E26" s="35">
        <v>91</v>
      </c>
      <c r="F26" s="35">
        <v>97</v>
      </c>
      <c r="G26" s="35">
        <v>88</v>
      </c>
      <c r="H26" s="35">
        <v>93</v>
      </c>
      <c r="I26" s="35">
        <v>32</v>
      </c>
      <c r="J26" s="116">
        <v>1202</v>
      </c>
    </row>
    <row r="27" spans="1:10" s="141" customFormat="1" x14ac:dyDescent="0.2">
      <c r="A27" s="25">
        <v>2021</v>
      </c>
      <c r="B27" s="35">
        <v>226</v>
      </c>
      <c r="C27" s="35">
        <v>313</v>
      </c>
      <c r="D27" s="35">
        <v>193</v>
      </c>
      <c r="E27" s="35">
        <v>100</v>
      </c>
      <c r="F27" s="35">
        <v>142</v>
      </c>
      <c r="G27" s="35">
        <v>113</v>
      </c>
      <c r="H27" s="35">
        <v>128</v>
      </c>
      <c r="I27" s="35">
        <v>67</v>
      </c>
      <c r="J27" s="116">
        <v>1282</v>
      </c>
    </row>
    <row r="28" spans="1:10" s="141" customFormat="1" x14ac:dyDescent="0.2">
      <c r="A28" s="25">
        <v>2022</v>
      </c>
      <c r="B28" s="35">
        <v>61</v>
      </c>
      <c r="C28" s="35">
        <v>199</v>
      </c>
      <c r="D28" s="35">
        <v>186</v>
      </c>
      <c r="E28" s="35">
        <v>145</v>
      </c>
      <c r="F28" s="35">
        <v>188</v>
      </c>
      <c r="G28" s="35">
        <v>177</v>
      </c>
      <c r="H28" s="35">
        <v>155</v>
      </c>
      <c r="I28" s="35">
        <v>152</v>
      </c>
      <c r="J28" s="116">
        <v>1263</v>
      </c>
    </row>
    <row r="29" spans="1:10" s="143" customFormat="1" x14ac:dyDescent="0.2">
      <c r="A29" s="105"/>
      <c r="B29" s="106"/>
      <c r="C29" s="106"/>
      <c r="D29" s="106"/>
      <c r="E29" s="106"/>
      <c r="F29" s="106"/>
      <c r="G29" s="106"/>
      <c r="H29" s="106"/>
      <c r="I29" s="106"/>
      <c r="J29" s="106"/>
    </row>
    <row r="30" spans="1:10" s="143" customFormat="1" x14ac:dyDescent="0.2">
      <c r="A30" s="44"/>
      <c r="B30" s="64"/>
      <c r="C30" s="64"/>
      <c r="D30" s="64"/>
      <c r="E30" s="64"/>
      <c r="F30" s="64"/>
      <c r="G30" s="64"/>
      <c r="H30" s="64"/>
      <c r="I30" s="64"/>
      <c r="J30" s="64"/>
    </row>
    <row r="31" spans="1:10" s="143" customFormat="1" x14ac:dyDescent="0.2">
      <c r="A31" s="99" t="s">
        <v>55</v>
      </c>
      <c r="B31" s="22" t="s">
        <v>38</v>
      </c>
      <c r="C31" s="22" t="s">
        <v>108</v>
      </c>
      <c r="D31" s="22" t="s">
        <v>126</v>
      </c>
      <c r="E31" s="22" t="s">
        <v>127</v>
      </c>
      <c r="F31" s="22" t="s">
        <v>128</v>
      </c>
      <c r="G31" s="22" t="s">
        <v>129</v>
      </c>
      <c r="H31" s="22" t="s">
        <v>109</v>
      </c>
      <c r="I31" s="22" t="s">
        <v>93</v>
      </c>
      <c r="J31" s="22" t="s">
        <v>78</v>
      </c>
    </row>
    <row r="32" spans="1:10" s="143" customFormat="1" x14ac:dyDescent="0.2">
      <c r="A32" s="25">
        <v>2002</v>
      </c>
      <c r="B32" s="121">
        <v>0.16</v>
      </c>
      <c r="C32" s="121">
        <v>1.6</v>
      </c>
      <c r="D32" s="121">
        <v>2.94</v>
      </c>
      <c r="E32" s="121">
        <v>3.63</v>
      </c>
      <c r="F32" s="121">
        <v>7.71</v>
      </c>
      <c r="G32" s="121">
        <v>11.53</v>
      </c>
      <c r="H32" s="121">
        <v>24.3</v>
      </c>
      <c r="I32" s="121">
        <v>48.13</v>
      </c>
      <c r="J32" s="122">
        <v>100</v>
      </c>
    </row>
    <row r="33" spans="1:10" s="143" customFormat="1" x14ac:dyDescent="0.2">
      <c r="A33" s="25">
        <v>2003</v>
      </c>
      <c r="B33" s="121">
        <v>0.21</v>
      </c>
      <c r="C33" s="121">
        <v>2.17</v>
      </c>
      <c r="D33" s="121">
        <v>3.54</v>
      </c>
      <c r="E33" s="121">
        <v>4.26</v>
      </c>
      <c r="F33" s="121">
        <v>8.0299999999999994</v>
      </c>
      <c r="G33" s="121">
        <v>11.61</v>
      </c>
      <c r="H33" s="121">
        <v>24.08</v>
      </c>
      <c r="I33" s="121">
        <v>46.1</v>
      </c>
      <c r="J33" s="122">
        <v>100</v>
      </c>
    </row>
    <row r="34" spans="1:10" s="143" customFormat="1" x14ac:dyDescent="0.2">
      <c r="A34" s="25">
        <v>2004</v>
      </c>
      <c r="B34" s="121">
        <v>0.19</v>
      </c>
      <c r="C34" s="121">
        <v>1.71</v>
      </c>
      <c r="D34" s="121">
        <v>2.69</v>
      </c>
      <c r="E34" s="121">
        <v>3.53</v>
      </c>
      <c r="F34" s="121">
        <v>8</v>
      </c>
      <c r="G34" s="121">
        <v>12.61</v>
      </c>
      <c r="H34" s="121">
        <v>21.21</v>
      </c>
      <c r="I34" s="121">
        <v>50.06</v>
      </c>
      <c r="J34" s="122">
        <v>100</v>
      </c>
    </row>
    <row r="35" spans="1:10" s="143" customFormat="1" x14ac:dyDescent="0.2">
      <c r="A35" s="25">
        <v>2005</v>
      </c>
      <c r="B35" s="121">
        <v>0.4</v>
      </c>
      <c r="C35" s="121">
        <v>2.48</v>
      </c>
      <c r="D35" s="121">
        <v>3.35</v>
      </c>
      <c r="E35" s="121">
        <v>4.37</v>
      </c>
      <c r="F35" s="121">
        <v>7.44</v>
      </c>
      <c r="G35" s="121">
        <v>13.55</v>
      </c>
      <c r="H35" s="121">
        <v>24.23</v>
      </c>
      <c r="I35" s="121">
        <v>44.18</v>
      </c>
      <c r="J35" s="122">
        <v>100</v>
      </c>
    </row>
    <row r="36" spans="1:10" s="143" customFormat="1" x14ac:dyDescent="0.2">
      <c r="A36" s="25">
        <v>2006</v>
      </c>
      <c r="B36" s="121">
        <v>0.15</v>
      </c>
      <c r="C36" s="121">
        <v>1.53</v>
      </c>
      <c r="D36" s="121">
        <v>2.73</v>
      </c>
      <c r="E36" s="121">
        <v>3.88</v>
      </c>
      <c r="F36" s="121">
        <v>6.83</v>
      </c>
      <c r="G36" s="121">
        <v>14.16</v>
      </c>
      <c r="H36" s="121">
        <v>21.79</v>
      </c>
      <c r="I36" s="121">
        <v>48.92</v>
      </c>
      <c r="J36" s="122">
        <v>99.990000000000009</v>
      </c>
    </row>
    <row r="37" spans="1:10" s="143" customFormat="1" x14ac:dyDescent="0.2">
      <c r="A37" s="25">
        <v>2007</v>
      </c>
      <c r="B37" s="121">
        <v>0.24</v>
      </c>
      <c r="C37" s="121">
        <v>1.7</v>
      </c>
      <c r="D37" s="121">
        <v>3.04</v>
      </c>
      <c r="E37" s="121">
        <v>3.91</v>
      </c>
      <c r="F37" s="121">
        <v>7.03</v>
      </c>
      <c r="G37" s="121">
        <v>13.31</v>
      </c>
      <c r="H37" s="121">
        <v>20.68</v>
      </c>
      <c r="I37" s="121">
        <v>50.09</v>
      </c>
      <c r="J37" s="122">
        <v>100</v>
      </c>
    </row>
    <row r="38" spans="1:10" s="143" customFormat="1" x14ac:dyDescent="0.2">
      <c r="A38" s="25">
        <v>2008</v>
      </c>
      <c r="B38" s="121">
        <v>0.2</v>
      </c>
      <c r="C38" s="121">
        <v>1.56</v>
      </c>
      <c r="D38" s="121">
        <v>3.05</v>
      </c>
      <c r="E38" s="121">
        <v>3.73</v>
      </c>
      <c r="F38" s="121">
        <v>6.22</v>
      </c>
      <c r="G38" s="121">
        <v>13.42</v>
      </c>
      <c r="H38" s="121">
        <v>20.100000000000001</v>
      </c>
      <c r="I38" s="121">
        <v>51.71</v>
      </c>
      <c r="J38" s="122">
        <v>99.990000000000009</v>
      </c>
    </row>
    <row r="39" spans="1:10" s="143" customFormat="1" x14ac:dyDescent="0.2">
      <c r="A39" s="25">
        <v>2009</v>
      </c>
      <c r="B39" s="121">
        <v>0.21</v>
      </c>
      <c r="C39" s="121">
        <v>1.61</v>
      </c>
      <c r="D39" s="121">
        <v>3.22</v>
      </c>
      <c r="E39" s="121">
        <v>3.32</v>
      </c>
      <c r="F39" s="121">
        <v>6.18</v>
      </c>
      <c r="G39" s="121">
        <v>12.81</v>
      </c>
      <c r="H39" s="121">
        <v>20.329999999999998</v>
      </c>
      <c r="I39" s="121">
        <v>52.32</v>
      </c>
      <c r="J39" s="122">
        <v>100</v>
      </c>
    </row>
    <row r="40" spans="1:10" s="141" customFormat="1" x14ac:dyDescent="0.2">
      <c r="A40" s="25">
        <v>2010</v>
      </c>
      <c r="B40" s="121">
        <v>0.19</v>
      </c>
      <c r="C40" s="121">
        <v>1.54</v>
      </c>
      <c r="D40" s="121">
        <v>3.33</v>
      </c>
      <c r="E40" s="121">
        <v>3.56</v>
      </c>
      <c r="F40" s="121">
        <v>7.03</v>
      </c>
      <c r="G40" s="121">
        <v>12.03</v>
      </c>
      <c r="H40" s="121">
        <v>20.57</v>
      </c>
      <c r="I40" s="121">
        <v>51.76</v>
      </c>
      <c r="J40" s="122">
        <v>100.00999999999999</v>
      </c>
    </row>
    <row r="41" spans="1:10" s="143" customFormat="1" x14ac:dyDescent="0.2">
      <c r="A41" s="25">
        <v>2011</v>
      </c>
      <c r="B41" s="121">
        <v>0.2</v>
      </c>
      <c r="C41" s="121">
        <v>1.38</v>
      </c>
      <c r="D41" s="121">
        <v>2.58</v>
      </c>
      <c r="E41" s="121">
        <v>3.64</v>
      </c>
      <c r="F41" s="121">
        <v>6.11</v>
      </c>
      <c r="G41" s="121">
        <v>11.89</v>
      </c>
      <c r="H41" s="121">
        <v>18.91</v>
      </c>
      <c r="I41" s="121">
        <v>55.29</v>
      </c>
      <c r="J41" s="122">
        <v>100</v>
      </c>
    </row>
    <row r="42" spans="1:10" s="143" customFormat="1" x14ac:dyDescent="0.2">
      <c r="A42" s="25">
        <v>2012</v>
      </c>
      <c r="B42" s="121">
        <v>0.25</v>
      </c>
      <c r="C42" s="121">
        <v>2.17</v>
      </c>
      <c r="D42" s="121">
        <v>3.2</v>
      </c>
      <c r="E42" s="121">
        <v>3.8</v>
      </c>
      <c r="F42" s="121">
        <v>6.24</v>
      </c>
      <c r="G42" s="121">
        <v>12.78</v>
      </c>
      <c r="H42" s="121">
        <v>20.32</v>
      </c>
      <c r="I42" s="121">
        <v>51.23</v>
      </c>
      <c r="J42" s="122">
        <v>99.99</v>
      </c>
    </row>
    <row r="43" spans="1:10" s="143" customFormat="1" x14ac:dyDescent="0.2">
      <c r="A43" s="25">
        <v>2013</v>
      </c>
      <c r="B43" s="121">
        <v>0.4</v>
      </c>
      <c r="C43" s="121">
        <v>2.44</v>
      </c>
      <c r="D43" s="121">
        <v>3.54</v>
      </c>
      <c r="E43" s="121">
        <v>4.3</v>
      </c>
      <c r="F43" s="121">
        <v>6.44</v>
      </c>
      <c r="G43" s="121">
        <v>12.27</v>
      </c>
      <c r="H43" s="121">
        <v>21.28</v>
      </c>
      <c r="I43" s="121">
        <v>49.33</v>
      </c>
      <c r="J43" s="122">
        <v>100</v>
      </c>
    </row>
    <row r="44" spans="1:10" s="143" customFormat="1" x14ac:dyDescent="0.2">
      <c r="A44" s="25">
        <v>2014</v>
      </c>
      <c r="B44" s="121">
        <v>0.3</v>
      </c>
      <c r="C44" s="121">
        <v>1.95</v>
      </c>
      <c r="D44" s="121">
        <v>2.89</v>
      </c>
      <c r="E44" s="121">
        <v>3.41</v>
      </c>
      <c r="F44" s="121">
        <v>5.99</v>
      </c>
      <c r="G44" s="121">
        <v>11.55</v>
      </c>
      <c r="H44" s="121">
        <v>21.15</v>
      </c>
      <c r="I44" s="121">
        <v>52.77</v>
      </c>
      <c r="J44" s="122">
        <v>100.01</v>
      </c>
    </row>
    <row r="45" spans="1:10" s="143" customFormat="1" x14ac:dyDescent="0.2">
      <c r="A45" s="25">
        <v>2015</v>
      </c>
      <c r="B45" s="121">
        <v>0.32</v>
      </c>
      <c r="C45" s="121">
        <v>2.12</v>
      </c>
      <c r="D45" s="121">
        <v>2.82</v>
      </c>
      <c r="E45" s="121">
        <v>3.86</v>
      </c>
      <c r="F45" s="121">
        <v>6.33</v>
      </c>
      <c r="G45" s="121">
        <v>11.71</v>
      </c>
      <c r="H45" s="121">
        <v>19.899999999999999</v>
      </c>
      <c r="I45" s="121">
        <v>52.93</v>
      </c>
      <c r="J45" s="122">
        <v>99.990000000000009</v>
      </c>
    </row>
    <row r="46" spans="1:10" s="143" customFormat="1" x14ac:dyDescent="0.2">
      <c r="A46" s="25">
        <v>2016</v>
      </c>
      <c r="B46" s="121">
        <v>0.19</v>
      </c>
      <c r="C46" s="121">
        <v>1.6</v>
      </c>
      <c r="D46" s="121">
        <v>2.89</v>
      </c>
      <c r="E46" s="121">
        <v>3.26</v>
      </c>
      <c r="F46" s="121">
        <v>6.68</v>
      </c>
      <c r="G46" s="121">
        <v>10.88</v>
      </c>
      <c r="H46" s="121">
        <v>19.88</v>
      </c>
      <c r="I46" s="121">
        <v>54.6</v>
      </c>
      <c r="J46" s="122">
        <v>99.97999999999999</v>
      </c>
    </row>
    <row r="47" spans="1:10" s="143" customFormat="1" x14ac:dyDescent="0.2">
      <c r="A47" s="25">
        <v>2017</v>
      </c>
      <c r="B47" s="121">
        <v>0.26</v>
      </c>
      <c r="C47" s="121">
        <v>1.89</v>
      </c>
      <c r="D47" s="121">
        <v>2.87</v>
      </c>
      <c r="E47" s="121">
        <v>3.22</v>
      </c>
      <c r="F47" s="121">
        <v>6.78</v>
      </c>
      <c r="G47" s="121">
        <v>10.8</v>
      </c>
      <c r="H47" s="121">
        <v>19.23</v>
      </c>
      <c r="I47" s="121">
        <v>54.94</v>
      </c>
      <c r="J47" s="122">
        <v>99.99</v>
      </c>
    </row>
    <row r="48" spans="1:10" s="143" customFormat="1" x14ac:dyDescent="0.2">
      <c r="A48" s="25">
        <v>2018</v>
      </c>
      <c r="B48" s="121">
        <v>0.27</v>
      </c>
      <c r="C48" s="121">
        <v>1.83</v>
      </c>
      <c r="D48" s="121">
        <v>3.11</v>
      </c>
      <c r="E48" s="121">
        <v>3.16</v>
      </c>
      <c r="F48" s="121">
        <v>6.34</v>
      </c>
      <c r="G48" s="121">
        <v>11.55</v>
      </c>
      <c r="H48" s="121">
        <v>18.12</v>
      </c>
      <c r="I48" s="121">
        <v>55.61</v>
      </c>
      <c r="J48" s="122">
        <v>99.990000000000009</v>
      </c>
    </row>
    <row r="49" spans="1:10" s="143" customFormat="1" x14ac:dyDescent="0.2">
      <c r="A49" s="25">
        <v>2019</v>
      </c>
      <c r="B49" s="121">
        <v>0.22</v>
      </c>
      <c r="C49" s="121">
        <v>1.55</v>
      </c>
      <c r="D49" s="121">
        <v>2.74</v>
      </c>
      <c r="E49" s="121">
        <v>2.78</v>
      </c>
      <c r="F49" s="121">
        <v>6.8</v>
      </c>
      <c r="G49" s="121">
        <v>10.210000000000001</v>
      </c>
      <c r="H49" s="121">
        <v>19.48</v>
      </c>
      <c r="I49" s="121">
        <v>56.21</v>
      </c>
      <c r="J49" s="122">
        <v>99.990000000000009</v>
      </c>
    </row>
    <row r="50" spans="1:10" s="143" customFormat="1" x14ac:dyDescent="0.2">
      <c r="A50" s="25">
        <v>2020</v>
      </c>
      <c r="B50" s="121">
        <v>4.75</v>
      </c>
      <c r="C50" s="121">
        <v>8.8000000000000007</v>
      </c>
      <c r="D50" s="121">
        <v>8.48</v>
      </c>
      <c r="E50" s="121">
        <v>7.29</v>
      </c>
      <c r="F50" s="121">
        <v>10.32</v>
      </c>
      <c r="G50" s="121">
        <v>15.58</v>
      </c>
      <c r="H50" s="121">
        <v>28.15</v>
      </c>
      <c r="I50" s="121">
        <v>16.63</v>
      </c>
      <c r="J50" s="122">
        <v>100</v>
      </c>
    </row>
    <row r="51" spans="1:10" s="143" customFormat="1" x14ac:dyDescent="0.2">
      <c r="A51" s="25">
        <v>2021</v>
      </c>
      <c r="B51" s="121">
        <v>2.4300000000000002</v>
      </c>
      <c r="C51" s="121">
        <v>6.51</v>
      </c>
      <c r="D51" s="121">
        <v>6.47</v>
      </c>
      <c r="E51" s="121">
        <v>5.1100000000000003</v>
      </c>
      <c r="F51" s="121">
        <v>11.07</v>
      </c>
      <c r="G51" s="121">
        <v>13.94</v>
      </c>
      <c r="H51" s="121">
        <v>27.33</v>
      </c>
      <c r="I51" s="121">
        <v>27.14</v>
      </c>
      <c r="J51" s="122">
        <v>100</v>
      </c>
    </row>
    <row r="52" spans="1:10" s="143" customFormat="1" x14ac:dyDescent="0.2">
      <c r="A52" s="25">
        <v>2022</v>
      </c>
      <c r="B52" s="121">
        <v>0.5</v>
      </c>
      <c r="C52" s="121">
        <v>2.78</v>
      </c>
      <c r="D52" s="121">
        <v>3.85</v>
      </c>
      <c r="E52" s="121">
        <v>4.28</v>
      </c>
      <c r="F52" s="121">
        <v>7.32</v>
      </c>
      <c r="G52" s="121">
        <v>13.22</v>
      </c>
      <c r="H52" s="121">
        <v>21.5</v>
      </c>
      <c r="I52" s="121">
        <v>46.54</v>
      </c>
      <c r="J52" s="122">
        <v>99.990000000000009</v>
      </c>
    </row>
    <row r="53" spans="1:10" s="143" customFormat="1" x14ac:dyDescent="0.2">
      <c r="A53" s="44"/>
      <c r="B53" s="64"/>
      <c r="C53" s="64"/>
      <c r="D53" s="64"/>
      <c r="E53" s="64"/>
      <c r="F53" s="64"/>
      <c r="G53" s="64"/>
      <c r="H53" s="64"/>
      <c r="I53" s="64"/>
      <c r="J53" s="64"/>
    </row>
    <row r="54" spans="1:10" s="143" customFormat="1" x14ac:dyDescent="0.2">
      <c r="A54" s="44"/>
      <c r="B54" s="64"/>
      <c r="C54" s="64"/>
      <c r="D54" s="64"/>
      <c r="E54" s="64"/>
      <c r="F54" s="64"/>
      <c r="G54" s="64"/>
      <c r="H54" s="64"/>
      <c r="I54" s="64"/>
      <c r="J54" s="64"/>
    </row>
    <row r="55" spans="1:10" s="143" customFormat="1" x14ac:dyDescent="0.2">
      <c r="A55" s="99" t="s">
        <v>85</v>
      </c>
      <c r="B55" s="22" t="s">
        <v>38</v>
      </c>
      <c r="C55" s="22" t="s">
        <v>108</v>
      </c>
      <c r="D55" s="22" t="s">
        <v>126</v>
      </c>
      <c r="E55" s="22" t="s">
        <v>127</v>
      </c>
      <c r="F55" s="22" t="s">
        <v>128</v>
      </c>
      <c r="G55" s="22" t="s">
        <v>129</v>
      </c>
      <c r="H55" s="22" t="s">
        <v>109</v>
      </c>
      <c r="I55" s="22" t="s">
        <v>93</v>
      </c>
      <c r="J55" s="22" t="s">
        <v>78</v>
      </c>
    </row>
    <row r="56" spans="1:10" s="143" customFormat="1" x14ac:dyDescent="0.2">
      <c r="A56" s="25">
        <v>2002</v>
      </c>
      <c r="B56" s="121">
        <v>0.12</v>
      </c>
      <c r="C56" s="121">
        <v>1.58</v>
      </c>
      <c r="D56" s="121">
        <v>3.29</v>
      </c>
      <c r="E56" s="121">
        <v>3.9</v>
      </c>
      <c r="F56" s="121">
        <v>8.39</v>
      </c>
      <c r="G56" s="121">
        <v>13.23</v>
      </c>
      <c r="H56" s="121">
        <v>22.23</v>
      </c>
      <c r="I56" s="121">
        <v>47.26</v>
      </c>
      <c r="J56" s="122">
        <v>100</v>
      </c>
    </row>
    <row r="57" spans="1:10" s="143" customFormat="1" x14ac:dyDescent="0.2">
      <c r="A57" s="25">
        <v>2003</v>
      </c>
      <c r="B57" s="121">
        <v>0.15</v>
      </c>
      <c r="C57" s="121">
        <v>2.14</v>
      </c>
      <c r="D57" s="121">
        <v>3.88</v>
      </c>
      <c r="E57" s="121">
        <v>4.38</v>
      </c>
      <c r="F57" s="121">
        <v>8.94</v>
      </c>
      <c r="G57" s="121">
        <v>12.37</v>
      </c>
      <c r="H57" s="121">
        <v>22.93</v>
      </c>
      <c r="I57" s="121">
        <v>45.21</v>
      </c>
      <c r="J57" s="122">
        <v>100</v>
      </c>
    </row>
    <row r="58" spans="1:10" s="143" customFormat="1" x14ac:dyDescent="0.2">
      <c r="A58" s="25">
        <v>2004</v>
      </c>
      <c r="B58" s="121">
        <v>0.12</v>
      </c>
      <c r="C58" s="121">
        <v>1.56</v>
      </c>
      <c r="D58" s="121">
        <v>3.01</v>
      </c>
      <c r="E58" s="121">
        <v>3.95</v>
      </c>
      <c r="F58" s="121">
        <v>8.32</v>
      </c>
      <c r="G58" s="121">
        <v>13.48</v>
      </c>
      <c r="H58" s="121">
        <v>20.260000000000002</v>
      </c>
      <c r="I58" s="121">
        <v>49.3</v>
      </c>
      <c r="J58" s="122">
        <v>100</v>
      </c>
    </row>
    <row r="59" spans="1:10" s="143" customFormat="1" x14ac:dyDescent="0.2">
      <c r="A59" s="25">
        <v>2005</v>
      </c>
      <c r="B59" s="121">
        <v>0.28000000000000003</v>
      </c>
      <c r="C59" s="121">
        <v>2.2599999999999998</v>
      </c>
      <c r="D59" s="121">
        <v>3.84</v>
      </c>
      <c r="E59" s="121">
        <v>4.34</v>
      </c>
      <c r="F59" s="121">
        <v>8.4700000000000006</v>
      </c>
      <c r="G59" s="121">
        <v>14</v>
      </c>
      <c r="H59" s="121">
        <v>22.37</v>
      </c>
      <c r="I59" s="121">
        <v>44.45</v>
      </c>
      <c r="J59" s="122">
        <v>100.01</v>
      </c>
    </row>
    <row r="60" spans="1:10" s="143" customFormat="1" x14ac:dyDescent="0.2">
      <c r="A60" s="25">
        <v>2006</v>
      </c>
      <c r="B60" s="121">
        <v>0.08</v>
      </c>
      <c r="C60" s="121">
        <v>1.48</v>
      </c>
      <c r="D60" s="121">
        <v>3.14</v>
      </c>
      <c r="E60" s="121">
        <v>4.05</v>
      </c>
      <c r="F60" s="121">
        <v>7.94</v>
      </c>
      <c r="G60" s="121">
        <v>14.64</v>
      </c>
      <c r="H60" s="121">
        <v>20.399999999999999</v>
      </c>
      <c r="I60" s="121">
        <v>48.27</v>
      </c>
      <c r="J60" s="122">
        <v>100</v>
      </c>
    </row>
    <row r="61" spans="1:10" s="143" customFormat="1" x14ac:dyDescent="0.2">
      <c r="A61" s="25">
        <v>2007</v>
      </c>
      <c r="B61" s="121">
        <v>0.14000000000000001</v>
      </c>
      <c r="C61" s="121">
        <v>1.75</v>
      </c>
      <c r="D61" s="121">
        <v>3.58</v>
      </c>
      <c r="E61" s="121">
        <v>4.16</v>
      </c>
      <c r="F61" s="121">
        <v>8.09</v>
      </c>
      <c r="G61" s="121">
        <v>13.8</v>
      </c>
      <c r="H61" s="121">
        <v>19.34</v>
      </c>
      <c r="I61" s="121">
        <v>49.15</v>
      </c>
      <c r="J61" s="122">
        <v>100.00999999999999</v>
      </c>
    </row>
    <row r="62" spans="1:10" s="141" customFormat="1" x14ac:dyDescent="0.2">
      <c r="A62" s="25">
        <v>2008</v>
      </c>
      <c r="B62" s="121">
        <v>0.13</v>
      </c>
      <c r="C62" s="121">
        <v>1.65</v>
      </c>
      <c r="D62" s="121">
        <v>3.46</v>
      </c>
      <c r="E62" s="121">
        <v>4.16</v>
      </c>
      <c r="F62" s="121">
        <v>7.24</v>
      </c>
      <c r="G62" s="121">
        <v>13.52</v>
      </c>
      <c r="H62" s="121">
        <v>18.2</v>
      </c>
      <c r="I62" s="121">
        <v>51.63</v>
      </c>
      <c r="J62" s="122">
        <v>99.990000000000009</v>
      </c>
    </row>
    <row r="63" spans="1:10" s="143" customFormat="1" x14ac:dyDescent="0.2">
      <c r="A63" s="25">
        <v>2009</v>
      </c>
      <c r="B63" s="121">
        <v>0.09</v>
      </c>
      <c r="C63" s="121">
        <v>1.52</v>
      </c>
      <c r="D63" s="121">
        <v>3.4</v>
      </c>
      <c r="E63" s="121">
        <v>3.63</v>
      </c>
      <c r="F63" s="121">
        <v>6.67</v>
      </c>
      <c r="G63" s="121">
        <v>12.72</v>
      </c>
      <c r="H63" s="121">
        <v>17.940000000000001</v>
      </c>
      <c r="I63" s="121">
        <v>54.03</v>
      </c>
      <c r="J63" s="122">
        <v>100</v>
      </c>
    </row>
    <row r="64" spans="1:10" s="143" customFormat="1" x14ac:dyDescent="0.2">
      <c r="A64" s="25">
        <v>2010</v>
      </c>
      <c r="B64" s="121">
        <v>0.09</v>
      </c>
      <c r="C64" s="121">
        <v>1.46</v>
      </c>
      <c r="D64" s="121">
        <v>3.51</v>
      </c>
      <c r="E64" s="121">
        <v>3.85</v>
      </c>
      <c r="F64" s="121">
        <v>7.28</v>
      </c>
      <c r="G64" s="121">
        <v>12.28</v>
      </c>
      <c r="H64" s="121">
        <v>18.329999999999998</v>
      </c>
      <c r="I64" s="121">
        <v>53.2</v>
      </c>
      <c r="J64" s="122">
        <v>100</v>
      </c>
    </row>
    <row r="65" spans="1:10" s="143" customFormat="1" x14ac:dyDescent="0.2">
      <c r="A65" s="25">
        <v>2011</v>
      </c>
      <c r="B65" s="121">
        <v>0.11</v>
      </c>
      <c r="C65" s="121">
        <v>1.1599999999999999</v>
      </c>
      <c r="D65" s="121">
        <v>2.74</v>
      </c>
      <c r="E65" s="121">
        <v>4.12</v>
      </c>
      <c r="F65" s="121">
        <v>6.55</v>
      </c>
      <c r="G65" s="121">
        <v>12.27</v>
      </c>
      <c r="H65" s="121">
        <v>17.13</v>
      </c>
      <c r="I65" s="121">
        <v>55.92</v>
      </c>
      <c r="J65" s="122">
        <v>100</v>
      </c>
    </row>
    <row r="66" spans="1:10" s="143" customFormat="1" x14ac:dyDescent="0.2">
      <c r="A66" s="25">
        <v>2012</v>
      </c>
      <c r="B66" s="121">
        <v>0.14000000000000001</v>
      </c>
      <c r="C66" s="121">
        <v>1.84</v>
      </c>
      <c r="D66" s="121">
        <v>3.42</v>
      </c>
      <c r="E66" s="121">
        <v>4.18</v>
      </c>
      <c r="F66" s="121">
        <v>7.26</v>
      </c>
      <c r="G66" s="121">
        <v>13.13</v>
      </c>
      <c r="H66" s="121">
        <v>17.89</v>
      </c>
      <c r="I66" s="121">
        <v>52.15</v>
      </c>
      <c r="J66" s="122">
        <v>100.00999999999999</v>
      </c>
    </row>
    <row r="67" spans="1:10" s="143" customFormat="1" x14ac:dyDescent="0.2">
      <c r="A67" s="25">
        <v>2013</v>
      </c>
      <c r="B67" s="121">
        <v>0.2</v>
      </c>
      <c r="C67" s="121">
        <v>2.2000000000000002</v>
      </c>
      <c r="D67" s="121">
        <v>3.65</v>
      </c>
      <c r="E67" s="121">
        <v>4.51</v>
      </c>
      <c r="F67" s="121">
        <v>7.16</v>
      </c>
      <c r="G67" s="121">
        <v>12.2</v>
      </c>
      <c r="H67" s="121">
        <v>19.34</v>
      </c>
      <c r="I67" s="121">
        <v>50.74</v>
      </c>
      <c r="J67" s="122">
        <v>100</v>
      </c>
    </row>
    <row r="68" spans="1:10" s="143" customFormat="1" x14ac:dyDescent="0.2">
      <c r="A68" s="25">
        <v>2014</v>
      </c>
      <c r="B68" s="121">
        <v>0.15</v>
      </c>
      <c r="C68" s="121">
        <v>1.63</v>
      </c>
      <c r="D68" s="121">
        <v>2.97</v>
      </c>
      <c r="E68" s="121">
        <v>3.65</v>
      </c>
      <c r="F68" s="121">
        <v>6.53</v>
      </c>
      <c r="G68" s="121">
        <v>11.88</v>
      </c>
      <c r="H68" s="121">
        <v>18.850000000000001</v>
      </c>
      <c r="I68" s="121">
        <v>54.34</v>
      </c>
      <c r="J68" s="122">
        <v>100</v>
      </c>
    </row>
    <row r="69" spans="1:10" s="143" customFormat="1" x14ac:dyDescent="0.2">
      <c r="A69" s="25">
        <v>2015</v>
      </c>
      <c r="B69" s="121">
        <v>0.15</v>
      </c>
      <c r="C69" s="121">
        <v>1.83</v>
      </c>
      <c r="D69" s="121">
        <v>2.85</v>
      </c>
      <c r="E69" s="121">
        <v>4.0199999999999996</v>
      </c>
      <c r="F69" s="121">
        <v>7.06</v>
      </c>
      <c r="G69" s="121">
        <v>11.3</v>
      </c>
      <c r="H69" s="121">
        <v>17.87</v>
      </c>
      <c r="I69" s="121">
        <v>54.91</v>
      </c>
      <c r="J69" s="122">
        <v>99.99</v>
      </c>
    </row>
    <row r="70" spans="1:10" s="143" customFormat="1" x14ac:dyDescent="0.2">
      <c r="A70" s="25">
        <v>2016</v>
      </c>
      <c r="B70" s="121">
        <v>0.11</v>
      </c>
      <c r="C70" s="121">
        <v>1.32</v>
      </c>
      <c r="D70" s="121">
        <v>2.88</v>
      </c>
      <c r="E70" s="121">
        <v>3.31</v>
      </c>
      <c r="F70" s="121">
        <v>7.22</v>
      </c>
      <c r="G70" s="121">
        <v>11.2</v>
      </c>
      <c r="H70" s="121">
        <v>18.05</v>
      </c>
      <c r="I70" s="121">
        <v>55.92</v>
      </c>
      <c r="J70" s="122">
        <v>100.01</v>
      </c>
    </row>
    <row r="71" spans="1:10" s="143" customFormat="1" x14ac:dyDescent="0.2">
      <c r="A71" s="25">
        <v>2017</v>
      </c>
      <c r="B71" s="121">
        <v>0.15</v>
      </c>
      <c r="C71" s="121">
        <v>1.63</v>
      </c>
      <c r="D71" s="121">
        <v>2.84</v>
      </c>
      <c r="E71" s="121">
        <v>3.29</v>
      </c>
      <c r="F71" s="121">
        <v>7.15</v>
      </c>
      <c r="G71" s="121">
        <v>10.79</v>
      </c>
      <c r="H71" s="121">
        <v>17.440000000000001</v>
      </c>
      <c r="I71" s="121">
        <v>56.71</v>
      </c>
      <c r="J71" s="122">
        <v>100</v>
      </c>
    </row>
    <row r="72" spans="1:10" s="143" customFormat="1" x14ac:dyDescent="0.2">
      <c r="A72" s="25">
        <v>2018</v>
      </c>
      <c r="B72" s="121">
        <v>0.16</v>
      </c>
      <c r="C72" s="121">
        <v>1.57</v>
      </c>
      <c r="D72" s="121">
        <v>3.14</v>
      </c>
      <c r="E72" s="121">
        <v>3.23</v>
      </c>
      <c r="F72" s="121">
        <v>7.38</v>
      </c>
      <c r="G72" s="121">
        <v>11.29</v>
      </c>
      <c r="H72" s="121">
        <v>16.96</v>
      </c>
      <c r="I72" s="121">
        <v>56.28</v>
      </c>
      <c r="J72" s="122">
        <v>100.01</v>
      </c>
    </row>
    <row r="73" spans="1:10" s="143" customFormat="1" x14ac:dyDescent="0.2">
      <c r="A73" s="25">
        <v>2019</v>
      </c>
      <c r="B73" s="121">
        <v>0.14000000000000001</v>
      </c>
      <c r="C73" s="121">
        <v>1.29</v>
      </c>
      <c r="D73" s="121">
        <v>2.73</v>
      </c>
      <c r="E73" s="121">
        <v>2.82</v>
      </c>
      <c r="F73" s="121">
        <v>7.33</v>
      </c>
      <c r="G73" s="121">
        <v>10.19</v>
      </c>
      <c r="H73" s="121">
        <v>18.37</v>
      </c>
      <c r="I73" s="121">
        <v>57.13</v>
      </c>
      <c r="J73" s="122">
        <v>100</v>
      </c>
    </row>
    <row r="74" spans="1:10" s="143" customFormat="1" x14ac:dyDescent="0.2">
      <c r="A74" s="25">
        <v>2020</v>
      </c>
      <c r="B74" s="121">
        <v>4.43</v>
      </c>
      <c r="C74" s="121">
        <v>9.34</v>
      </c>
      <c r="D74" s="121">
        <v>9.2100000000000009</v>
      </c>
      <c r="E74" s="121">
        <v>6.74</v>
      </c>
      <c r="F74" s="121">
        <v>9.92</v>
      </c>
      <c r="G74" s="121">
        <v>14.84</v>
      </c>
      <c r="H74" s="121">
        <v>27.53</v>
      </c>
      <c r="I74" s="121">
        <v>17.98</v>
      </c>
      <c r="J74" s="122">
        <v>99.990000000000009</v>
      </c>
    </row>
    <row r="75" spans="1:10" s="143" customFormat="1" x14ac:dyDescent="0.2">
      <c r="A75" s="25">
        <v>2021</v>
      </c>
      <c r="B75" s="121">
        <v>2.2200000000000002</v>
      </c>
      <c r="C75" s="121">
        <v>6.7</v>
      </c>
      <c r="D75" s="121">
        <v>6.97</v>
      </c>
      <c r="E75" s="121">
        <v>5.0599999999999996</v>
      </c>
      <c r="F75" s="121">
        <v>10.24</v>
      </c>
      <c r="G75" s="121">
        <v>12.64</v>
      </c>
      <c r="H75" s="121">
        <v>26.87</v>
      </c>
      <c r="I75" s="121">
        <v>29.29</v>
      </c>
      <c r="J75" s="122">
        <v>99.990000000000009</v>
      </c>
    </row>
    <row r="76" spans="1:10" s="143" customFormat="1" x14ac:dyDescent="0.2">
      <c r="A76" s="25">
        <v>2022</v>
      </c>
      <c r="B76" s="121">
        <v>0.39</v>
      </c>
      <c r="C76" s="121">
        <v>2.74</v>
      </c>
      <c r="D76" s="121">
        <v>4.09</v>
      </c>
      <c r="E76" s="121">
        <v>4.5199999999999996</v>
      </c>
      <c r="F76" s="121">
        <v>8.27</v>
      </c>
      <c r="G76" s="121">
        <v>12.37</v>
      </c>
      <c r="H76" s="121">
        <v>19.760000000000002</v>
      </c>
      <c r="I76" s="121">
        <v>47.86</v>
      </c>
      <c r="J76" s="122">
        <v>100</v>
      </c>
    </row>
    <row r="77" spans="1:10" s="143" customFormat="1" x14ac:dyDescent="0.2">
      <c r="A77" s="39"/>
      <c r="B77" s="57"/>
      <c r="C77" s="57"/>
      <c r="D77" s="57"/>
      <c r="E77" s="57"/>
      <c r="F77" s="57"/>
      <c r="G77" s="57"/>
      <c r="H77" s="57"/>
      <c r="I77" s="57"/>
      <c r="J77" s="57"/>
    </row>
    <row r="78" spans="1:10" s="143" customFormat="1" x14ac:dyDescent="0.2">
      <c r="A78" s="39"/>
      <c r="B78" s="57"/>
      <c r="C78" s="57"/>
      <c r="D78" s="57"/>
      <c r="E78" s="57"/>
      <c r="F78" s="57"/>
      <c r="G78" s="57"/>
      <c r="H78" s="57"/>
      <c r="I78" s="57"/>
      <c r="J78" s="57"/>
    </row>
    <row r="79" spans="1:10" s="143" customFormat="1" x14ac:dyDescent="0.2">
      <c r="A79" s="99" t="s">
        <v>84</v>
      </c>
      <c r="B79" s="22" t="s">
        <v>38</v>
      </c>
      <c r="C79" s="22" t="s">
        <v>108</v>
      </c>
      <c r="D79" s="22" t="s">
        <v>126</v>
      </c>
      <c r="E79" s="22" t="s">
        <v>127</v>
      </c>
      <c r="F79" s="22" t="s">
        <v>128</v>
      </c>
      <c r="G79" s="22" t="s">
        <v>129</v>
      </c>
      <c r="H79" s="22" t="s">
        <v>109</v>
      </c>
      <c r="I79" s="22" t="s">
        <v>93</v>
      </c>
      <c r="J79" s="22" t="s">
        <v>78</v>
      </c>
    </row>
    <row r="80" spans="1:10" x14ac:dyDescent="0.2">
      <c r="A80" s="25">
        <v>2002</v>
      </c>
      <c r="B80" s="121">
        <v>0.09</v>
      </c>
      <c r="C80" s="121">
        <v>1.23</v>
      </c>
      <c r="D80" s="121">
        <v>2.68</v>
      </c>
      <c r="E80" s="121">
        <v>3.29</v>
      </c>
      <c r="F80" s="121">
        <v>7.31</v>
      </c>
      <c r="G80" s="121">
        <v>12.1</v>
      </c>
      <c r="H80" s="121">
        <v>22.32</v>
      </c>
      <c r="I80" s="121">
        <v>50.99</v>
      </c>
      <c r="J80" s="122">
        <v>100.00999999999999</v>
      </c>
    </row>
    <row r="81" spans="1:10" x14ac:dyDescent="0.2">
      <c r="A81" s="25">
        <v>2003</v>
      </c>
      <c r="B81" s="121">
        <v>0.12</v>
      </c>
      <c r="C81" s="121">
        <v>1.72</v>
      </c>
      <c r="D81" s="121">
        <v>3.2</v>
      </c>
      <c r="E81" s="121">
        <v>3.72</v>
      </c>
      <c r="F81" s="121">
        <v>7.81</v>
      </c>
      <c r="G81" s="121">
        <v>11.22</v>
      </c>
      <c r="H81" s="121">
        <v>23.21</v>
      </c>
      <c r="I81" s="121">
        <v>48.99</v>
      </c>
      <c r="J81" s="122">
        <v>99.990000000000009</v>
      </c>
    </row>
    <row r="82" spans="1:10" x14ac:dyDescent="0.2">
      <c r="A82" s="25">
        <v>2004</v>
      </c>
      <c r="B82" s="121">
        <v>0.1</v>
      </c>
      <c r="C82" s="121">
        <v>1.22</v>
      </c>
      <c r="D82" s="121">
        <v>2.42</v>
      </c>
      <c r="E82" s="121">
        <v>3.29</v>
      </c>
      <c r="F82" s="121">
        <v>7.21</v>
      </c>
      <c r="G82" s="121">
        <v>12.31</v>
      </c>
      <c r="H82" s="121">
        <v>20.03</v>
      </c>
      <c r="I82" s="121">
        <v>53.43</v>
      </c>
      <c r="J82" s="122">
        <v>100.00999999999999</v>
      </c>
    </row>
    <row r="83" spans="1:10" x14ac:dyDescent="0.2">
      <c r="A83" s="25">
        <v>2005</v>
      </c>
      <c r="B83" s="121">
        <v>0.23</v>
      </c>
      <c r="C83" s="121">
        <v>1.81</v>
      </c>
      <c r="D83" s="121">
        <v>3.16</v>
      </c>
      <c r="E83" s="121">
        <v>3.68</v>
      </c>
      <c r="F83" s="121">
        <v>7.35</v>
      </c>
      <c r="G83" s="121">
        <v>12.75</v>
      </c>
      <c r="H83" s="121">
        <v>22.79</v>
      </c>
      <c r="I83" s="121">
        <v>48.23</v>
      </c>
      <c r="J83" s="122">
        <v>100</v>
      </c>
    </row>
    <row r="84" spans="1:10" x14ac:dyDescent="0.2">
      <c r="A84" s="25">
        <v>2006</v>
      </c>
      <c r="B84" s="121">
        <v>7.0000000000000007E-2</v>
      </c>
      <c r="C84" s="121">
        <v>1.17</v>
      </c>
      <c r="D84" s="121">
        <v>2.56</v>
      </c>
      <c r="E84" s="121">
        <v>3.42</v>
      </c>
      <c r="F84" s="121">
        <v>6.74</v>
      </c>
      <c r="G84" s="121">
        <v>13.28</v>
      </c>
      <c r="H84" s="121">
        <v>20.420000000000002</v>
      </c>
      <c r="I84" s="121">
        <v>52.33</v>
      </c>
      <c r="J84" s="122">
        <v>99.990000000000009</v>
      </c>
    </row>
    <row r="85" spans="1:10" x14ac:dyDescent="0.2">
      <c r="A85" s="25">
        <v>2007</v>
      </c>
      <c r="B85" s="121">
        <v>0.12</v>
      </c>
      <c r="C85" s="121">
        <v>1.39</v>
      </c>
      <c r="D85" s="121">
        <v>2.91</v>
      </c>
      <c r="E85" s="121">
        <v>3.61</v>
      </c>
      <c r="F85" s="121">
        <v>6.89</v>
      </c>
      <c r="G85" s="121">
        <v>12.39</v>
      </c>
      <c r="H85" s="121">
        <v>19.53</v>
      </c>
      <c r="I85" s="121">
        <v>53.15</v>
      </c>
      <c r="J85" s="122">
        <v>99.990000000000009</v>
      </c>
    </row>
    <row r="86" spans="1:10" x14ac:dyDescent="0.2">
      <c r="A86" s="25">
        <v>2008</v>
      </c>
      <c r="B86" s="121">
        <v>0.1</v>
      </c>
      <c r="C86" s="121">
        <v>1.35</v>
      </c>
      <c r="D86" s="121">
        <v>2.8</v>
      </c>
      <c r="E86" s="121">
        <v>3.52</v>
      </c>
      <c r="F86" s="121">
        <v>6.11</v>
      </c>
      <c r="G86" s="121">
        <v>12.03</v>
      </c>
      <c r="H86" s="121">
        <v>18.14</v>
      </c>
      <c r="I86" s="121">
        <v>55.95</v>
      </c>
      <c r="J86" s="122">
        <v>100</v>
      </c>
    </row>
    <row r="87" spans="1:10" x14ac:dyDescent="0.2">
      <c r="A87" s="25">
        <v>2009</v>
      </c>
      <c r="B87" s="121">
        <v>0.08</v>
      </c>
      <c r="C87" s="121">
        <v>1.21</v>
      </c>
      <c r="D87" s="121">
        <v>2.7</v>
      </c>
      <c r="E87" s="121">
        <v>2.94</v>
      </c>
      <c r="F87" s="121">
        <v>5.63</v>
      </c>
      <c r="G87" s="121">
        <v>11.12</v>
      </c>
      <c r="H87" s="121">
        <v>17.66</v>
      </c>
      <c r="I87" s="121">
        <v>58.66</v>
      </c>
      <c r="J87" s="122">
        <v>100</v>
      </c>
    </row>
    <row r="88" spans="1:10" x14ac:dyDescent="0.2">
      <c r="A88" s="25">
        <v>2010</v>
      </c>
      <c r="B88" s="121">
        <v>7.0000000000000007E-2</v>
      </c>
      <c r="C88" s="121">
        <v>1.1599999999999999</v>
      </c>
      <c r="D88" s="121">
        <v>2.72</v>
      </c>
      <c r="E88" s="121">
        <v>3.11</v>
      </c>
      <c r="F88" s="121">
        <v>6.17</v>
      </c>
      <c r="G88" s="121">
        <v>10.72</v>
      </c>
      <c r="H88" s="121">
        <v>17.77</v>
      </c>
      <c r="I88" s="121">
        <v>58.28</v>
      </c>
      <c r="J88" s="122">
        <v>100</v>
      </c>
    </row>
    <row r="89" spans="1:10" x14ac:dyDescent="0.2">
      <c r="A89" s="25">
        <v>2011</v>
      </c>
      <c r="B89" s="121">
        <v>0.08</v>
      </c>
      <c r="C89" s="121">
        <v>0.92</v>
      </c>
      <c r="D89" s="121">
        <v>2.17</v>
      </c>
      <c r="E89" s="121">
        <v>3.34</v>
      </c>
      <c r="F89" s="121">
        <v>5.53</v>
      </c>
      <c r="G89" s="121">
        <v>10.66</v>
      </c>
      <c r="H89" s="121">
        <v>16.48</v>
      </c>
      <c r="I89" s="121">
        <v>60.82</v>
      </c>
      <c r="J89" s="122">
        <v>100</v>
      </c>
    </row>
    <row r="90" spans="1:10" x14ac:dyDescent="0.2">
      <c r="A90" s="25">
        <v>2012</v>
      </c>
      <c r="B90" s="121">
        <v>0.11</v>
      </c>
      <c r="C90" s="121">
        <v>1.49</v>
      </c>
      <c r="D90" s="121">
        <v>2.73</v>
      </c>
      <c r="E90" s="121">
        <v>3.47</v>
      </c>
      <c r="F90" s="121">
        <v>6.14</v>
      </c>
      <c r="G90" s="121">
        <v>11.61</v>
      </c>
      <c r="H90" s="121">
        <v>17.68</v>
      </c>
      <c r="I90" s="121">
        <v>56.78</v>
      </c>
      <c r="J90" s="122">
        <v>100.01</v>
      </c>
    </row>
    <row r="91" spans="1:10" x14ac:dyDescent="0.2">
      <c r="A91" s="25">
        <v>2013</v>
      </c>
      <c r="B91" s="121">
        <v>0.15</v>
      </c>
      <c r="C91" s="121">
        <v>1.77</v>
      </c>
      <c r="D91" s="121">
        <v>2.95</v>
      </c>
      <c r="E91" s="121">
        <v>3.69</v>
      </c>
      <c r="F91" s="121">
        <v>6.16</v>
      </c>
      <c r="G91" s="121">
        <v>11.01</v>
      </c>
      <c r="H91" s="121">
        <v>18.95</v>
      </c>
      <c r="I91" s="121">
        <v>55.32</v>
      </c>
      <c r="J91" s="122">
        <v>100</v>
      </c>
    </row>
    <row r="92" spans="1:10" x14ac:dyDescent="0.2">
      <c r="A92" s="25">
        <v>2014</v>
      </c>
      <c r="B92" s="121">
        <v>0.12</v>
      </c>
      <c r="C92" s="121">
        <v>1.34</v>
      </c>
      <c r="D92" s="121">
        <v>2.4</v>
      </c>
      <c r="E92" s="121">
        <v>3.03</v>
      </c>
      <c r="F92" s="121">
        <v>5.58</v>
      </c>
      <c r="G92" s="121">
        <v>10.58</v>
      </c>
      <c r="H92" s="121">
        <v>18.3</v>
      </c>
      <c r="I92" s="121">
        <v>58.65</v>
      </c>
      <c r="J92" s="122">
        <v>100</v>
      </c>
    </row>
    <row r="93" spans="1:10" x14ac:dyDescent="0.2">
      <c r="A93" s="25">
        <v>2015</v>
      </c>
      <c r="B93" s="121">
        <v>0.12</v>
      </c>
      <c r="C93" s="121">
        <v>1.46</v>
      </c>
      <c r="D93" s="121">
        <v>2.31</v>
      </c>
      <c r="E93" s="121">
        <v>3.32</v>
      </c>
      <c r="F93" s="121">
        <v>5.89</v>
      </c>
      <c r="G93" s="121">
        <v>10.07</v>
      </c>
      <c r="H93" s="121">
        <v>17.28</v>
      </c>
      <c r="I93" s="121">
        <v>59.55</v>
      </c>
      <c r="J93" s="122">
        <v>100</v>
      </c>
    </row>
    <row r="94" spans="1:10" x14ac:dyDescent="0.2">
      <c r="A94" s="25">
        <v>2016</v>
      </c>
      <c r="B94" s="121">
        <v>0.09</v>
      </c>
      <c r="C94" s="121">
        <v>1.07</v>
      </c>
      <c r="D94" s="121">
        <v>2.33</v>
      </c>
      <c r="E94" s="121">
        <v>2.75</v>
      </c>
      <c r="F94" s="121">
        <v>6.08</v>
      </c>
      <c r="G94" s="121">
        <v>10.039999999999999</v>
      </c>
      <c r="H94" s="121">
        <v>17.25</v>
      </c>
      <c r="I94" s="121">
        <v>60.39</v>
      </c>
      <c r="J94" s="122">
        <v>100</v>
      </c>
    </row>
    <row r="95" spans="1:10" x14ac:dyDescent="0.2">
      <c r="A95" s="25">
        <v>2017</v>
      </c>
      <c r="B95" s="121">
        <v>0.12</v>
      </c>
      <c r="C95" s="121">
        <v>1.31</v>
      </c>
      <c r="D95" s="121">
        <v>2.29</v>
      </c>
      <c r="E95" s="121">
        <v>2.74</v>
      </c>
      <c r="F95" s="121">
        <v>5.96</v>
      </c>
      <c r="G95" s="121">
        <v>9.5399999999999991</v>
      </c>
      <c r="H95" s="121">
        <v>16.59</v>
      </c>
      <c r="I95" s="121">
        <v>61.45</v>
      </c>
      <c r="J95" s="122">
        <v>100</v>
      </c>
    </row>
    <row r="96" spans="1:10" x14ac:dyDescent="0.2">
      <c r="A96" s="25">
        <v>2018</v>
      </c>
      <c r="B96" s="121">
        <v>0.13</v>
      </c>
      <c r="C96" s="121">
        <v>1.28</v>
      </c>
      <c r="D96" s="121">
        <v>2.54</v>
      </c>
      <c r="E96" s="121">
        <v>2.72</v>
      </c>
      <c r="F96" s="121">
        <v>6.08</v>
      </c>
      <c r="G96" s="121">
        <v>10.06</v>
      </c>
      <c r="H96" s="121">
        <v>16.05</v>
      </c>
      <c r="I96" s="121">
        <v>61.15</v>
      </c>
      <c r="J96" s="122">
        <v>100.00999999999999</v>
      </c>
    </row>
    <row r="97" spans="1:10" x14ac:dyDescent="0.2">
      <c r="A97" s="25">
        <v>2019</v>
      </c>
      <c r="B97" s="121">
        <v>0.11</v>
      </c>
      <c r="C97" s="121">
        <v>1.03</v>
      </c>
      <c r="D97" s="121">
        <v>2.19</v>
      </c>
      <c r="E97" s="121">
        <v>2.34</v>
      </c>
      <c r="F97" s="121">
        <v>6.01</v>
      </c>
      <c r="G97" s="121">
        <v>8.9499999999999993</v>
      </c>
      <c r="H97" s="121">
        <v>17.309999999999999</v>
      </c>
      <c r="I97" s="121">
        <v>62.06</v>
      </c>
      <c r="J97" s="122">
        <v>100</v>
      </c>
    </row>
    <row r="98" spans="1:10" x14ac:dyDescent="0.2">
      <c r="A98" s="25">
        <v>2020</v>
      </c>
      <c r="B98" s="121">
        <v>3.68</v>
      </c>
      <c r="C98" s="121">
        <v>7.87</v>
      </c>
      <c r="D98" s="121">
        <v>7.97</v>
      </c>
      <c r="E98" s="121">
        <v>6.22</v>
      </c>
      <c r="F98" s="121">
        <v>9.4</v>
      </c>
      <c r="G98" s="121">
        <v>15.18</v>
      </c>
      <c r="H98" s="121">
        <v>29.47</v>
      </c>
      <c r="I98" s="121">
        <v>20.21</v>
      </c>
      <c r="J98" s="122">
        <v>100</v>
      </c>
    </row>
    <row r="99" spans="1:10" x14ac:dyDescent="0.2">
      <c r="A99" s="25">
        <v>2021</v>
      </c>
      <c r="B99" s="121">
        <v>1.72</v>
      </c>
      <c r="C99" s="121">
        <v>5.37</v>
      </c>
      <c r="D99" s="121">
        <v>5.73</v>
      </c>
      <c r="E99" s="121">
        <v>4.38</v>
      </c>
      <c r="F99" s="121">
        <v>9.32</v>
      </c>
      <c r="G99" s="121">
        <v>12.32</v>
      </c>
      <c r="H99" s="121">
        <v>28.02</v>
      </c>
      <c r="I99" s="121">
        <v>33.15</v>
      </c>
      <c r="J99" s="122">
        <v>100.00999999999999</v>
      </c>
    </row>
    <row r="100" spans="1:10" x14ac:dyDescent="0.2">
      <c r="A100" s="25">
        <v>2022</v>
      </c>
      <c r="B100" s="121">
        <v>0.3</v>
      </c>
      <c r="C100" s="121">
        <v>2.14</v>
      </c>
      <c r="D100" s="121">
        <v>3.25</v>
      </c>
      <c r="E100" s="121">
        <v>3.64</v>
      </c>
      <c r="F100" s="121">
        <v>6.74</v>
      </c>
      <c r="G100" s="121">
        <v>11.18</v>
      </c>
      <c r="H100" s="121">
        <v>19.559999999999999</v>
      </c>
      <c r="I100" s="121">
        <v>53.19</v>
      </c>
      <c r="J100" s="122">
        <v>100</v>
      </c>
    </row>
    <row r="101" spans="1:10" x14ac:dyDescent="0.2">
      <c r="A101" s="39"/>
      <c r="B101" s="57"/>
      <c r="C101" s="57"/>
      <c r="D101" s="57"/>
      <c r="E101" s="57"/>
      <c r="F101" s="57"/>
      <c r="G101" s="57"/>
      <c r="H101" s="57"/>
      <c r="I101" s="57"/>
      <c r="J101" s="57"/>
    </row>
    <row r="102" spans="1:10" x14ac:dyDescent="0.2">
      <c r="A102" s="39"/>
      <c r="B102" s="57"/>
      <c r="C102" s="57"/>
      <c r="D102" s="57"/>
      <c r="E102" s="57"/>
      <c r="F102" s="57"/>
      <c r="G102" s="57"/>
      <c r="H102" s="57"/>
      <c r="I102" s="57"/>
      <c r="J102" s="57"/>
    </row>
    <row r="103" spans="1:10" x14ac:dyDescent="0.2">
      <c r="A103" s="99" t="s">
        <v>83</v>
      </c>
      <c r="B103" s="22" t="s">
        <v>38</v>
      </c>
      <c r="C103" s="22" t="s">
        <v>108</v>
      </c>
      <c r="D103" s="22" t="s">
        <v>126</v>
      </c>
      <c r="E103" s="22" t="s">
        <v>127</v>
      </c>
      <c r="F103" s="22" t="s">
        <v>128</v>
      </c>
      <c r="G103" s="22" t="s">
        <v>129</v>
      </c>
      <c r="H103" s="22" t="s">
        <v>109</v>
      </c>
      <c r="I103" s="22" t="s">
        <v>93</v>
      </c>
      <c r="J103" s="22" t="s">
        <v>78</v>
      </c>
    </row>
    <row r="104" spans="1:10" x14ac:dyDescent="0.2">
      <c r="A104" s="25">
        <v>2002</v>
      </c>
      <c r="B104" s="117">
        <v>3.91</v>
      </c>
      <c r="C104" s="117">
        <v>3.85</v>
      </c>
      <c r="D104" s="117">
        <v>4.05</v>
      </c>
      <c r="E104" s="117">
        <v>4.18</v>
      </c>
      <c r="F104" s="117">
        <v>4.32</v>
      </c>
      <c r="G104" s="117">
        <v>4.54</v>
      </c>
      <c r="H104" s="117">
        <v>4.99</v>
      </c>
      <c r="I104" s="117">
        <v>5.36</v>
      </c>
      <c r="J104" s="118">
        <v>4.9655556394820488</v>
      </c>
    </row>
    <row r="105" spans="1:10" x14ac:dyDescent="0.2">
      <c r="A105" s="25">
        <v>2003</v>
      </c>
      <c r="B105" s="117">
        <v>4.13</v>
      </c>
      <c r="C105" s="117">
        <v>4.03</v>
      </c>
      <c r="D105" s="117">
        <v>4.1399999999999997</v>
      </c>
      <c r="E105" s="117">
        <v>4.26</v>
      </c>
      <c r="F105" s="117">
        <v>4.3899999999999997</v>
      </c>
      <c r="G105" s="117">
        <v>4.55</v>
      </c>
      <c r="H105" s="117">
        <v>5.08</v>
      </c>
      <c r="I105" s="117">
        <v>5.44</v>
      </c>
      <c r="J105" s="118">
        <v>5.0168383271918664</v>
      </c>
    </row>
    <row r="106" spans="1:10" x14ac:dyDescent="0.2">
      <c r="A106" s="25">
        <v>2004</v>
      </c>
      <c r="B106" s="117">
        <v>4.25</v>
      </c>
      <c r="C106" s="117">
        <v>3.98</v>
      </c>
      <c r="D106" s="117">
        <v>4.09</v>
      </c>
      <c r="E106" s="117">
        <v>4.24</v>
      </c>
      <c r="F106" s="117">
        <v>4.41</v>
      </c>
      <c r="G106" s="117">
        <v>4.6500000000000004</v>
      </c>
      <c r="H106" s="117">
        <v>5.03</v>
      </c>
      <c r="I106" s="117">
        <v>5.52</v>
      </c>
      <c r="J106" s="118">
        <v>5.0924064819801584</v>
      </c>
    </row>
    <row r="107" spans="1:10" x14ac:dyDescent="0.2">
      <c r="A107" s="25">
        <v>2005</v>
      </c>
      <c r="B107" s="117">
        <v>4.1900000000000004</v>
      </c>
      <c r="C107" s="117">
        <v>4.0999999999999996</v>
      </c>
      <c r="D107" s="117">
        <v>4.2</v>
      </c>
      <c r="E107" s="117">
        <v>4.33</v>
      </c>
      <c r="F107" s="117">
        <v>4.43</v>
      </c>
      <c r="G107" s="117">
        <v>4.6500000000000004</v>
      </c>
      <c r="H107" s="117">
        <v>5.2</v>
      </c>
      <c r="I107" s="117">
        <v>5.54</v>
      </c>
      <c r="J107" s="118">
        <v>5.1049074371922307</v>
      </c>
    </row>
    <row r="108" spans="1:10" x14ac:dyDescent="0.2">
      <c r="A108" s="25">
        <v>2006</v>
      </c>
      <c r="B108" s="117">
        <v>4.55</v>
      </c>
      <c r="C108" s="117">
        <v>4.13</v>
      </c>
      <c r="D108" s="117">
        <v>4.24</v>
      </c>
      <c r="E108" s="117">
        <v>4.38</v>
      </c>
      <c r="F108" s="117">
        <v>4.41</v>
      </c>
      <c r="G108" s="117">
        <v>4.71</v>
      </c>
      <c r="H108" s="117">
        <v>5.2</v>
      </c>
      <c r="I108" s="117">
        <v>5.64</v>
      </c>
      <c r="J108" s="118">
        <v>5.1979096005837242</v>
      </c>
    </row>
    <row r="109" spans="1:10" x14ac:dyDescent="0.2">
      <c r="A109" s="25">
        <v>2007</v>
      </c>
      <c r="B109" s="117">
        <v>4.51</v>
      </c>
      <c r="C109" s="117">
        <v>4.17</v>
      </c>
      <c r="D109" s="117">
        <v>4.26</v>
      </c>
      <c r="E109" s="117">
        <v>4.54</v>
      </c>
      <c r="F109" s="117">
        <v>4.46</v>
      </c>
      <c r="G109" s="117">
        <v>4.7</v>
      </c>
      <c r="H109" s="117">
        <v>5.29</v>
      </c>
      <c r="I109" s="117">
        <v>5.66</v>
      </c>
      <c r="J109" s="118">
        <v>5.2360485347694663</v>
      </c>
    </row>
    <row r="110" spans="1:10" x14ac:dyDescent="0.2">
      <c r="A110" s="25">
        <v>2008</v>
      </c>
      <c r="B110" s="117">
        <v>4.3099999999999996</v>
      </c>
      <c r="C110" s="117">
        <v>4.3600000000000003</v>
      </c>
      <c r="D110" s="117">
        <v>4.3</v>
      </c>
      <c r="E110" s="117">
        <v>4.51</v>
      </c>
      <c r="F110" s="117">
        <v>4.49</v>
      </c>
      <c r="G110" s="117">
        <v>4.7300000000000004</v>
      </c>
      <c r="H110" s="117">
        <v>5.3</v>
      </c>
      <c r="I110" s="117">
        <v>5.76</v>
      </c>
      <c r="J110" s="118">
        <v>5.3187501512003799</v>
      </c>
    </row>
    <row r="111" spans="1:10" x14ac:dyDescent="0.2">
      <c r="A111" s="25">
        <v>2009</v>
      </c>
      <c r="B111" s="117">
        <v>4.4000000000000004</v>
      </c>
      <c r="C111" s="117">
        <v>4.32</v>
      </c>
      <c r="D111" s="117">
        <v>4.32</v>
      </c>
      <c r="E111" s="117">
        <v>4.4000000000000004</v>
      </c>
      <c r="F111" s="117">
        <v>4.58</v>
      </c>
      <c r="G111" s="117">
        <v>4.75</v>
      </c>
      <c r="H111" s="117">
        <v>5.34</v>
      </c>
      <c r="I111" s="117">
        <v>5.89</v>
      </c>
      <c r="J111" s="118">
        <v>5.426739891766637</v>
      </c>
    </row>
    <row r="112" spans="1:10" x14ac:dyDescent="0.2">
      <c r="A112" s="25">
        <v>2010</v>
      </c>
      <c r="B112" s="117">
        <v>4.41</v>
      </c>
      <c r="C112" s="117">
        <v>4.43</v>
      </c>
      <c r="D112" s="117">
        <v>4.29</v>
      </c>
      <c r="E112" s="117">
        <v>4.49</v>
      </c>
      <c r="F112" s="117">
        <v>4.71</v>
      </c>
      <c r="G112" s="117">
        <v>4.8499999999999996</v>
      </c>
      <c r="H112" s="117">
        <v>5.38</v>
      </c>
      <c r="I112" s="117">
        <v>6.08</v>
      </c>
      <c r="J112" s="118">
        <v>5.5515757508608603</v>
      </c>
    </row>
    <row r="113" spans="1:10" x14ac:dyDescent="0.2">
      <c r="A113" s="25">
        <v>2011</v>
      </c>
      <c r="B113" s="117">
        <v>4.37</v>
      </c>
      <c r="C113" s="117">
        <v>4.43</v>
      </c>
      <c r="D113" s="117">
        <v>4.4400000000000004</v>
      </c>
      <c r="E113" s="117">
        <v>4.5599999999999996</v>
      </c>
      <c r="F113" s="117">
        <v>4.74</v>
      </c>
      <c r="G113" s="117">
        <v>4.88</v>
      </c>
      <c r="H113" s="117">
        <v>5.41</v>
      </c>
      <c r="I113" s="117">
        <v>6.11</v>
      </c>
      <c r="J113" s="118">
        <v>5.6191399921919052</v>
      </c>
    </row>
    <row r="114" spans="1:10" x14ac:dyDescent="0.2">
      <c r="A114" s="25">
        <v>2012</v>
      </c>
      <c r="B114" s="117">
        <v>4.4000000000000004</v>
      </c>
      <c r="C114" s="117">
        <v>4.55</v>
      </c>
      <c r="D114" s="117">
        <v>4.49</v>
      </c>
      <c r="E114" s="117">
        <v>4.66</v>
      </c>
      <c r="F114" s="117">
        <v>4.75</v>
      </c>
      <c r="G114" s="117">
        <v>4.97</v>
      </c>
      <c r="H114" s="117">
        <v>5.55</v>
      </c>
      <c r="I114" s="117">
        <v>6.12</v>
      </c>
      <c r="J114" s="118">
        <v>5.6188575728650587</v>
      </c>
    </row>
    <row r="115" spans="1:10" x14ac:dyDescent="0.2">
      <c r="A115" s="25">
        <v>2013</v>
      </c>
      <c r="B115" s="117">
        <v>4.2699999999999996</v>
      </c>
      <c r="C115" s="117">
        <v>4.4800000000000004</v>
      </c>
      <c r="D115" s="117">
        <v>4.5199999999999996</v>
      </c>
      <c r="E115" s="117">
        <v>4.57</v>
      </c>
      <c r="F115" s="117">
        <v>4.8</v>
      </c>
      <c r="G115" s="117">
        <v>5.04</v>
      </c>
      <c r="H115" s="117">
        <v>5.47</v>
      </c>
      <c r="I115" s="117">
        <v>6.09</v>
      </c>
      <c r="J115" s="118">
        <v>5.5841117049658626</v>
      </c>
    </row>
    <row r="116" spans="1:10" x14ac:dyDescent="0.2">
      <c r="A116" s="25">
        <v>2014</v>
      </c>
      <c r="B116" s="117">
        <v>4.57</v>
      </c>
      <c r="C116" s="117">
        <v>4.54</v>
      </c>
      <c r="D116" s="117">
        <v>4.4800000000000004</v>
      </c>
      <c r="E116" s="117">
        <v>4.5999999999999996</v>
      </c>
      <c r="F116" s="117">
        <v>4.7300000000000004</v>
      </c>
      <c r="G116" s="117">
        <v>4.93</v>
      </c>
      <c r="H116" s="117">
        <v>5.38</v>
      </c>
      <c r="I116" s="117">
        <v>5.98</v>
      </c>
      <c r="J116" s="118">
        <v>5.5392437352195092</v>
      </c>
    </row>
    <row r="117" spans="1:10" x14ac:dyDescent="0.2">
      <c r="A117" s="25">
        <v>2015</v>
      </c>
      <c r="B117" s="117">
        <v>4.51</v>
      </c>
      <c r="C117" s="117">
        <v>4.49</v>
      </c>
      <c r="D117" s="117">
        <v>4.5599999999999996</v>
      </c>
      <c r="E117" s="117">
        <v>4.66</v>
      </c>
      <c r="F117" s="117">
        <v>4.6900000000000004</v>
      </c>
      <c r="G117" s="117">
        <v>5.01</v>
      </c>
      <c r="H117" s="117">
        <v>5.44</v>
      </c>
      <c r="I117" s="117">
        <v>6.11</v>
      </c>
      <c r="J117" s="118">
        <v>5.6306024320837205</v>
      </c>
    </row>
    <row r="118" spans="1:10" x14ac:dyDescent="0.2">
      <c r="A118" s="25">
        <v>2016</v>
      </c>
      <c r="B118" s="117">
        <v>4.54</v>
      </c>
      <c r="C118" s="117">
        <v>4.5599999999999996</v>
      </c>
      <c r="D118" s="117">
        <v>4.53</v>
      </c>
      <c r="E118" s="117">
        <v>4.67</v>
      </c>
      <c r="F118" s="117">
        <v>4.72</v>
      </c>
      <c r="G118" s="117">
        <v>5.03</v>
      </c>
      <c r="H118" s="117">
        <v>5.36</v>
      </c>
      <c r="I118" s="117">
        <v>6.05</v>
      </c>
      <c r="J118" s="118">
        <v>5.605102067814145</v>
      </c>
    </row>
    <row r="119" spans="1:10" x14ac:dyDescent="0.2">
      <c r="A119" s="25">
        <v>2017</v>
      </c>
      <c r="B119" s="117">
        <v>4.49</v>
      </c>
      <c r="C119" s="117">
        <v>4.5599999999999996</v>
      </c>
      <c r="D119" s="117">
        <v>4.57</v>
      </c>
      <c r="E119" s="117">
        <v>4.7300000000000004</v>
      </c>
      <c r="F119" s="117">
        <v>4.7300000000000004</v>
      </c>
      <c r="G119" s="117">
        <v>5.01</v>
      </c>
      <c r="H119" s="117">
        <v>5.39</v>
      </c>
      <c r="I119" s="117">
        <v>6.15</v>
      </c>
      <c r="J119" s="118">
        <v>5.671107234887292</v>
      </c>
    </row>
    <row r="120" spans="1:10" x14ac:dyDescent="0.2">
      <c r="A120" s="25">
        <v>2018</v>
      </c>
      <c r="B120" s="117">
        <v>4.53</v>
      </c>
      <c r="C120" s="117">
        <v>4.6100000000000003</v>
      </c>
      <c r="D120" s="117">
        <v>4.57</v>
      </c>
      <c r="E120" s="117">
        <v>4.76</v>
      </c>
      <c r="F120" s="117">
        <v>4.66</v>
      </c>
      <c r="G120" s="117">
        <v>5.04</v>
      </c>
      <c r="H120" s="117">
        <v>5.36</v>
      </c>
      <c r="I120" s="117">
        <v>6.15</v>
      </c>
      <c r="J120" s="118">
        <v>5.6582236676434841</v>
      </c>
    </row>
    <row r="121" spans="1:10" x14ac:dyDescent="0.2">
      <c r="A121" s="25">
        <v>2019</v>
      </c>
      <c r="B121" s="117">
        <v>4.59</v>
      </c>
      <c r="C121" s="117">
        <v>4.62</v>
      </c>
      <c r="D121" s="117">
        <v>4.62</v>
      </c>
      <c r="E121" s="117">
        <v>4.79</v>
      </c>
      <c r="F121" s="117">
        <v>4.72</v>
      </c>
      <c r="G121" s="117">
        <v>5.0599999999999996</v>
      </c>
      <c r="H121" s="117">
        <v>5.43</v>
      </c>
      <c r="I121" s="117">
        <v>6.26</v>
      </c>
      <c r="J121" s="118">
        <v>5.7667247576945142</v>
      </c>
    </row>
    <row r="122" spans="1:10" x14ac:dyDescent="0.2">
      <c r="A122" s="25">
        <v>2020</v>
      </c>
      <c r="B122" s="117">
        <v>4.72</v>
      </c>
      <c r="C122" s="117">
        <v>4.78</v>
      </c>
      <c r="D122" s="117">
        <v>4.91</v>
      </c>
      <c r="E122" s="117">
        <v>5.24</v>
      </c>
      <c r="F122" s="117">
        <v>5.38</v>
      </c>
      <c r="G122" s="117">
        <v>5.81</v>
      </c>
      <c r="H122" s="117">
        <v>6.08</v>
      </c>
      <c r="I122" s="117">
        <v>6.38</v>
      </c>
      <c r="J122" s="118">
        <v>5.6773490966072293</v>
      </c>
    </row>
    <row r="123" spans="1:10" x14ac:dyDescent="0.2">
      <c r="A123" s="25">
        <v>2021</v>
      </c>
      <c r="B123" s="117">
        <v>4.5599999999999996</v>
      </c>
      <c r="C123" s="117">
        <v>4.7</v>
      </c>
      <c r="D123" s="117">
        <v>4.82</v>
      </c>
      <c r="E123" s="117">
        <v>5.08</v>
      </c>
      <c r="F123" s="117">
        <v>5.34</v>
      </c>
      <c r="G123" s="117">
        <v>5.72</v>
      </c>
      <c r="H123" s="117">
        <v>6.12</v>
      </c>
      <c r="I123" s="117">
        <v>6.64</v>
      </c>
      <c r="J123" s="118">
        <v>5.8695423491689258</v>
      </c>
    </row>
    <row r="124" spans="1:10" x14ac:dyDescent="0.2">
      <c r="A124" s="25">
        <v>2022</v>
      </c>
      <c r="B124" s="117">
        <v>4.43</v>
      </c>
      <c r="C124" s="117">
        <v>4.55</v>
      </c>
      <c r="D124" s="117">
        <v>4.63</v>
      </c>
      <c r="E124" s="117">
        <v>4.7</v>
      </c>
      <c r="F124" s="117">
        <v>4.75</v>
      </c>
      <c r="G124" s="117">
        <v>5.26</v>
      </c>
      <c r="H124" s="117">
        <v>5.77</v>
      </c>
      <c r="I124" s="117">
        <v>6.48</v>
      </c>
      <c r="J124" s="118">
        <v>5.8292480723222919</v>
      </c>
    </row>
    <row r="125" spans="1:10" x14ac:dyDescent="0.2">
      <c r="A125" s="39"/>
      <c r="B125" s="57"/>
      <c r="C125" s="57"/>
      <c r="D125" s="57"/>
      <c r="E125" s="57"/>
      <c r="F125" s="57"/>
      <c r="G125" s="57"/>
      <c r="H125" s="57"/>
      <c r="I125" s="57"/>
      <c r="J125" s="57"/>
    </row>
    <row r="126" spans="1:10" x14ac:dyDescent="0.2">
      <c r="A126" s="39"/>
      <c r="B126" s="57"/>
      <c r="C126" s="57"/>
      <c r="D126" s="57"/>
      <c r="E126" s="57"/>
      <c r="F126" s="57"/>
      <c r="G126" s="57"/>
      <c r="H126" s="57"/>
      <c r="I126" s="57"/>
      <c r="J126" s="57"/>
    </row>
    <row r="127" spans="1:10" x14ac:dyDescent="0.2">
      <c r="A127" s="99" t="s">
        <v>35</v>
      </c>
      <c r="B127" s="22" t="s">
        <v>38</v>
      </c>
      <c r="C127" s="22" t="s">
        <v>108</v>
      </c>
      <c r="D127" s="22" t="s">
        <v>126</v>
      </c>
      <c r="E127" s="22" t="s">
        <v>127</v>
      </c>
      <c r="F127" s="22" t="s">
        <v>128</v>
      </c>
      <c r="G127" s="22" t="s">
        <v>129</v>
      </c>
      <c r="H127" s="22" t="s">
        <v>109</v>
      </c>
      <c r="I127" s="22" t="s">
        <v>93</v>
      </c>
      <c r="J127" s="22" t="s">
        <v>78</v>
      </c>
    </row>
    <row r="128" spans="1:10" x14ac:dyDescent="0.2">
      <c r="A128" s="25">
        <v>2002</v>
      </c>
      <c r="B128" s="35">
        <v>3896</v>
      </c>
      <c r="C128" s="35">
        <v>7994</v>
      </c>
      <c r="D128" s="35">
        <v>12475</v>
      </c>
      <c r="E128" s="35">
        <v>17509</v>
      </c>
      <c r="F128" s="35">
        <v>24601</v>
      </c>
      <c r="G128" s="35">
        <v>38777</v>
      </c>
      <c r="H128" s="35">
        <v>71103</v>
      </c>
      <c r="I128" s="35">
        <v>176569</v>
      </c>
      <c r="J128" s="116">
        <v>50562.961776859505</v>
      </c>
    </row>
    <row r="129" spans="1:10" x14ac:dyDescent="0.2">
      <c r="A129" s="25">
        <v>2003</v>
      </c>
      <c r="B129" s="35">
        <v>3377</v>
      </c>
      <c r="C129" s="35">
        <v>7935</v>
      </c>
      <c r="D129" s="35">
        <v>12517</v>
      </c>
      <c r="E129" s="35">
        <v>17344</v>
      </c>
      <c r="F129" s="35">
        <v>24354</v>
      </c>
      <c r="G129" s="35">
        <v>39095</v>
      </c>
      <c r="H129" s="35">
        <v>70522</v>
      </c>
      <c r="I129" s="35">
        <v>183745</v>
      </c>
      <c r="J129" s="116">
        <v>46924.269072164949</v>
      </c>
    </row>
    <row r="130" spans="1:10" x14ac:dyDescent="0.2">
      <c r="A130" s="25">
        <v>2004</v>
      </c>
      <c r="B130" s="35">
        <v>3462</v>
      </c>
      <c r="C130" s="35">
        <v>8154</v>
      </c>
      <c r="D130" s="35">
        <v>12428</v>
      </c>
      <c r="E130" s="35">
        <v>17268</v>
      </c>
      <c r="F130" s="35">
        <v>24373</v>
      </c>
      <c r="G130" s="35">
        <v>39465</v>
      </c>
      <c r="H130" s="35">
        <v>71057</v>
      </c>
      <c r="I130" s="35">
        <v>189057</v>
      </c>
      <c r="J130" s="116">
        <v>51951.371345029242</v>
      </c>
    </row>
    <row r="131" spans="1:10" x14ac:dyDescent="0.2">
      <c r="A131" s="25">
        <v>2005</v>
      </c>
      <c r="B131" s="35">
        <v>3703</v>
      </c>
      <c r="C131" s="35">
        <v>7825</v>
      </c>
      <c r="D131" s="35">
        <v>12503</v>
      </c>
      <c r="E131" s="35">
        <v>17312</v>
      </c>
      <c r="F131" s="35">
        <v>24303</v>
      </c>
      <c r="G131" s="35">
        <v>39028</v>
      </c>
      <c r="H131" s="35">
        <v>70951</v>
      </c>
      <c r="I131" s="35">
        <v>183196</v>
      </c>
      <c r="J131" s="116">
        <v>45748.873814041748</v>
      </c>
    </row>
    <row r="132" spans="1:10" x14ac:dyDescent="0.2">
      <c r="A132" s="25">
        <v>2006</v>
      </c>
      <c r="B132" s="35">
        <v>3790</v>
      </c>
      <c r="C132" s="35">
        <v>7988</v>
      </c>
      <c r="D132" s="35">
        <v>12512</v>
      </c>
      <c r="E132" s="35">
        <v>17425</v>
      </c>
      <c r="F132" s="35">
        <v>24476</v>
      </c>
      <c r="G132" s="35">
        <v>39185</v>
      </c>
      <c r="H132" s="35">
        <v>70916</v>
      </c>
      <c r="I132" s="35">
        <v>184253</v>
      </c>
      <c r="J132" s="116">
        <v>51594.905482041591</v>
      </c>
    </row>
    <row r="133" spans="1:10" x14ac:dyDescent="0.2">
      <c r="A133" s="25">
        <v>2007</v>
      </c>
      <c r="B133" s="35">
        <v>4032</v>
      </c>
      <c r="C133" s="35">
        <v>8252</v>
      </c>
      <c r="D133" s="35">
        <v>12586</v>
      </c>
      <c r="E133" s="35">
        <v>17366</v>
      </c>
      <c r="F133" s="35">
        <v>24673</v>
      </c>
      <c r="G133" s="35">
        <v>38772</v>
      </c>
      <c r="H133" s="35">
        <v>69766</v>
      </c>
      <c r="I133" s="35">
        <v>180986</v>
      </c>
      <c r="J133" s="116">
        <v>49904.5261682243</v>
      </c>
    </row>
    <row r="134" spans="1:10" x14ac:dyDescent="0.2">
      <c r="A134" s="25">
        <v>2008</v>
      </c>
      <c r="B134" s="35">
        <v>3589</v>
      </c>
      <c r="C134" s="35">
        <v>8156</v>
      </c>
      <c r="D134" s="35">
        <v>12484</v>
      </c>
      <c r="E134" s="35">
        <v>17210</v>
      </c>
      <c r="F134" s="35">
        <v>24638</v>
      </c>
      <c r="G134" s="35">
        <v>38613</v>
      </c>
      <c r="H134" s="35">
        <v>67974</v>
      </c>
      <c r="I134" s="35">
        <v>185045</v>
      </c>
      <c r="J134" s="116">
        <v>51343.925961538458</v>
      </c>
    </row>
    <row r="135" spans="1:10" x14ac:dyDescent="0.2">
      <c r="A135" s="25">
        <v>2009</v>
      </c>
      <c r="B135" s="35">
        <v>3383</v>
      </c>
      <c r="C135" s="35">
        <v>8008</v>
      </c>
      <c r="D135" s="35">
        <v>12622</v>
      </c>
      <c r="E135" s="35">
        <v>17292</v>
      </c>
      <c r="F135" s="35">
        <v>24767</v>
      </c>
      <c r="G135" s="35">
        <v>38904</v>
      </c>
      <c r="H135" s="35">
        <v>70491</v>
      </c>
      <c r="I135" s="35">
        <v>192647</v>
      </c>
      <c r="J135" s="116">
        <v>54712.402439024387</v>
      </c>
    </row>
    <row r="136" spans="1:10" x14ac:dyDescent="0.2">
      <c r="A136" s="25">
        <v>2010</v>
      </c>
      <c r="B136" s="35">
        <v>3480</v>
      </c>
      <c r="C136" s="35">
        <v>7900</v>
      </c>
      <c r="D136" s="35">
        <v>12491</v>
      </c>
      <c r="E136" s="35">
        <v>17112</v>
      </c>
      <c r="F136" s="35">
        <v>24819</v>
      </c>
      <c r="G136" s="35">
        <v>39031</v>
      </c>
      <c r="H136" s="35">
        <v>69524</v>
      </c>
      <c r="I136" s="35">
        <v>195293</v>
      </c>
      <c r="J136" s="116">
        <v>53778.316635160678</v>
      </c>
    </row>
    <row r="137" spans="1:10" x14ac:dyDescent="0.2">
      <c r="A137" s="25">
        <v>2011</v>
      </c>
      <c r="B137" s="35">
        <v>3880</v>
      </c>
      <c r="C137" s="35">
        <v>8219</v>
      </c>
      <c r="D137" s="35">
        <v>12512</v>
      </c>
      <c r="E137" s="35">
        <v>17533</v>
      </c>
      <c r="F137" s="35">
        <v>24938</v>
      </c>
      <c r="G137" s="35">
        <v>38866</v>
      </c>
      <c r="H137" s="35">
        <v>68647</v>
      </c>
      <c r="I137" s="35">
        <v>199561</v>
      </c>
      <c r="J137" s="116">
        <v>57764.743255813955</v>
      </c>
    </row>
    <row r="138" spans="1:10" x14ac:dyDescent="0.2">
      <c r="A138" s="25">
        <v>2012</v>
      </c>
      <c r="B138" s="35">
        <v>3301</v>
      </c>
      <c r="C138" s="35">
        <v>7754</v>
      </c>
      <c r="D138" s="35">
        <v>12474</v>
      </c>
      <c r="E138" s="35">
        <v>17386</v>
      </c>
      <c r="F138" s="35">
        <v>24744</v>
      </c>
      <c r="G138" s="35">
        <v>38872</v>
      </c>
      <c r="H138" s="35">
        <v>69773</v>
      </c>
      <c r="I138" s="35">
        <v>191569</v>
      </c>
      <c r="J138" s="116">
        <v>51191.914027149323</v>
      </c>
    </row>
    <row r="139" spans="1:10" x14ac:dyDescent="0.2">
      <c r="A139" s="25">
        <v>2013</v>
      </c>
      <c r="B139" s="35">
        <v>3368</v>
      </c>
      <c r="C139" s="35">
        <v>7728</v>
      </c>
      <c r="D139" s="35">
        <v>12485</v>
      </c>
      <c r="E139" s="35">
        <v>17382</v>
      </c>
      <c r="F139" s="35">
        <v>24518</v>
      </c>
      <c r="G139" s="35">
        <v>38641</v>
      </c>
      <c r="H139" s="35">
        <v>69688</v>
      </c>
      <c r="I139" s="35">
        <v>191574</v>
      </c>
      <c r="J139" s="116">
        <v>48908.529724933454</v>
      </c>
    </row>
    <row r="140" spans="1:10" x14ac:dyDescent="0.2">
      <c r="A140" s="25">
        <v>2014</v>
      </c>
      <c r="B140" s="35">
        <v>3816</v>
      </c>
      <c r="C140" s="35">
        <v>7900</v>
      </c>
      <c r="D140" s="35">
        <v>12294</v>
      </c>
      <c r="E140" s="35">
        <v>17305</v>
      </c>
      <c r="F140" s="35">
        <v>24062</v>
      </c>
      <c r="G140" s="35">
        <v>38008</v>
      </c>
      <c r="H140" s="35">
        <v>69865</v>
      </c>
      <c r="I140" s="35">
        <v>203761</v>
      </c>
      <c r="J140" s="116">
        <v>55021.705676855898</v>
      </c>
    </row>
    <row r="141" spans="1:10" x14ac:dyDescent="0.2">
      <c r="A141" s="25">
        <v>2015</v>
      </c>
      <c r="B141" s="35">
        <v>3434</v>
      </c>
      <c r="C141" s="35">
        <v>8127</v>
      </c>
      <c r="D141" s="35">
        <v>12278</v>
      </c>
      <c r="E141" s="35">
        <v>17419</v>
      </c>
      <c r="F141" s="35">
        <v>24544</v>
      </c>
      <c r="G141" s="35">
        <v>38642</v>
      </c>
      <c r="H141" s="35">
        <v>68972</v>
      </c>
      <c r="I141" s="35">
        <v>204391</v>
      </c>
      <c r="J141" s="116">
        <v>54322.665803108808</v>
      </c>
    </row>
    <row r="142" spans="1:10" x14ac:dyDescent="0.2">
      <c r="A142" s="25">
        <v>2016</v>
      </c>
      <c r="B142" s="35">
        <v>3904</v>
      </c>
      <c r="C142" s="35">
        <v>8030</v>
      </c>
      <c r="D142" s="35">
        <v>12146</v>
      </c>
      <c r="E142" s="35">
        <v>17493</v>
      </c>
      <c r="F142" s="35">
        <v>24499</v>
      </c>
      <c r="G142" s="35">
        <v>38366</v>
      </c>
      <c r="H142" s="35">
        <v>69656</v>
      </c>
      <c r="I142" s="35">
        <v>208639</v>
      </c>
      <c r="J142" s="116">
        <v>57743.63026655202</v>
      </c>
    </row>
    <row r="143" spans="1:10" x14ac:dyDescent="0.2">
      <c r="A143" s="25">
        <v>2017</v>
      </c>
      <c r="B143" s="35">
        <v>3940</v>
      </c>
      <c r="C143" s="35">
        <v>8087</v>
      </c>
      <c r="D143" s="35">
        <v>12320</v>
      </c>
      <c r="E143" s="35">
        <v>17479</v>
      </c>
      <c r="F143" s="35">
        <v>24503</v>
      </c>
      <c r="G143" s="35">
        <v>38312</v>
      </c>
      <c r="H143" s="35">
        <v>68715</v>
      </c>
      <c r="I143" s="35">
        <v>208984</v>
      </c>
      <c r="J143" s="116">
        <v>56928.876245847176</v>
      </c>
    </row>
    <row r="144" spans="1:10" x14ac:dyDescent="0.2">
      <c r="A144" s="25">
        <v>2018</v>
      </c>
      <c r="B144" s="35">
        <v>4005</v>
      </c>
      <c r="C144" s="35">
        <v>7928</v>
      </c>
      <c r="D144" s="35">
        <v>12171</v>
      </c>
      <c r="E144" s="35">
        <v>17552</v>
      </c>
      <c r="F144" s="35">
        <v>24641</v>
      </c>
      <c r="G144" s="35">
        <v>38682</v>
      </c>
      <c r="H144" s="35">
        <v>68456</v>
      </c>
      <c r="I144" s="35">
        <v>205767</v>
      </c>
      <c r="J144" s="116">
        <v>55814.411365564039</v>
      </c>
    </row>
    <row r="145" spans="1:10" x14ac:dyDescent="0.2">
      <c r="A145" s="25">
        <v>2019</v>
      </c>
      <c r="B145" s="35">
        <v>3841</v>
      </c>
      <c r="C145" s="35">
        <v>7670</v>
      </c>
      <c r="D145" s="35">
        <v>12265</v>
      </c>
      <c r="E145" s="35">
        <v>17158</v>
      </c>
      <c r="F145" s="35">
        <v>24537</v>
      </c>
      <c r="G145" s="35">
        <v>37780</v>
      </c>
      <c r="H145" s="35">
        <v>68113</v>
      </c>
      <c r="I145" s="35">
        <v>217404</v>
      </c>
      <c r="J145" s="116">
        <v>59098.730484798689</v>
      </c>
    </row>
    <row r="146" spans="1:10" x14ac:dyDescent="0.2">
      <c r="A146" s="25">
        <v>2020</v>
      </c>
      <c r="B146" s="35">
        <v>3234</v>
      </c>
      <c r="C146" s="35">
        <v>7231</v>
      </c>
      <c r="D146" s="35">
        <v>12207</v>
      </c>
      <c r="E146" s="35">
        <v>17385</v>
      </c>
      <c r="F146" s="35">
        <v>23990</v>
      </c>
      <c r="G146" s="35">
        <v>39553</v>
      </c>
      <c r="H146" s="35">
        <v>69444</v>
      </c>
      <c r="I146" s="35">
        <v>131832</v>
      </c>
      <c r="J146" s="116">
        <v>19514.529118136441</v>
      </c>
    </row>
    <row r="147" spans="1:10" x14ac:dyDescent="0.2">
      <c r="A147" s="25">
        <v>2021</v>
      </c>
      <c r="B147" s="35">
        <v>3422</v>
      </c>
      <c r="C147" s="35">
        <v>7473</v>
      </c>
      <c r="D147" s="35">
        <v>12614</v>
      </c>
      <c r="E147" s="35">
        <v>17681</v>
      </c>
      <c r="F147" s="35">
        <v>25185</v>
      </c>
      <c r="G147" s="35">
        <v>39057</v>
      </c>
      <c r="H147" s="35">
        <v>73272</v>
      </c>
      <c r="I147" s="35">
        <v>152622</v>
      </c>
      <c r="J147" s="116">
        <v>27230.189547581904</v>
      </c>
    </row>
    <row r="148" spans="1:10" x14ac:dyDescent="0.2">
      <c r="A148" s="25">
        <v>2022</v>
      </c>
      <c r="B148" s="35">
        <v>3589</v>
      </c>
      <c r="C148" s="35">
        <v>7645</v>
      </c>
      <c r="D148" s="35">
        <v>12222</v>
      </c>
      <c r="E148" s="35">
        <v>17307</v>
      </c>
      <c r="F148" s="35">
        <v>24455</v>
      </c>
      <c r="G148" s="35">
        <v>38856</v>
      </c>
      <c r="H148" s="35">
        <v>70847</v>
      </c>
      <c r="I148" s="35">
        <v>174990</v>
      </c>
      <c r="J148" s="116">
        <v>44004.659540775931</v>
      </c>
    </row>
    <row r="151" spans="1:10" s="143" customFormat="1" x14ac:dyDescent="0.2">
      <c r="A151" s="99" t="s">
        <v>188</v>
      </c>
      <c r="B151" s="22" t="s">
        <v>38</v>
      </c>
      <c r="C151" s="22" t="s">
        <v>108</v>
      </c>
      <c r="D151" s="22" t="s">
        <v>126</v>
      </c>
      <c r="E151" s="22" t="s">
        <v>127</v>
      </c>
      <c r="F151" s="22" t="s">
        <v>128</v>
      </c>
      <c r="G151" s="22" t="s">
        <v>129</v>
      </c>
      <c r="H151" s="22" t="s">
        <v>109</v>
      </c>
      <c r="I151" s="22" t="s">
        <v>93</v>
      </c>
      <c r="J151" s="22" t="s">
        <v>78</v>
      </c>
    </row>
    <row r="152" spans="1:10" x14ac:dyDescent="0.2">
      <c r="A152" s="25">
        <v>2002</v>
      </c>
      <c r="B152" s="121">
        <v>12.29</v>
      </c>
      <c r="C152" s="121">
        <v>14.52</v>
      </c>
      <c r="D152" s="121">
        <v>15.15</v>
      </c>
      <c r="E152" s="121">
        <v>13.97</v>
      </c>
      <c r="F152" s="121">
        <v>15</v>
      </c>
      <c r="G152" s="121">
        <v>15.5</v>
      </c>
      <c r="H152" s="121">
        <v>15.72</v>
      </c>
      <c r="I152" s="121">
        <v>17.399999999999999</v>
      </c>
      <c r="J152" s="122">
        <v>16.237000081193383</v>
      </c>
    </row>
    <row r="153" spans="1:10" x14ac:dyDescent="0.2">
      <c r="A153" s="25">
        <v>2003</v>
      </c>
      <c r="B153" s="121">
        <v>10.08</v>
      </c>
      <c r="C153" s="121">
        <v>12.41</v>
      </c>
      <c r="D153" s="121">
        <v>13.87</v>
      </c>
      <c r="E153" s="121">
        <v>13.02</v>
      </c>
      <c r="F153" s="121">
        <v>14.26</v>
      </c>
      <c r="G153" s="121">
        <v>13.78</v>
      </c>
      <c r="H153" s="121">
        <v>15.24</v>
      </c>
      <c r="I153" s="121">
        <v>16</v>
      </c>
      <c r="J153" s="122">
        <v>15.017862039269513</v>
      </c>
    </row>
    <row r="154" spans="1:10" x14ac:dyDescent="0.2">
      <c r="A154" s="25">
        <v>2004</v>
      </c>
      <c r="B154" s="121">
        <v>9.61</v>
      </c>
      <c r="C154" s="121">
        <v>13.12</v>
      </c>
      <c r="D154" s="121">
        <v>16.27</v>
      </c>
      <c r="E154" s="121">
        <v>15.74</v>
      </c>
      <c r="F154" s="121">
        <v>14.8</v>
      </c>
      <c r="G154" s="121">
        <v>15.9</v>
      </c>
      <c r="H154" s="121">
        <v>16.63</v>
      </c>
      <c r="I154" s="121">
        <v>17.82</v>
      </c>
      <c r="J154" s="122">
        <v>16.771527467117352</v>
      </c>
    </row>
    <row r="155" spans="1:10" x14ac:dyDescent="0.2">
      <c r="A155" s="25">
        <v>2005</v>
      </c>
      <c r="B155" s="121">
        <v>10.34</v>
      </c>
      <c r="C155" s="121">
        <v>12.66</v>
      </c>
      <c r="D155" s="121">
        <v>16.23</v>
      </c>
      <c r="E155" s="121">
        <v>13.08</v>
      </c>
      <c r="F155" s="121">
        <v>15.15</v>
      </c>
      <c r="G155" s="121">
        <v>14.51</v>
      </c>
      <c r="H155" s="121">
        <v>14.59</v>
      </c>
      <c r="I155" s="121">
        <v>16.100000000000001</v>
      </c>
      <c r="J155" s="122">
        <v>15.169819599615064</v>
      </c>
    </row>
    <row r="156" spans="1:10" x14ac:dyDescent="0.2">
      <c r="A156" s="25">
        <v>2006</v>
      </c>
      <c r="B156" s="121">
        <v>13.15</v>
      </c>
      <c r="C156" s="121">
        <v>13.8</v>
      </c>
      <c r="D156" s="121">
        <v>16.760000000000002</v>
      </c>
      <c r="E156" s="121">
        <v>15.49</v>
      </c>
      <c r="F156" s="121">
        <v>16.79</v>
      </c>
      <c r="G156" s="121">
        <v>15.26</v>
      </c>
      <c r="H156" s="121">
        <v>15.23</v>
      </c>
      <c r="I156" s="121">
        <v>16.66</v>
      </c>
      <c r="J156" s="122">
        <v>16.047842230990035</v>
      </c>
    </row>
    <row r="157" spans="1:10" x14ac:dyDescent="0.2">
      <c r="A157" s="25">
        <v>2007</v>
      </c>
      <c r="B157" s="121">
        <v>9.7899999999999991</v>
      </c>
      <c r="C157" s="121">
        <v>13.94</v>
      </c>
      <c r="D157" s="121">
        <v>16.170000000000002</v>
      </c>
      <c r="E157" s="121">
        <v>14.33</v>
      </c>
      <c r="F157" s="121">
        <v>14.86</v>
      </c>
      <c r="G157" s="121">
        <v>14.33</v>
      </c>
      <c r="H157" s="121">
        <v>14.38</v>
      </c>
      <c r="I157" s="121">
        <v>15.22</v>
      </c>
      <c r="J157" s="122">
        <v>14.854927345593611</v>
      </c>
    </row>
    <row r="158" spans="1:10" x14ac:dyDescent="0.2">
      <c r="A158" s="25">
        <v>2008</v>
      </c>
      <c r="B158" s="121">
        <v>9.4</v>
      </c>
      <c r="C158" s="121">
        <v>14.05</v>
      </c>
      <c r="D158" s="121">
        <v>16.04</v>
      </c>
      <c r="E158" s="121">
        <v>15.43</v>
      </c>
      <c r="F158" s="121">
        <v>15.19</v>
      </c>
      <c r="G158" s="121">
        <v>13.86</v>
      </c>
      <c r="H158" s="121">
        <v>14</v>
      </c>
      <c r="I158" s="121">
        <v>15.42</v>
      </c>
      <c r="J158" s="122">
        <v>14.88637412241156</v>
      </c>
    </row>
    <row r="159" spans="1:10" x14ac:dyDescent="0.2">
      <c r="A159" s="25">
        <v>2009</v>
      </c>
      <c r="B159" s="121">
        <v>6.36</v>
      </c>
      <c r="C159" s="121">
        <v>13.63</v>
      </c>
      <c r="D159" s="121">
        <v>14.9</v>
      </c>
      <c r="E159" s="121">
        <v>14.67</v>
      </c>
      <c r="F159" s="121">
        <v>14.32</v>
      </c>
      <c r="G159" s="121">
        <v>13.74</v>
      </c>
      <c r="H159" s="121">
        <v>14.08</v>
      </c>
      <c r="I159" s="121">
        <v>16.100000000000001</v>
      </c>
      <c r="J159" s="122">
        <v>15.096963315192284</v>
      </c>
    </row>
    <row r="160" spans="1:10" x14ac:dyDescent="0.2">
      <c r="A160" s="25">
        <v>2010</v>
      </c>
      <c r="B160" s="121">
        <v>7.86</v>
      </c>
      <c r="C160" s="121">
        <v>13.26</v>
      </c>
      <c r="D160" s="121">
        <v>14.97</v>
      </c>
      <c r="E160" s="121">
        <v>14.6</v>
      </c>
      <c r="F160" s="121">
        <v>13.94</v>
      </c>
      <c r="G160" s="121">
        <v>14.24</v>
      </c>
      <c r="H160" s="121">
        <v>13.74</v>
      </c>
      <c r="I160" s="121">
        <v>16.12</v>
      </c>
      <c r="J160" s="122">
        <v>15.066010755234249</v>
      </c>
    </row>
    <row r="161" spans="1:10" x14ac:dyDescent="0.2">
      <c r="A161" s="25">
        <v>2011</v>
      </c>
      <c r="B161" s="121">
        <v>9.8000000000000007</v>
      </c>
      <c r="C161" s="121">
        <v>12.6</v>
      </c>
      <c r="D161" s="121">
        <v>15.3</v>
      </c>
      <c r="E161" s="121">
        <v>15.89</v>
      </c>
      <c r="F161" s="121">
        <v>15.05</v>
      </c>
      <c r="G161" s="121">
        <v>14.71</v>
      </c>
      <c r="H161" s="121">
        <v>14.4</v>
      </c>
      <c r="I161" s="121">
        <v>16.75</v>
      </c>
      <c r="J161" s="122">
        <v>15.775112045998817</v>
      </c>
    </row>
    <row r="162" spans="1:10" x14ac:dyDescent="0.2">
      <c r="A162" s="25">
        <v>2012</v>
      </c>
      <c r="B162" s="121">
        <v>9.1300000000000008</v>
      </c>
      <c r="C162" s="121">
        <v>11.43</v>
      </c>
      <c r="D162" s="121">
        <v>13.7</v>
      </c>
      <c r="E162" s="121">
        <v>13.58</v>
      </c>
      <c r="F162" s="121">
        <v>14.52</v>
      </c>
      <c r="G162" s="121">
        <v>13.52</v>
      </c>
      <c r="H162" s="121">
        <v>12.82</v>
      </c>
      <c r="I162" s="121">
        <v>15.25</v>
      </c>
      <c r="J162" s="122">
        <v>14.246975498169506</v>
      </c>
    </row>
    <row r="163" spans="1:10" x14ac:dyDescent="0.2">
      <c r="A163" s="25">
        <v>2013</v>
      </c>
      <c r="B163" s="121">
        <v>7.23</v>
      </c>
      <c r="C163" s="121">
        <v>10.88</v>
      </c>
      <c r="D163" s="121">
        <v>12.76</v>
      </c>
      <c r="E163" s="121">
        <v>12.04</v>
      </c>
      <c r="F163" s="121">
        <v>13.08</v>
      </c>
      <c r="G163" s="121">
        <v>12.84</v>
      </c>
      <c r="H163" s="121">
        <v>12.34</v>
      </c>
      <c r="I163" s="121">
        <v>14.67</v>
      </c>
      <c r="J163" s="122">
        <v>13.488951557251502</v>
      </c>
    </row>
    <row r="164" spans="1:10" x14ac:dyDescent="0.2">
      <c r="A164" s="25">
        <v>2014</v>
      </c>
      <c r="B164" s="121">
        <v>6.96</v>
      </c>
      <c r="C164" s="121">
        <v>11.31</v>
      </c>
      <c r="D164" s="121">
        <v>12.98</v>
      </c>
      <c r="E164" s="121">
        <v>13.98</v>
      </c>
      <c r="F164" s="121">
        <v>13.48</v>
      </c>
      <c r="G164" s="121">
        <v>13.83</v>
      </c>
      <c r="H164" s="121">
        <v>12.91</v>
      </c>
      <c r="I164" s="121">
        <v>15.54</v>
      </c>
      <c r="J164" s="122">
        <v>14.378449502214064</v>
      </c>
    </row>
    <row r="165" spans="1:10" x14ac:dyDescent="0.2">
      <c r="A165" s="25">
        <v>2015</v>
      </c>
      <c r="B165" s="121">
        <v>6.25</v>
      </c>
      <c r="C165" s="121">
        <v>11.15</v>
      </c>
      <c r="D165" s="121">
        <v>11.85</v>
      </c>
      <c r="E165" s="121">
        <v>12.65</v>
      </c>
      <c r="F165" s="121">
        <v>13.26</v>
      </c>
      <c r="G165" s="121">
        <v>12.42</v>
      </c>
      <c r="H165" s="121">
        <v>12.69</v>
      </c>
      <c r="I165" s="121">
        <v>14.85</v>
      </c>
      <c r="J165" s="122">
        <v>13.704821541703865</v>
      </c>
    </row>
    <row r="166" spans="1:10" x14ac:dyDescent="0.2">
      <c r="A166" s="25">
        <v>2016</v>
      </c>
      <c r="B166" s="121">
        <v>7.57</v>
      </c>
      <c r="C166" s="121">
        <v>11.72</v>
      </c>
      <c r="D166" s="121">
        <v>13.05</v>
      </c>
      <c r="E166" s="121">
        <v>13.1</v>
      </c>
      <c r="F166" s="121">
        <v>13.92</v>
      </c>
      <c r="G166" s="121">
        <v>13.66</v>
      </c>
      <c r="H166" s="121">
        <v>13.21</v>
      </c>
      <c r="I166" s="121">
        <v>15.61</v>
      </c>
      <c r="J166" s="122">
        <v>14.521592234101643</v>
      </c>
    </row>
    <row r="167" spans="1:10" x14ac:dyDescent="0.2">
      <c r="A167" s="25">
        <v>2017</v>
      </c>
      <c r="B167" s="121">
        <v>7.36</v>
      </c>
      <c r="C167" s="121">
        <v>11.11</v>
      </c>
      <c r="D167" s="121">
        <v>11.45</v>
      </c>
      <c r="E167" s="121">
        <v>12.71</v>
      </c>
      <c r="F167" s="121">
        <v>12.51</v>
      </c>
      <c r="G167" s="121">
        <v>12.83</v>
      </c>
      <c r="H167" s="121">
        <v>12.78</v>
      </c>
      <c r="I167" s="121">
        <v>15.17</v>
      </c>
      <c r="J167" s="122">
        <v>13.911930119284957</v>
      </c>
    </row>
    <row r="168" spans="1:10" x14ac:dyDescent="0.2">
      <c r="A168" s="25">
        <v>2018</v>
      </c>
      <c r="B168" s="121">
        <v>7.7</v>
      </c>
      <c r="C168" s="121">
        <v>10.74</v>
      </c>
      <c r="D168" s="121">
        <v>11.3</v>
      </c>
      <c r="E168" s="121">
        <v>12.21</v>
      </c>
      <c r="F168" s="121">
        <v>12.92</v>
      </c>
      <c r="G168" s="121">
        <v>12.4</v>
      </c>
      <c r="H168" s="121">
        <v>12.4</v>
      </c>
      <c r="I168" s="121">
        <v>14.17</v>
      </c>
      <c r="J168" s="122">
        <v>13.279239392236656</v>
      </c>
    </row>
    <row r="169" spans="1:10" x14ac:dyDescent="0.2">
      <c r="A169" s="25">
        <v>2019</v>
      </c>
      <c r="B169" s="121">
        <v>8.4499999999999993</v>
      </c>
      <c r="C169" s="121">
        <v>11.02</v>
      </c>
      <c r="D169" s="121">
        <v>11.97</v>
      </c>
      <c r="E169" s="121">
        <v>12.38</v>
      </c>
      <c r="F169" s="121">
        <v>13.15</v>
      </c>
      <c r="G169" s="121">
        <v>13.18</v>
      </c>
      <c r="H169" s="121">
        <v>13.13</v>
      </c>
      <c r="I169" s="121">
        <v>15.04</v>
      </c>
      <c r="J169" s="122">
        <v>14.050601525637333</v>
      </c>
    </row>
    <row r="170" spans="1:10" x14ac:dyDescent="0.2">
      <c r="A170" s="25">
        <v>2020</v>
      </c>
      <c r="B170" s="121">
        <v>7.53</v>
      </c>
      <c r="C170" s="121">
        <v>8.51</v>
      </c>
      <c r="D170" s="121">
        <v>9.35</v>
      </c>
      <c r="E170" s="121">
        <v>8.27</v>
      </c>
      <c r="F170" s="121">
        <v>8.6999999999999993</v>
      </c>
      <c r="G170" s="121">
        <v>9.23</v>
      </c>
      <c r="H170" s="121">
        <v>9.9700000000000006</v>
      </c>
      <c r="I170" s="121">
        <v>9.39</v>
      </c>
      <c r="J170" s="122">
        <v>9.1804941413677756</v>
      </c>
    </row>
    <row r="171" spans="1:10" x14ac:dyDescent="0.2">
      <c r="A171" s="25">
        <v>2021</v>
      </c>
      <c r="B171" s="121">
        <v>8.68</v>
      </c>
      <c r="C171" s="121">
        <v>9.4700000000000006</v>
      </c>
      <c r="D171" s="121">
        <v>9.84</v>
      </c>
      <c r="E171" s="121">
        <v>9.94</v>
      </c>
      <c r="F171" s="121">
        <v>9.6300000000000008</v>
      </c>
      <c r="G171" s="121">
        <v>10.029999999999999</v>
      </c>
      <c r="H171" s="121">
        <v>11.62</v>
      </c>
      <c r="I171" s="121">
        <v>11.35</v>
      </c>
      <c r="J171" s="122">
        <v>10.606455295879504</v>
      </c>
    </row>
    <row r="172" spans="1:10" x14ac:dyDescent="0.2">
      <c r="A172" s="25">
        <v>2022</v>
      </c>
      <c r="B172" s="121">
        <v>7.29</v>
      </c>
      <c r="C172" s="121">
        <v>9.24</v>
      </c>
      <c r="D172" s="121">
        <v>9.31</v>
      </c>
      <c r="E172" s="121">
        <v>9.75</v>
      </c>
      <c r="F172" s="121">
        <v>10.44</v>
      </c>
      <c r="G172" s="121">
        <v>9.6199999999999992</v>
      </c>
      <c r="H172" s="121">
        <v>10.220000000000001</v>
      </c>
      <c r="I172" s="121">
        <v>11.35</v>
      </c>
      <c r="J172" s="122">
        <v>10.547413526810091</v>
      </c>
    </row>
  </sheetData>
  <phoneticPr fontId="5" type="noConversion"/>
  <hyperlinks>
    <hyperlink ref="A2" location="Sommaire!A1" display="Retour au menu &quot;Exploitation des films&quot;" xr:uid="{00000000-0004-0000-12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rowBreaks count="1" manualBreakCount="1">
    <brk id="63"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184"/>
  <sheetViews>
    <sheetView workbookViewId="0">
      <selection activeCell="F11" sqref="F11"/>
    </sheetView>
  </sheetViews>
  <sheetFormatPr baseColWidth="10" defaultColWidth="11.42578125" defaultRowHeight="12" x14ac:dyDescent="0.2"/>
  <cols>
    <col min="1" max="1" width="24.5703125" style="66" customWidth="1"/>
    <col min="2" max="2" width="12.28515625" style="66" bestFit="1" customWidth="1"/>
    <col min="3" max="8" width="9.28515625" style="66" bestFit="1" customWidth="1"/>
    <col min="9" max="9" width="11.28515625" style="66" bestFit="1" customWidth="1"/>
    <col min="10" max="17" width="8.85546875" style="66" bestFit="1" customWidth="1"/>
    <col min="18" max="20" width="8.85546875" style="66" customWidth="1"/>
    <col min="21" max="21" width="11.42578125" style="66"/>
    <col min="22" max="22" width="26.5703125" style="66" bestFit="1" customWidth="1"/>
    <col min="23" max="23" width="12.28515625" style="66" bestFit="1" customWidth="1"/>
    <col min="24" max="29" width="9.28515625" style="66" bestFit="1" customWidth="1"/>
    <col min="30" max="30" width="11.28515625" style="66" bestFit="1" customWidth="1"/>
    <col min="31" max="31" width="4.5703125" style="66" bestFit="1" customWidth="1"/>
    <col min="32" max="16384" width="11.42578125" style="66"/>
  </cols>
  <sheetData>
    <row r="1" spans="1:16" s="137" customFormat="1" ht="12.75" x14ac:dyDescent="0.2">
      <c r="B1" s="138"/>
      <c r="C1" s="138"/>
      <c r="D1" s="138"/>
      <c r="E1" s="138"/>
      <c r="F1" s="138"/>
      <c r="G1" s="138"/>
      <c r="H1" s="138"/>
      <c r="I1" s="138"/>
      <c r="J1" s="138"/>
      <c r="K1" s="138"/>
      <c r="L1" s="138"/>
      <c r="M1" s="138"/>
      <c r="N1" s="138"/>
      <c r="O1" s="138"/>
      <c r="P1" s="138"/>
    </row>
    <row r="2" spans="1:16" s="140" customFormat="1" ht="12.75" x14ac:dyDescent="0.2">
      <c r="A2" s="3" t="s">
        <v>76</v>
      </c>
      <c r="B2" s="139"/>
      <c r="C2" s="139"/>
      <c r="D2" s="139"/>
      <c r="E2" s="139"/>
      <c r="F2" s="139"/>
      <c r="G2" s="139"/>
      <c r="H2" s="139"/>
      <c r="I2" s="139"/>
      <c r="J2" s="139"/>
      <c r="K2" s="139"/>
      <c r="L2" s="139"/>
      <c r="M2" s="139"/>
      <c r="N2" s="139"/>
      <c r="O2" s="139"/>
      <c r="P2" s="139"/>
    </row>
    <row r="3" spans="1:16" s="137" customFormat="1" ht="12.75" x14ac:dyDescent="0.2">
      <c r="B3" s="138"/>
      <c r="C3" s="138"/>
      <c r="D3" s="138"/>
      <c r="E3" s="138"/>
      <c r="F3" s="138"/>
      <c r="G3" s="138"/>
      <c r="H3" s="138"/>
      <c r="I3" s="138"/>
      <c r="J3" s="138"/>
      <c r="K3" s="138"/>
      <c r="L3" s="138"/>
      <c r="M3" s="138"/>
      <c r="N3" s="138"/>
      <c r="O3" s="138"/>
      <c r="P3" s="138"/>
    </row>
    <row r="4" spans="1:16" s="137" customFormat="1" ht="12.75" x14ac:dyDescent="0.2">
      <c r="B4" s="138"/>
      <c r="C4" s="138"/>
      <c r="D4" s="138"/>
      <c r="E4" s="138"/>
      <c r="F4" s="138"/>
      <c r="G4" s="138"/>
      <c r="H4" s="138"/>
      <c r="I4" s="138"/>
      <c r="J4" s="138"/>
      <c r="K4" s="138"/>
      <c r="L4" s="138"/>
      <c r="M4" s="138"/>
      <c r="N4" s="138"/>
      <c r="O4" s="138"/>
      <c r="P4" s="138"/>
    </row>
    <row r="5" spans="1:16" s="50" customFormat="1" ht="12.75" x14ac:dyDescent="0.2">
      <c r="A5" s="49" t="s">
        <v>94</v>
      </c>
      <c r="B5" s="49"/>
    </row>
    <row r="6" spans="1:16" s="53" customFormat="1" ht="3" customHeight="1" x14ac:dyDescent="0.2"/>
    <row r="7" spans="1:16" s="33" customFormat="1" ht="11.25" customHeight="1" x14ac:dyDescent="0.2">
      <c r="A7" s="99" t="s">
        <v>12</v>
      </c>
      <c r="B7" s="22" t="s">
        <v>16</v>
      </c>
      <c r="C7" s="22" t="s">
        <v>130</v>
      </c>
      <c r="D7" s="22" t="s">
        <v>131</v>
      </c>
      <c r="E7" s="22" t="s">
        <v>132</v>
      </c>
      <c r="F7" s="22" t="s">
        <v>133</v>
      </c>
      <c r="G7" s="22" t="s">
        <v>134</v>
      </c>
      <c r="H7" s="22" t="s">
        <v>135</v>
      </c>
      <c r="I7" s="22" t="s">
        <v>136</v>
      </c>
      <c r="J7" s="22" t="s">
        <v>78</v>
      </c>
    </row>
    <row r="8" spans="1:16" s="33" customFormat="1" ht="11.25" customHeight="1" x14ac:dyDescent="0.2">
      <c r="A8" s="25">
        <v>1996</v>
      </c>
      <c r="B8" s="35">
        <v>1012</v>
      </c>
      <c r="C8" s="35">
        <v>1582</v>
      </c>
      <c r="D8" s="35">
        <v>1022</v>
      </c>
      <c r="E8" s="35">
        <v>511</v>
      </c>
      <c r="F8" s="35">
        <v>231</v>
      </c>
      <c r="G8" s="35">
        <v>119</v>
      </c>
      <c r="H8" s="35">
        <v>38</v>
      </c>
      <c r="I8" s="35">
        <v>5</v>
      </c>
      <c r="J8" s="116">
        <v>4520</v>
      </c>
    </row>
    <row r="9" spans="1:16" s="33" customFormat="1" ht="11.25" customHeight="1" x14ac:dyDescent="0.2">
      <c r="A9" s="25">
        <v>1997</v>
      </c>
      <c r="B9" s="35">
        <v>1025</v>
      </c>
      <c r="C9" s="35">
        <v>1665</v>
      </c>
      <c r="D9" s="35">
        <v>1044</v>
      </c>
      <c r="E9" s="35">
        <v>515</v>
      </c>
      <c r="F9" s="35">
        <v>237</v>
      </c>
      <c r="G9" s="35">
        <v>118</v>
      </c>
      <c r="H9" s="35">
        <v>35</v>
      </c>
      <c r="I9" s="35">
        <v>5</v>
      </c>
      <c r="J9" s="116">
        <v>4644</v>
      </c>
    </row>
    <row r="10" spans="1:16" s="33" customFormat="1" ht="11.25" customHeight="1" x14ac:dyDescent="0.2">
      <c r="A10" s="25">
        <v>1998</v>
      </c>
      <c r="B10" s="35">
        <v>1053</v>
      </c>
      <c r="C10" s="35">
        <v>1751</v>
      </c>
      <c r="D10" s="35">
        <v>1055</v>
      </c>
      <c r="E10" s="35">
        <v>513</v>
      </c>
      <c r="F10" s="35">
        <v>234</v>
      </c>
      <c r="G10" s="35">
        <v>115</v>
      </c>
      <c r="H10" s="35">
        <v>35</v>
      </c>
      <c r="I10" s="35">
        <v>7</v>
      </c>
      <c r="J10" s="116">
        <v>4763</v>
      </c>
    </row>
    <row r="11" spans="1:16" s="33" customFormat="1" ht="11.25" customHeight="1" x14ac:dyDescent="0.2">
      <c r="A11" s="25">
        <v>1999</v>
      </c>
      <c r="B11" s="35">
        <v>1100</v>
      </c>
      <c r="C11" s="35">
        <v>1870</v>
      </c>
      <c r="D11" s="35">
        <v>1084</v>
      </c>
      <c r="E11" s="35">
        <v>530</v>
      </c>
      <c r="F11" s="35">
        <v>243</v>
      </c>
      <c r="G11" s="35">
        <v>119</v>
      </c>
      <c r="H11" s="35">
        <v>33</v>
      </c>
      <c r="I11" s="35">
        <v>6</v>
      </c>
      <c r="J11" s="116">
        <v>4985</v>
      </c>
    </row>
    <row r="12" spans="1:16" s="33" customFormat="1" ht="11.25" customHeight="1" x14ac:dyDescent="0.2">
      <c r="A12" s="25">
        <v>2000</v>
      </c>
      <c r="B12" s="35">
        <v>1126</v>
      </c>
      <c r="C12" s="35">
        <v>1940</v>
      </c>
      <c r="D12" s="35">
        <v>1104</v>
      </c>
      <c r="E12" s="35">
        <v>527</v>
      </c>
      <c r="F12" s="35">
        <v>250</v>
      </c>
      <c r="G12" s="35">
        <v>120</v>
      </c>
      <c r="H12" s="35">
        <v>39</v>
      </c>
      <c r="I12" s="35">
        <v>6</v>
      </c>
      <c r="J12" s="116">
        <v>5112</v>
      </c>
    </row>
    <row r="13" spans="1:16" s="33" customFormat="1" ht="11.25" customHeight="1" x14ac:dyDescent="0.2">
      <c r="A13" s="25">
        <v>2001</v>
      </c>
      <c r="B13" s="35">
        <v>1137</v>
      </c>
      <c r="C13" s="35">
        <v>2000</v>
      </c>
      <c r="D13" s="35">
        <v>1122</v>
      </c>
      <c r="E13" s="35">
        <v>528</v>
      </c>
      <c r="F13" s="35">
        <v>248</v>
      </c>
      <c r="G13" s="35">
        <v>122</v>
      </c>
      <c r="H13" s="35">
        <v>35</v>
      </c>
      <c r="I13" s="35">
        <v>4</v>
      </c>
      <c r="J13" s="116">
        <v>5196</v>
      </c>
    </row>
    <row r="14" spans="1:16" s="33" customFormat="1" x14ac:dyDescent="0.2">
      <c r="A14" s="25">
        <v>2002</v>
      </c>
      <c r="B14" s="35">
        <v>1136</v>
      </c>
      <c r="C14" s="35">
        <v>2040</v>
      </c>
      <c r="D14" s="35">
        <v>1115</v>
      </c>
      <c r="E14" s="35">
        <v>537</v>
      </c>
      <c r="F14" s="35">
        <v>254</v>
      </c>
      <c r="G14" s="35">
        <v>128</v>
      </c>
      <c r="H14" s="35">
        <v>35</v>
      </c>
      <c r="I14" s="35">
        <v>3</v>
      </c>
      <c r="J14" s="116">
        <v>5248</v>
      </c>
    </row>
    <row r="15" spans="1:16" s="33" customFormat="1" x14ac:dyDescent="0.2">
      <c r="A15" s="25">
        <v>2003</v>
      </c>
      <c r="B15" s="35">
        <v>1127</v>
      </c>
      <c r="C15" s="35">
        <v>2087</v>
      </c>
      <c r="D15" s="35">
        <v>1107</v>
      </c>
      <c r="E15" s="35">
        <v>535</v>
      </c>
      <c r="F15" s="35">
        <v>259</v>
      </c>
      <c r="G15" s="35">
        <v>123</v>
      </c>
      <c r="H15" s="35">
        <v>33</v>
      </c>
      <c r="I15" s="35">
        <v>3</v>
      </c>
      <c r="J15" s="116">
        <v>5274</v>
      </c>
    </row>
    <row r="16" spans="1:16" s="33" customFormat="1" x14ac:dyDescent="0.2">
      <c r="A16" s="25">
        <v>2004</v>
      </c>
      <c r="B16" s="35">
        <v>1131</v>
      </c>
      <c r="C16" s="35">
        <v>2121</v>
      </c>
      <c r="D16" s="35">
        <v>1098</v>
      </c>
      <c r="E16" s="35">
        <v>519</v>
      </c>
      <c r="F16" s="35">
        <v>254</v>
      </c>
      <c r="G16" s="35">
        <v>116</v>
      </c>
      <c r="H16" s="35">
        <v>30</v>
      </c>
      <c r="I16" s="35">
        <v>3</v>
      </c>
      <c r="J16" s="116">
        <v>5272</v>
      </c>
    </row>
    <row r="17" spans="1:10" s="33" customFormat="1" x14ac:dyDescent="0.2">
      <c r="A17" s="25">
        <v>2005</v>
      </c>
      <c r="B17" s="35">
        <v>1201</v>
      </c>
      <c r="C17" s="35">
        <v>2183</v>
      </c>
      <c r="D17" s="35">
        <v>1058</v>
      </c>
      <c r="E17" s="35">
        <v>483</v>
      </c>
      <c r="F17" s="35">
        <v>226</v>
      </c>
      <c r="G17" s="35">
        <v>98</v>
      </c>
      <c r="H17" s="35">
        <v>22</v>
      </c>
      <c r="I17" s="35">
        <v>3</v>
      </c>
      <c r="J17" s="116">
        <v>5274</v>
      </c>
    </row>
    <row r="18" spans="1:10" s="33" customFormat="1" x14ac:dyDescent="0.2">
      <c r="A18" s="25">
        <v>2006</v>
      </c>
      <c r="B18" s="35">
        <v>1190</v>
      </c>
      <c r="C18" s="35">
        <v>2203</v>
      </c>
      <c r="D18" s="35">
        <v>1064</v>
      </c>
      <c r="E18" s="35">
        <v>481</v>
      </c>
      <c r="F18" s="35">
        <v>225</v>
      </c>
      <c r="G18" s="35">
        <v>96</v>
      </c>
      <c r="H18" s="35">
        <v>20</v>
      </c>
      <c r="I18" s="35">
        <v>3</v>
      </c>
      <c r="J18" s="116">
        <v>5282</v>
      </c>
    </row>
    <row r="19" spans="1:10" s="33" customFormat="1" x14ac:dyDescent="0.2">
      <c r="A19" s="25">
        <v>2007</v>
      </c>
      <c r="B19" s="35">
        <v>1203</v>
      </c>
      <c r="C19" s="35">
        <v>2222</v>
      </c>
      <c r="D19" s="35">
        <v>1065</v>
      </c>
      <c r="E19" s="35">
        <v>483</v>
      </c>
      <c r="F19" s="35">
        <v>228</v>
      </c>
      <c r="G19" s="35">
        <v>93</v>
      </c>
      <c r="H19" s="35">
        <v>21</v>
      </c>
      <c r="I19" s="35">
        <v>2</v>
      </c>
      <c r="J19" s="116">
        <v>5317</v>
      </c>
    </row>
    <row r="20" spans="1:10" s="33" customFormat="1" x14ac:dyDescent="0.2">
      <c r="A20" s="25">
        <v>2008</v>
      </c>
      <c r="B20" s="35">
        <v>1225</v>
      </c>
      <c r="C20" s="35">
        <v>2263</v>
      </c>
      <c r="D20" s="35">
        <v>1073</v>
      </c>
      <c r="E20" s="35">
        <v>483</v>
      </c>
      <c r="F20" s="35">
        <v>235</v>
      </c>
      <c r="G20" s="35">
        <v>93</v>
      </c>
      <c r="H20" s="35">
        <v>21</v>
      </c>
      <c r="I20" s="35">
        <v>3</v>
      </c>
      <c r="J20" s="116">
        <v>5396</v>
      </c>
    </row>
    <row r="21" spans="1:10" s="33" customFormat="1" x14ac:dyDescent="0.2">
      <c r="A21" s="25">
        <v>2009</v>
      </c>
      <c r="B21" s="35">
        <v>1228</v>
      </c>
      <c r="C21" s="35">
        <v>2311</v>
      </c>
      <c r="D21" s="35">
        <v>1098</v>
      </c>
      <c r="E21" s="35">
        <v>489</v>
      </c>
      <c r="F21" s="35">
        <v>239</v>
      </c>
      <c r="G21" s="35">
        <v>89</v>
      </c>
      <c r="H21" s="35">
        <v>21</v>
      </c>
      <c r="I21" s="35">
        <v>3</v>
      </c>
      <c r="J21" s="116">
        <v>5478</v>
      </c>
    </row>
    <row r="22" spans="1:10" s="33" customFormat="1" x14ac:dyDescent="0.2">
      <c r="A22" s="25">
        <v>2010</v>
      </c>
      <c r="B22" s="35">
        <v>1234</v>
      </c>
      <c r="C22" s="35">
        <v>2312</v>
      </c>
      <c r="D22" s="35">
        <v>1090</v>
      </c>
      <c r="E22" s="35">
        <v>481</v>
      </c>
      <c r="F22" s="35">
        <v>240</v>
      </c>
      <c r="G22" s="35">
        <v>88</v>
      </c>
      <c r="H22" s="35">
        <v>20</v>
      </c>
      <c r="I22" s="35">
        <v>3</v>
      </c>
      <c r="J22" s="116">
        <v>5468</v>
      </c>
    </row>
    <row r="23" spans="1:10" s="33" customFormat="1" x14ac:dyDescent="0.2">
      <c r="A23" s="25">
        <v>2011</v>
      </c>
      <c r="B23" s="35">
        <v>1239</v>
      </c>
      <c r="C23" s="35">
        <v>2312</v>
      </c>
      <c r="D23" s="35">
        <v>1088</v>
      </c>
      <c r="E23" s="35">
        <v>479</v>
      </c>
      <c r="F23" s="35">
        <v>241</v>
      </c>
      <c r="G23" s="35">
        <v>86</v>
      </c>
      <c r="H23" s="35">
        <v>20</v>
      </c>
      <c r="I23" s="35">
        <v>3</v>
      </c>
      <c r="J23" s="116">
        <v>5468</v>
      </c>
    </row>
    <row r="24" spans="1:10" s="33" customFormat="1" x14ac:dyDescent="0.2">
      <c r="A24" s="25">
        <v>2012</v>
      </c>
      <c r="B24" s="35">
        <v>1244</v>
      </c>
      <c r="C24" s="35">
        <v>2339</v>
      </c>
      <c r="D24" s="35">
        <v>1098</v>
      </c>
      <c r="E24" s="35">
        <v>478</v>
      </c>
      <c r="F24" s="35">
        <v>242</v>
      </c>
      <c r="G24" s="35">
        <v>85</v>
      </c>
      <c r="H24" s="35">
        <v>19</v>
      </c>
      <c r="I24" s="35">
        <v>3</v>
      </c>
      <c r="J24" s="116">
        <v>5508</v>
      </c>
    </row>
    <row r="25" spans="1:10" s="33" customFormat="1" x14ac:dyDescent="0.2">
      <c r="A25" s="25">
        <v>2013</v>
      </c>
      <c r="B25" s="35">
        <v>1262</v>
      </c>
      <c r="C25" s="35">
        <v>2398</v>
      </c>
      <c r="D25" s="35">
        <v>1098</v>
      </c>
      <c r="E25" s="35">
        <v>478</v>
      </c>
      <c r="F25" s="35">
        <v>247</v>
      </c>
      <c r="G25" s="35">
        <v>85</v>
      </c>
      <c r="H25" s="35">
        <v>18</v>
      </c>
      <c r="I25" s="35">
        <v>3</v>
      </c>
      <c r="J25" s="116">
        <v>5589</v>
      </c>
    </row>
    <row r="26" spans="1:10" s="33" customFormat="1" x14ac:dyDescent="0.2">
      <c r="A26" s="25">
        <v>2014</v>
      </c>
      <c r="B26" s="35">
        <v>1286</v>
      </c>
      <c r="C26" s="35">
        <v>2433</v>
      </c>
      <c r="D26" s="35">
        <v>1098</v>
      </c>
      <c r="E26" s="35">
        <v>481</v>
      </c>
      <c r="F26" s="35">
        <v>246</v>
      </c>
      <c r="G26" s="35">
        <v>84</v>
      </c>
      <c r="H26" s="35">
        <v>16</v>
      </c>
      <c r="I26" s="35">
        <v>3</v>
      </c>
      <c r="J26" s="116">
        <v>5647</v>
      </c>
    </row>
    <row r="27" spans="1:10" s="33" customFormat="1" x14ac:dyDescent="0.2">
      <c r="A27" s="25">
        <v>2015</v>
      </c>
      <c r="B27" s="35">
        <v>1266</v>
      </c>
      <c r="C27" s="35">
        <v>2508</v>
      </c>
      <c r="D27" s="35">
        <v>1120</v>
      </c>
      <c r="E27" s="35">
        <v>487</v>
      </c>
      <c r="F27" s="35">
        <v>252</v>
      </c>
      <c r="G27" s="35">
        <v>88</v>
      </c>
      <c r="H27" s="35">
        <v>17</v>
      </c>
      <c r="I27" s="35">
        <v>3</v>
      </c>
      <c r="J27" s="116">
        <v>5741</v>
      </c>
    </row>
    <row r="28" spans="1:10" s="33" customFormat="1" x14ac:dyDescent="0.2">
      <c r="A28" s="25">
        <v>2016</v>
      </c>
      <c r="B28" s="35">
        <v>1347</v>
      </c>
      <c r="C28" s="35">
        <v>2518</v>
      </c>
      <c r="D28" s="35">
        <v>1126</v>
      </c>
      <c r="E28" s="35">
        <v>487</v>
      </c>
      <c r="F28" s="35">
        <v>259</v>
      </c>
      <c r="G28" s="35">
        <v>85</v>
      </c>
      <c r="H28" s="35">
        <v>17</v>
      </c>
      <c r="I28" s="35">
        <v>3</v>
      </c>
      <c r="J28" s="116">
        <v>5842</v>
      </c>
    </row>
    <row r="29" spans="1:10" s="33" customFormat="1" x14ac:dyDescent="0.2">
      <c r="A29" s="25">
        <v>2017</v>
      </c>
      <c r="B29" s="35">
        <v>1326</v>
      </c>
      <c r="C29" s="35">
        <v>2595</v>
      </c>
      <c r="D29" s="35">
        <v>1133</v>
      </c>
      <c r="E29" s="35">
        <v>492</v>
      </c>
      <c r="F29" s="35">
        <v>257</v>
      </c>
      <c r="G29" s="35">
        <v>91</v>
      </c>
      <c r="H29" s="35">
        <v>17</v>
      </c>
      <c r="I29" s="35">
        <v>2</v>
      </c>
      <c r="J29" s="116">
        <v>5913</v>
      </c>
    </row>
    <row r="30" spans="1:10" s="33" customFormat="1" x14ac:dyDescent="0.2">
      <c r="A30" s="25">
        <v>2018</v>
      </c>
      <c r="B30" s="35">
        <v>1361</v>
      </c>
      <c r="C30" s="35">
        <v>2628</v>
      </c>
      <c r="D30" s="35">
        <v>1134</v>
      </c>
      <c r="E30" s="35">
        <v>497</v>
      </c>
      <c r="F30" s="35">
        <v>253</v>
      </c>
      <c r="G30" s="35">
        <v>90</v>
      </c>
      <c r="H30" s="35">
        <v>18</v>
      </c>
      <c r="I30" s="35">
        <v>2</v>
      </c>
      <c r="J30" s="116">
        <v>5983</v>
      </c>
    </row>
    <row r="31" spans="1:10" s="146" customFormat="1" x14ac:dyDescent="0.2">
      <c r="A31" s="25">
        <v>2019</v>
      </c>
      <c r="B31" s="35">
        <v>1423</v>
      </c>
      <c r="C31" s="35">
        <v>2690</v>
      </c>
      <c r="D31" s="35">
        <v>1142</v>
      </c>
      <c r="E31" s="35">
        <v>497</v>
      </c>
      <c r="F31" s="35">
        <v>250</v>
      </c>
      <c r="G31" s="35">
        <v>91</v>
      </c>
      <c r="H31" s="35">
        <v>19</v>
      </c>
      <c r="I31" s="35">
        <v>2</v>
      </c>
      <c r="J31" s="116">
        <v>6114</v>
      </c>
    </row>
    <row r="32" spans="1:10" s="146" customFormat="1" x14ac:dyDescent="0.2">
      <c r="A32" s="25">
        <v>2020</v>
      </c>
      <c r="B32" s="35">
        <v>1434</v>
      </c>
      <c r="C32" s="35">
        <v>2719</v>
      </c>
      <c r="D32" s="35">
        <v>1128</v>
      </c>
      <c r="E32" s="35">
        <v>493</v>
      </c>
      <c r="F32" s="35">
        <v>241</v>
      </c>
      <c r="G32" s="35">
        <v>91</v>
      </c>
      <c r="H32" s="35">
        <v>19</v>
      </c>
      <c r="I32" s="35">
        <v>2</v>
      </c>
      <c r="J32" s="116">
        <v>6127</v>
      </c>
    </row>
    <row r="33" spans="1:10" s="146" customFormat="1" x14ac:dyDescent="0.2">
      <c r="A33" s="25">
        <v>2021</v>
      </c>
      <c r="B33" s="35">
        <v>1458</v>
      </c>
      <c r="C33" s="35">
        <v>2766</v>
      </c>
      <c r="D33" s="35">
        <v>1128</v>
      </c>
      <c r="E33" s="35">
        <v>492</v>
      </c>
      <c r="F33" s="35">
        <v>240</v>
      </c>
      <c r="G33" s="35">
        <v>87</v>
      </c>
      <c r="H33" s="35">
        <v>20</v>
      </c>
      <c r="I33" s="35">
        <v>2</v>
      </c>
      <c r="J33" s="116">
        <v>6193</v>
      </c>
    </row>
    <row r="34" spans="1:10" s="146" customFormat="1" x14ac:dyDescent="0.2">
      <c r="A34" s="25">
        <v>2022</v>
      </c>
      <c r="B34" s="35">
        <v>1512</v>
      </c>
      <c r="C34" s="35">
        <v>2790</v>
      </c>
      <c r="D34" s="35">
        <v>1142</v>
      </c>
      <c r="E34" s="35">
        <v>499</v>
      </c>
      <c r="F34" s="35">
        <v>246</v>
      </c>
      <c r="G34" s="35">
        <v>88</v>
      </c>
      <c r="H34" s="35">
        <v>19</v>
      </c>
      <c r="I34" s="35">
        <v>2</v>
      </c>
      <c r="J34" s="116">
        <v>6298</v>
      </c>
    </row>
    <row r="35" spans="1:10" x14ac:dyDescent="0.2">
      <c r="A35" s="31"/>
      <c r="B35" s="212"/>
      <c r="C35" s="212"/>
      <c r="D35" s="212"/>
      <c r="E35" s="212"/>
      <c r="F35" s="212"/>
      <c r="G35" s="212"/>
      <c r="H35" s="212"/>
      <c r="I35" s="212"/>
      <c r="J35" s="212"/>
    </row>
    <row r="36" spans="1:10" x14ac:dyDescent="0.2">
      <c r="A36" s="18"/>
      <c r="B36" s="213"/>
      <c r="C36" s="213"/>
      <c r="D36" s="213"/>
      <c r="E36" s="213"/>
      <c r="F36" s="213"/>
      <c r="G36" s="213"/>
      <c r="H36" s="213"/>
      <c r="I36" s="213"/>
      <c r="J36" s="213"/>
    </row>
    <row r="37" spans="1:10" x14ac:dyDescent="0.2">
      <c r="A37" s="99" t="s">
        <v>55</v>
      </c>
      <c r="B37" s="22" t="s">
        <v>16</v>
      </c>
      <c r="C37" s="22" t="s">
        <v>130</v>
      </c>
      <c r="D37" s="22" t="s">
        <v>131</v>
      </c>
      <c r="E37" s="22" t="s">
        <v>132</v>
      </c>
      <c r="F37" s="22" t="s">
        <v>133</v>
      </c>
      <c r="G37" s="22" t="s">
        <v>134</v>
      </c>
      <c r="H37" s="22" t="s">
        <v>135</v>
      </c>
      <c r="I37" s="22" t="s">
        <v>136</v>
      </c>
      <c r="J37" s="22" t="s">
        <v>78</v>
      </c>
    </row>
    <row r="38" spans="1:10" x14ac:dyDescent="0.2">
      <c r="A38" s="25">
        <v>1996</v>
      </c>
      <c r="B38" s="121">
        <v>28.66</v>
      </c>
      <c r="C38" s="121">
        <v>35.94</v>
      </c>
      <c r="D38" s="121">
        <v>18</v>
      </c>
      <c r="E38" s="121">
        <v>9.89</v>
      </c>
      <c r="F38" s="121">
        <v>4.6900000000000004</v>
      </c>
      <c r="G38" s="121">
        <v>2.2400000000000002</v>
      </c>
      <c r="H38" s="121">
        <v>0.51</v>
      </c>
      <c r="I38" s="121">
        <v>0.06</v>
      </c>
      <c r="J38" s="122">
        <v>99.99</v>
      </c>
    </row>
    <row r="39" spans="1:10" x14ac:dyDescent="0.2">
      <c r="A39" s="25">
        <v>1997</v>
      </c>
      <c r="B39" s="121">
        <v>27.49</v>
      </c>
      <c r="C39" s="121">
        <v>36.64</v>
      </c>
      <c r="D39" s="121">
        <v>18.21</v>
      </c>
      <c r="E39" s="121">
        <v>9.9700000000000006</v>
      </c>
      <c r="F39" s="121">
        <v>4.8099999999999996</v>
      </c>
      <c r="G39" s="121">
        <v>2.27</v>
      </c>
      <c r="H39" s="121">
        <v>0.54</v>
      </c>
      <c r="I39" s="121">
        <v>0.06</v>
      </c>
      <c r="J39" s="122">
        <v>99.990000000000009</v>
      </c>
    </row>
    <row r="40" spans="1:10" x14ac:dyDescent="0.2">
      <c r="A40" s="25">
        <v>1998</v>
      </c>
      <c r="B40" s="121">
        <v>27.27</v>
      </c>
      <c r="C40" s="121">
        <v>37.99</v>
      </c>
      <c r="D40" s="121">
        <v>18.010000000000002</v>
      </c>
      <c r="E40" s="121">
        <v>9.42</v>
      </c>
      <c r="F40" s="121">
        <v>4.59</v>
      </c>
      <c r="G40" s="121">
        <v>2.14</v>
      </c>
      <c r="H40" s="121">
        <v>0.52</v>
      </c>
      <c r="I40" s="121">
        <v>0.05</v>
      </c>
      <c r="J40" s="122">
        <v>99.990000000000009</v>
      </c>
    </row>
    <row r="41" spans="1:10" x14ac:dyDescent="0.2">
      <c r="A41" s="25">
        <v>1999</v>
      </c>
      <c r="B41" s="121">
        <v>26.86</v>
      </c>
      <c r="C41" s="121">
        <v>38.229999999999997</v>
      </c>
      <c r="D41" s="121">
        <v>17.86</v>
      </c>
      <c r="E41" s="121">
        <v>9.58</v>
      </c>
      <c r="F41" s="121">
        <v>4.76</v>
      </c>
      <c r="G41" s="121">
        <v>2.16</v>
      </c>
      <c r="H41" s="121">
        <v>0.49</v>
      </c>
      <c r="I41" s="121">
        <v>0.05</v>
      </c>
      <c r="J41" s="122">
        <v>99.99</v>
      </c>
    </row>
    <row r="42" spans="1:10" x14ac:dyDescent="0.2">
      <c r="A42" s="25">
        <v>2000</v>
      </c>
      <c r="B42" s="121">
        <v>26.3</v>
      </c>
      <c r="C42" s="121">
        <v>38.700000000000003</v>
      </c>
      <c r="D42" s="121">
        <v>17.98</v>
      </c>
      <c r="E42" s="121">
        <v>9.42</v>
      </c>
      <c r="F42" s="121">
        <v>4.8099999999999996</v>
      </c>
      <c r="G42" s="121">
        <v>2.17</v>
      </c>
      <c r="H42" s="121">
        <v>0.56999999999999995</v>
      </c>
      <c r="I42" s="121">
        <v>0.05</v>
      </c>
      <c r="J42" s="122">
        <v>100</v>
      </c>
    </row>
    <row r="43" spans="1:10" x14ac:dyDescent="0.2">
      <c r="A43" s="25">
        <v>2001</v>
      </c>
      <c r="B43" s="121">
        <v>25.58</v>
      </c>
      <c r="C43" s="121">
        <v>39.700000000000003</v>
      </c>
      <c r="D43" s="121">
        <v>18.02</v>
      </c>
      <c r="E43" s="121">
        <v>9.2100000000000009</v>
      </c>
      <c r="F43" s="121">
        <v>4.74</v>
      </c>
      <c r="G43" s="121">
        <v>2.23</v>
      </c>
      <c r="H43" s="121">
        <v>0.47</v>
      </c>
      <c r="I43" s="121">
        <v>0.05</v>
      </c>
      <c r="J43" s="122">
        <v>99.999999999999986</v>
      </c>
    </row>
    <row r="44" spans="1:10" x14ac:dyDescent="0.2">
      <c r="A44" s="25">
        <v>2002</v>
      </c>
      <c r="B44" s="121">
        <v>25.1</v>
      </c>
      <c r="C44" s="121">
        <v>40.6</v>
      </c>
      <c r="D44" s="121">
        <v>17.690000000000001</v>
      </c>
      <c r="E44" s="121">
        <v>9.24</v>
      </c>
      <c r="F44" s="121">
        <v>4.68</v>
      </c>
      <c r="G44" s="121">
        <v>2.1800000000000002</v>
      </c>
      <c r="H44" s="121">
        <v>0.46</v>
      </c>
      <c r="I44" s="121">
        <v>0.05</v>
      </c>
      <c r="J44" s="122">
        <v>100</v>
      </c>
    </row>
    <row r="45" spans="1:10" x14ac:dyDescent="0.2">
      <c r="A45" s="25">
        <v>2003</v>
      </c>
      <c r="B45" s="121">
        <v>24.52</v>
      </c>
      <c r="C45" s="121">
        <v>41.38</v>
      </c>
      <c r="D45" s="121">
        <v>17.57</v>
      </c>
      <c r="E45" s="121">
        <v>9.09</v>
      </c>
      <c r="F45" s="121">
        <v>4.82</v>
      </c>
      <c r="G45" s="121">
        <v>2.1</v>
      </c>
      <c r="H45" s="121">
        <v>0.48</v>
      </c>
      <c r="I45" s="121">
        <v>0.04</v>
      </c>
      <c r="J45" s="122">
        <v>100</v>
      </c>
    </row>
    <row r="46" spans="1:10" x14ac:dyDescent="0.2">
      <c r="A46" s="25">
        <v>2004</v>
      </c>
      <c r="B46" s="121">
        <v>24.17</v>
      </c>
      <c r="C46" s="121">
        <v>42.13</v>
      </c>
      <c r="D46" s="121">
        <v>17.54</v>
      </c>
      <c r="E46" s="121">
        <v>8.91</v>
      </c>
      <c r="F46" s="121">
        <v>4.76</v>
      </c>
      <c r="G46" s="121">
        <v>2.0299999999999998</v>
      </c>
      <c r="H46" s="121">
        <v>0.41</v>
      </c>
      <c r="I46" s="121">
        <v>0.04</v>
      </c>
      <c r="J46" s="122">
        <v>99.990000000000009</v>
      </c>
    </row>
    <row r="47" spans="1:10" x14ac:dyDescent="0.2">
      <c r="A47" s="25">
        <v>2005</v>
      </c>
      <c r="B47" s="121">
        <v>24.26</v>
      </c>
      <c r="C47" s="121">
        <v>43.2</v>
      </c>
      <c r="D47" s="121">
        <v>17.12</v>
      </c>
      <c r="E47" s="121">
        <v>8.68</v>
      </c>
      <c r="F47" s="121">
        <v>4.55</v>
      </c>
      <c r="G47" s="121">
        <v>1.86</v>
      </c>
      <c r="H47" s="121">
        <v>0.3</v>
      </c>
      <c r="I47" s="121">
        <v>0.03</v>
      </c>
      <c r="J47" s="122">
        <v>100.00000000000001</v>
      </c>
    </row>
    <row r="48" spans="1:10" x14ac:dyDescent="0.2">
      <c r="A48" s="25">
        <v>2006</v>
      </c>
      <c r="B48" s="121">
        <v>23.82</v>
      </c>
      <c r="C48" s="121">
        <v>43.36</v>
      </c>
      <c r="D48" s="121">
        <v>17.36</v>
      </c>
      <c r="E48" s="121">
        <v>8.75</v>
      </c>
      <c r="F48" s="121">
        <v>4.5199999999999996</v>
      </c>
      <c r="G48" s="121">
        <v>1.87</v>
      </c>
      <c r="H48" s="121">
        <v>0.3</v>
      </c>
      <c r="I48" s="121">
        <v>0.03</v>
      </c>
      <c r="J48" s="122">
        <v>100.01</v>
      </c>
    </row>
    <row r="49" spans="1:10" x14ac:dyDescent="0.2">
      <c r="A49" s="25">
        <v>2007</v>
      </c>
      <c r="B49" s="121">
        <v>23.79</v>
      </c>
      <c r="C49" s="121">
        <v>43.38</v>
      </c>
      <c r="D49" s="121">
        <v>17.37</v>
      </c>
      <c r="E49" s="121">
        <v>8.8000000000000007</v>
      </c>
      <c r="F49" s="121">
        <v>4.51</v>
      </c>
      <c r="G49" s="121">
        <v>1.84</v>
      </c>
      <c r="H49" s="121">
        <v>0.28000000000000003</v>
      </c>
      <c r="I49" s="121">
        <v>0.03</v>
      </c>
      <c r="J49" s="122">
        <v>100.00000000000001</v>
      </c>
    </row>
    <row r="50" spans="1:10" x14ac:dyDescent="0.2">
      <c r="A50" s="25">
        <v>2008</v>
      </c>
      <c r="B50" s="121">
        <v>23.76</v>
      </c>
      <c r="C50" s="121">
        <v>43.66</v>
      </c>
      <c r="D50" s="121">
        <v>17.100000000000001</v>
      </c>
      <c r="E50" s="121">
        <v>8.7200000000000006</v>
      </c>
      <c r="F50" s="121">
        <v>4.6399999999999997</v>
      </c>
      <c r="G50" s="121">
        <v>1.8</v>
      </c>
      <c r="H50" s="121">
        <v>0.28999999999999998</v>
      </c>
      <c r="I50" s="121">
        <v>0.03</v>
      </c>
      <c r="J50" s="122">
        <v>100.00000000000001</v>
      </c>
    </row>
    <row r="51" spans="1:10" x14ac:dyDescent="0.2">
      <c r="A51" s="25">
        <v>2009</v>
      </c>
      <c r="B51" s="121">
        <v>23.76</v>
      </c>
      <c r="C51" s="121">
        <v>43.95</v>
      </c>
      <c r="D51" s="121">
        <v>17.11</v>
      </c>
      <c r="E51" s="121">
        <v>8.59</v>
      </c>
      <c r="F51" s="121">
        <v>4.55</v>
      </c>
      <c r="G51" s="121">
        <v>1.74</v>
      </c>
      <c r="H51" s="121">
        <v>0.27</v>
      </c>
      <c r="I51" s="121">
        <v>0.02</v>
      </c>
      <c r="J51" s="122">
        <v>99.99</v>
      </c>
    </row>
    <row r="52" spans="1:10" x14ac:dyDescent="0.2">
      <c r="A52" s="25">
        <v>2010</v>
      </c>
      <c r="B52" s="121">
        <v>23.68</v>
      </c>
      <c r="C52" s="121">
        <v>44.12</v>
      </c>
      <c r="D52" s="121">
        <v>17.239999999999998</v>
      </c>
      <c r="E52" s="121">
        <v>8.4</v>
      </c>
      <c r="F52" s="121">
        <v>4.57</v>
      </c>
      <c r="G52" s="121">
        <v>1.72</v>
      </c>
      <c r="H52" s="121">
        <v>0.26</v>
      </c>
      <c r="I52" s="121">
        <v>0.03</v>
      </c>
      <c r="J52" s="122">
        <v>100.02</v>
      </c>
    </row>
    <row r="53" spans="1:10" x14ac:dyDescent="0.2">
      <c r="A53" s="25">
        <v>2011</v>
      </c>
      <c r="B53" s="121">
        <v>23.43</v>
      </c>
      <c r="C53" s="121">
        <v>44.22</v>
      </c>
      <c r="D53" s="121">
        <v>17.18</v>
      </c>
      <c r="E53" s="121">
        <v>8.4600000000000009</v>
      </c>
      <c r="F53" s="121">
        <v>4.6900000000000004</v>
      </c>
      <c r="G53" s="121">
        <v>1.74</v>
      </c>
      <c r="H53" s="121">
        <v>0.26</v>
      </c>
      <c r="I53" s="121">
        <v>0.02</v>
      </c>
      <c r="J53" s="122">
        <v>100.00000000000001</v>
      </c>
    </row>
    <row r="54" spans="1:10" x14ac:dyDescent="0.2">
      <c r="A54" s="25">
        <v>2012</v>
      </c>
      <c r="B54" s="121">
        <v>23.56</v>
      </c>
      <c r="C54" s="121">
        <v>44.51</v>
      </c>
      <c r="D54" s="121">
        <v>17.25</v>
      </c>
      <c r="E54" s="121">
        <v>8.1999999999999993</v>
      </c>
      <c r="F54" s="121">
        <v>4.5599999999999996</v>
      </c>
      <c r="G54" s="121">
        <v>1.66</v>
      </c>
      <c r="H54" s="121">
        <v>0.24</v>
      </c>
      <c r="I54" s="121">
        <v>0.02</v>
      </c>
      <c r="J54" s="122">
        <v>99.999999999999986</v>
      </c>
    </row>
    <row r="55" spans="1:10" x14ac:dyDescent="0.2">
      <c r="A55" s="25">
        <v>2013</v>
      </c>
      <c r="B55" s="121">
        <v>23.55</v>
      </c>
      <c r="C55" s="121">
        <v>44.83</v>
      </c>
      <c r="D55" s="121">
        <v>17.07</v>
      </c>
      <c r="E55" s="121">
        <v>8.07</v>
      </c>
      <c r="F55" s="121">
        <v>4.59</v>
      </c>
      <c r="G55" s="121">
        <v>1.62</v>
      </c>
      <c r="H55" s="121">
        <v>0.24</v>
      </c>
      <c r="I55" s="121">
        <v>0.03</v>
      </c>
      <c r="J55" s="122">
        <v>99.999999999999986</v>
      </c>
    </row>
    <row r="56" spans="1:10" x14ac:dyDescent="0.2">
      <c r="A56" s="25">
        <v>2014</v>
      </c>
      <c r="B56" s="121">
        <v>23.59</v>
      </c>
      <c r="C56" s="121">
        <v>45.04</v>
      </c>
      <c r="D56" s="121">
        <v>16.86</v>
      </c>
      <c r="E56" s="121">
        <v>8.11</v>
      </c>
      <c r="F56" s="121">
        <v>4.5599999999999996</v>
      </c>
      <c r="G56" s="121">
        <v>1.61</v>
      </c>
      <c r="H56" s="121">
        <v>0.22</v>
      </c>
      <c r="I56" s="121">
        <v>0.02</v>
      </c>
      <c r="J56" s="122">
        <v>100.00999999999999</v>
      </c>
    </row>
    <row r="57" spans="1:10" x14ac:dyDescent="0.2">
      <c r="A57" s="25">
        <v>2015</v>
      </c>
      <c r="B57" s="121">
        <v>23.59</v>
      </c>
      <c r="C57" s="121">
        <v>45.42</v>
      </c>
      <c r="D57" s="121">
        <v>16.84</v>
      </c>
      <c r="E57" s="121">
        <v>7.88</v>
      </c>
      <c r="F57" s="121">
        <v>4.51</v>
      </c>
      <c r="G57" s="121">
        <v>1.54</v>
      </c>
      <c r="H57" s="121">
        <v>0.21</v>
      </c>
      <c r="I57" s="121">
        <v>0.02</v>
      </c>
      <c r="J57" s="122">
        <v>100.01</v>
      </c>
    </row>
    <row r="58" spans="1:10" x14ac:dyDescent="0.2">
      <c r="A58" s="25">
        <v>2016</v>
      </c>
      <c r="B58" s="121">
        <v>23.88</v>
      </c>
      <c r="C58" s="121">
        <v>45.27</v>
      </c>
      <c r="D58" s="121">
        <v>16.760000000000002</v>
      </c>
      <c r="E58" s="121">
        <v>7.8</v>
      </c>
      <c r="F58" s="121">
        <v>4.54</v>
      </c>
      <c r="G58" s="121">
        <v>1.5</v>
      </c>
      <c r="H58" s="121">
        <v>0.22</v>
      </c>
      <c r="I58" s="121">
        <v>0.02</v>
      </c>
      <c r="J58" s="122">
        <v>99.990000000000009</v>
      </c>
    </row>
    <row r="59" spans="1:10" x14ac:dyDescent="0.2">
      <c r="A59" s="25">
        <v>2017</v>
      </c>
      <c r="B59" s="121">
        <v>23.84</v>
      </c>
      <c r="C59" s="121">
        <v>45.83</v>
      </c>
      <c r="D59" s="121">
        <v>16.559999999999999</v>
      </c>
      <c r="E59" s="121">
        <v>7.68</v>
      </c>
      <c r="F59" s="121">
        <v>4.3600000000000003</v>
      </c>
      <c r="G59" s="121">
        <v>1.51</v>
      </c>
      <c r="H59" s="121">
        <v>0.2</v>
      </c>
      <c r="I59" s="121">
        <v>0.01</v>
      </c>
      <c r="J59" s="122">
        <v>99.990000000000009</v>
      </c>
    </row>
    <row r="60" spans="1:10" x14ac:dyDescent="0.2">
      <c r="A60" s="25">
        <v>2018</v>
      </c>
      <c r="B60" s="121">
        <v>24.1</v>
      </c>
      <c r="C60" s="121">
        <v>45.89</v>
      </c>
      <c r="D60" s="121">
        <v>16.350000000000001</v>
      </c>
      <c r="E60" s="121">
        <v>7.64</v>
      </c>
      <c r="F60" s="121">
        <v>4.32</v>
      </c>
      <c r="G60" s="121">
        <v>1.47</v>
      </c>
      <c r="H60" s="121">
        <v>0.22</v>
      </c>
      <c r="I60" s="121">
        <v>0.02</v>
      </c>
      <c r="J60" s="122">
        <v>100.01</v>
      </c>
    </row>
    <row r="61" spans="1:10" x14ac:dyDescent="0.2">
      <c r="A61" s="25">
        <v>2019</v>
      </c>
      <c r="B61" s="121">
        <v>24.4</v>
      </c>
      <c r="C61" s="121">
        <v>46.02</v>
      </c>
      <c r="D61" s="121">
        <v>16.21</v>
      </c>
      <c r="E61" s="121">
        <v>7.6</v>
      </c>
      <c r="F61" s="121">
        <v>4.12</v>
      </c>
      <c r="G61" s="121">
        <v>1.44</v>
      </c>
      <c r="H61" s="121">
        <v>0.2</v>
      </c>
      <c r="I61" s="121">
        <v>0.01</v>
      </c>
      <c r="J61" s="122">
        <v>100</v>
      </c>
    </row>
    <row r="62" spans="1:10" x14ac:dyDescent="0.2">
      <c r="A62" s="25">
        <v>2020</v>
      </c>
      <c r="B62" s="121">
        <v>24.89</v>
      </c>
      <c r="C62" s="121">
        <v>45.9</v>
      </c>
      <c r="D62" s="121">
        <v>16.03</v>
      </c>
      <c r="E62" s="121">
        <v>7.53</v>
      </c>
      <c r="F62" s="121">
        <v>4</v>
      </c>
      <c r="G62" s="121">
        <v>1.46</v>
      </c>
      <c r="H62" s="121">
        <v>0.18</v>
      </c>
      <c r="I62" s="121">
        <v>0.01</v>
      </c>
      <c r="J62" s="122">
        <v>100</v>
      </c>
    </row>
    <row r="63" spans="1:10" x14ac:dyDescent="0.2">
      <c r="A63" s="25">
        <v>2021</v>
      </c>
      <c r="B63" s="121">
        <v>25.77</v>
      </c>
      <c r="C63" s="121">
        <v>45.89</v>
      </c>
      <c r="D63" s="121">
        <v>15.75</v>
      </c>
      <c r="E63" s="121">
        <v>7.32</v>
      </c>
      <c r="F63" s="121">
        <v>3.74</v>
      </c>
      <c r="G63" s="121">
        <v>1.36</v>
      </c>
      <c r="H63" s="121">
        <v>0.17</v>
      </c>
      <c r="I63" s="121">
        <v>0.01</v>
      </c>
      <c r="J63" s="122">
        <v>100.00999999999999</v>
      </c>
    </row>
    <row r="64" spans="1:10" x14ac:dyDescent="0.2">
      <c r="A64" s="25">
        <v>2022</v>
      </c>
      <c r="B64" s="121">
        <v>26.14</v>
      </c>
      <c r="C64" s="121">
        <v>45.97</v>
      </c>
      <c r="D64" s="121">
        <v>15.54</v>
      </c>
      <c r="E64" s="121">
        <v>7.21</v>
      </c>
      <c r="F64" s="121">
        <v>3.66</v>
      </c>
      <c r="G64" s="121">
        <v>1.31</v>
      </c>
      <c r="H64" s="121">
        <v>0.16</v>
      </c>
      <c r="I64" s="121">
        <v>0.01</v>
      </c>
      <c r="J64" s="122">
        <v>100</v>
      </c>
    </row>
    <row r="65" spans="1:10" x14ac:dyDescent="0.2">
      <c r="A65" s="18"/>
      <c r="B65" s="213"/>
      <c r="C65" s="213"/>
      <c r="D65" s="213"/>
      <c r="E65" s="213"/>
      <c r="F65" s="213"/>
      <c r="G65" s="213"/>
      <c r="H65" s="213"/>
      <c r="I65" s="213"/>
      <c r="J65" s="213"/>
    </row>
    <row r="66" spans="1:10" x14ac:dyDescent="0.2">
      <c r="A66" s="18"/>
      <c r="B66" s="213"/>
      <c r="C66" s="213"/>
      <c r="D66" s="213"/>
      <c r="E66" s="213"/>
      <c r="F66" s="213"/>
      <c r="G66" s="213"/>
      <c r="H66" s="213"/>
      <c r="I66" s="213"/>
      <c r="J66" s="213"/>
    </row>
    <row r="67" spans="1:10" x14ac:dyDescent="0.2">
      <c r="A67" s="99" t="s">
        <v>85</v>
      </c>
      <c r="B67" s="22" t="s">
        <v>16</v>
      </c>
      <c r="C67" s="22" t="s">
        <v>130</v>
      </c>
      <c r="D67" s="22" t="s">
        <v>131</v>
      </c>
      <c r="E67" s="22" t="s">
        <v>132</v>
      </c>
      <c r="F67" s="22" t="s">
        <v>133</v>
      </c>
      <c r="G67" s="22" t="s">
        <v>134</v>
      </c>
      <c r="H67" s="22" t="s">
        <v>135</v>
      </c>
      <c r="I67" s="22" t="s">
        <v>136</v>
      </c>
      <c r="J67" s="22" t="s">
        <v>78</v>
      </c>
    </row>
    <row r="68" spans="1:10" x14ac:dyDescent="0.2">
      <c r="A68" s="25">
        <v>1996</v>
      </c>
      <c r="B68" s="121">
        <v>16.059999999999999</v>
      </c>
      <c r="C68" s="121">
        <v>29.83</v>
      </c>
      <c r="D68" s="121">
        <v>21.42</v>
      </c>
      <c r="E68" s="121">
        <v>15.55</v>
      </c>
      <c r="F68" s="121">
        <v>9.69</v>
      </c>
      <c r="G68" s="121">
        <v>5.57</v>
      </c>
      <c r="H68" s="121">
        <v>1.47</v>
      </c>
      <c r="I68" s="121">
        <v>0.41</v>
      </c>
      <c r="J68" s="122">
        <v>100</v>
      </c>
    </row>
    <row r="69" spans="1:10" x14ac:dyDescent="0.2">
      <c r="A69" s="25">
        <v>1997</v>
      </c>
      <c r="B69" s="121">
        <v>14.64</v>
      </c>
      <c r="C69" s="121">
        <v>29.55</v>
      </c>
      <c r="D69" s="121">
        <v>21.35</v>
      </c>
      <c r="E69" s="121">
        <v>16.13</v>
      </c>
      <c r="F69" s="121">
        <v>10.29</v>
      </c>
      <c r="G69" s="121">
        <v>5.9</v>
      </c>
      <c r="H69" s="121">
        <v>1.69</v>
      </c>
      <c r="I69" s="121">
        <v>0.44</v>
      </c>
      <c r="J69" s="122">
        <v>99.989999999999981</v>
      </c>
    </row>
    <row r="70" spans="1:10" x14ac:dyDescent="0.2">
      <c r="A70" s="25">
        <v>1998</v>
      </c>
      <c r="B70" s="121">
        <v>14</v>
      </c>
      <c r="C70" s="121">
        <v>29.63</v>
      </c>
      <c r="D70" s="121">
        <v>21.8</v>
      </c>
      <c r="E70" s="121">
        <v>16.37</v>
      </c>
      <c r="F70" s="121">
        <v>10.66</v>
      </c>
      <c r="G70" s="121">
        <v>5.43</v>
      </c>
      <c r="H70" s="121">
        <v>1.7</v>
      </c>
      <c r="I70" s="121">
        <v>0.4</v>
      </c>
      <c r="J70" s="122">
        <v>99.99</v>
      </c>
    </row>
    <row r="71" spans="1:10" x14ac:dyDescent="0.2">
      <c r="A71" s="25">
        <v>1999</v>
      </c>
      <c r="B71" s="121">
        <v>14.82</v>
      </c>
      <c r="C71" s="121">
        <v>30.38</v>
      </c>
      <c r="D71" s="121">
        <v>21</v>
      </c>
      <c r="E71" s="121">
        <v>15.61</v>
      </c>
      <c r="F71" s="121">
        <v>10.76</v>
      </c>
      <c r="G71" s="121">
        <v>5.42</v>
      </c>
      <c r="H71" s="121">
        <v>1.63</v>
      </c>
      <c r="I71" s="121">
        <v>0.37</v>
      </c>
      <c r="J71" s="122">
        <v>99.990000000000009</v>
      </c>
    </row>
    <row r="72" spans="1:10" x14ac:dyDescent="0.2">
      <c r="A72" s="25">
        <v>2000</v>
      </c>
      <c r="B72" s="121">
        <v>14.08</v>
      </c>
      <c r="C72" s="121">
        <v>30.47</v>
      </c>
      <c r="D72" s="121">
        <v>21.06</v>
      </c>
      <c r="E72" s="121">
        <v>15.65</v>
      </c>
      <c r="F72" s="121">
        <v>11.16</v>
      </c>
      <c r="G72" s="121">
        <v>5.54</v>
      </c>
      <c r="H72" s="121">
        <v>1.75</v>
      </c>
      <c r="I72" s="121">
        <v>0.3</v>
      </c>
      <c r="J72" s="122">
        <v>100.01</v>
      </c>
    </row>
    <row r="73" spans="1:10" x14ac:dyDescent="0.2">
      <c r="A73" s="25">
        <v>2001</v>
      </c>
      <c r="B73" s="121">
        <v>13.49</v>
      </c>
      <c r="C73" s="121">
        <v>31.22</v>
      </c>
      <c r="D73" s="121">
        <v>21.66</v>
      </c>
      <c r="E73" s="121">
        <v>15.38</v>
      </c>
      <c r="F73" s="121">
        <v>10.96</v>
      </c>
      <c r="G73" s="121">
        <v>5.58</v>
      </c>
      <c r="H73" s="121">
        <v>1.47</v>
      </c>
      <c r="I73" s="121">
        <v>0.23</v>
      </c>
      <c r="J73" s="122">
        <v>99.990000000000009</v>
      </c>
    </row>
    <row r="74" spans="1:10" x14ac:dyDescent="0.2">
      <c r="A74" s="25">
        <v>2002</v>
      </c>
      <c r="B74" s="121">
        <v>13.34</v>
      </c>
      <c r="C74" s="121">
        <v>31.31</v>
      </c>
      <c r="D74" s="121">
        <v>21.62</v>
      </c>
      <c r="E74" s="121">
        <v>15.48</v>
      </c>
      <c r="F74" s="121">
        <v>10.86</v>
      </c>
      <c r="G74" s="121">
        <v>5.66</v>
      </c>
      <c r="H74" s="121">
        <v>1.49</v>
      </c>
      <c r="I74" s="121">
        <v>0.24</v>
      </c>
      <c r="J74" s="122">
        <v>99.999999999999986</v>
      </c>
    </row>
    <row r="75" spans="1:10" x14ac:dyDescent="0.2">
      <c r="A75" s="25">
        <v>2003</v>
      </c>
      <c r="B75" s="121">
        <v>13.35</v>
      </c>
      <c r="C75" s="121">
        <v>31.79</v>
      </c>
      <c r="D75" s="121">
        <v>21.1</v>
      </c>
      <c r="E75" s="121">
        <v>15.41</v>
      </c>
      <c r="F75" s="121">
        <v>11.16</v>
      </c>
      <c r="G75" s="121">
        <v>5.43</v>
      </c>
      <c r="H75" s="121">
        <v>1.55</v>
      </c>
      <c r="I75" s="121">
        <v>0.23</v>
      </c>
      <c r="J75" s="122">
        <v>100.02000000000001</v>
      </c>
    </row>
    <row r="76" spans="1:10" x14ac:dyDescent="0.2">
      <c r="A76" s="25">
        <v>2004</v>
      </c>
      <c r="B76" s="121">
        <v>13.27</v>
      </c>
      <c r="C76" s="121">
        <v>33.47</v>
      </c>
      <c r="D76" s="121">
        <v>21.3</v>
      </c>
      <c r="E76" s="121">
        <v>14.93</v>
      </c>
      <c r="F76" s="121">
        <v>10.68</v>
      </c>
      <c r="G76" s="121">
        <v>4.91</v>
      </c>
      <c r="H76" s="121">
        <v>1.25</v>
      </c>
      <c r="I76" s="121">
        <v>0.18</v>
      </c>
      <c r="J76" s="122">
        <v>99.990000000000009</v>
      </c>
    </row>
    <row r="77" spans="1:10" x14ac:dyDescent="0.2">
      <c r="A77" s="25">
        <v>2005</v>
      </c>
      <c r="B77" s="121">
        <v>13.53</v>
      </c>
      <c r="C77" s="121">
        <v>34.71</v>
      </c>
      <c r="D77" s="121">
        <v>20.7</v>
      </c>
      <c r="E77" s="121">
        <v>14.53</v>
      </c>
      <c r="F77" s="121">
        <v>10.88</v>
      </c>
      <c r="G77" s="121">
        <v>4.43</v>
      </c>
      <c r="H77" s="121">
        <v>1.07</v>
      </c>
      <c r="I77" s="121">
        <v>0.14000000000000001</v>
      </c>
      <c r="J77" s="122">
        <v>99.99</v>
      </c>
    </row>
    <row r="78" spans="1:10" x14ac:dyDescent="0.2">
      <c r="A78" s="25">
        <v>2006</v>
      </c>
      <c r="B78" s="121">
        <v>13.12</v>
      </c>
      <c r="C78" s="121">
        <v>34.46</v>
      </c>
      <c r="D78" s="121">
        <v>21.25</v>
      </c>
      <c r="E78" s="121">
        <v>14.94</v>
      </c>
      <c r="F78" s="121">
        <v>10.68</v>
      </c>
      <c r="G78" s="121">
        <v>4.43</v>
      </c>
      <c r="H78" s="121">
        <v>0.95</v>
      </c>
      <c r="I78" s="121">
        <v>0.17</v>
      </c>
      <c r="J78" s="122">
        <v>100</v>
      </c>
    </row>
    <row r="79" spans="1:10" x14ac:dyDescent="0.2">
      <c r="A79" s="25">
        <v>2007</v>
      </c>
      <c r="B79" s="121">
        <v>13.19</v>
      </c>
      <c r="C79" s="121">
        <v>34.380000000000003</v>
      </c>
      <c r="D79" s="121">
        <v>21.12</v>
      </c>
      <c r="E79" s="121">
        <v>15.18</v>
      </c>
      <c r="F79" s="121">
        <v>10.68</v>
      </c>
      <c r="G79" s="121">
        <v>4.41</v>
      </c>
      <c r="H79" s="121">
        <v>0.89</v>
      </c>
      <c r="I79" s="121">
        <v>0.15</v>
      </c>
      <c r="J79" s="122">
        <v>100.00000000000001</v>
      </c>
    </row>
    <row r="80" spans="1:10" x14ac:dyDescent="0.2">
      <c r="A80" s="25">
        <v>2008</v>
      </c>
      <c r="B80" s="121">
        <v>12.66</v>
      </c>
      <c r="C80" s="121">
        <v>33.68</v>
      </c>
      <c r="D80" s="121">
        <v>21</v>
      </c>
      <c r="E80" s="121">
        <v>15.56</v>
      </c>
      <c r="F80" s="121">
        <v>11.28</v>
      </c>
      <c r="G80" s="121">
        <v>4.5999999999999996</v>
      </c>
      <c r="H80" s="121">
        <v>1.05</v>
      </c>
      <c r="I80" s="121">
        <v>0.16</v>
      </c>
      <c r="J80" s="122">
        <v>99.99</v>
      </c>
    </row>
    <row r="81" spans="1:10" x14ac:dyDescent="0.2">
      <c r="A81" s="25">
        <v>2009</v>
      </c>
      <c r="B81" s="121">
        <v>12.99</v>
      </c>
      <c r="C81" s="121">
        <v>34.97</v>
      </c>
      <c r="D81" s="121">
        <v>20.89</v>
      </c>
      <c r="E81" s="121">
        <v>15.02</v>
      </c>
      <c r="F81" s="121">
        <v>10.77</v>
      </c>
      <c r="G81" s="121">
        <v>4.28</v>
      </c>
      <c r="H81" s="121">
        <v>0.94</v>
      </c>
      <c r="I81" s="121">
        <v>0.15</v>
      </c>
      <c r="J81" s="122">
        <v>100.00999999999999</v>
      </c>
    </row>
    <row r="82" spans="1:10" x14ac:dyDescent="0.2">
      <c r="A82" s="25">
        <v>2010</v>
      </c>
      <c r="B82" s="121">
        <v>12.91</v>
      </c>
      <c r="C82" s="121">
        <v>35.880000000000003</v>
      </c>
      <c r="D82" s="121">
        <v>21.24</v>
      </c>
      <c r="E82" s="121">
        <v>14.63</v>
      </c>
      <c r="F82" s="121">
        <v>10.35</v>
      </c>
      <c r="G82" s="121">
        <v>3.97</v>
      </c>
      <c r="H82" s="121">
        <v>0.87</v>
      </c>
      <c r="I82" s="121">
        <v>0.15</v>
      </c>
      <c r="J82" s="122">
        <v>100</v>
      </c>
    </row>
    <row r="83" spans="1:10" x14ac:dyDescent="0.2">
      <c r="A83" s="25">
        <v>2011</v>
      </c>
      <c r="B83" s="121">
        <v>12.76</v>
      </c>
      <c r="C83" s="121">
        <v>35.25</v>
      </c>
      <c r="D83" s="121">
        <v>21.23</v>
      </c>
      <c r="E83" s="121">
        <v>14.82</v>
      </c>
      <c r="F83" s="121">
        <v>10.86</v>
      </c>
      <c r="G83" s="121">
        <v>4.1399999999999997</v>
      </c>
      <c r="H83" s="121">
        <v>0.82</v>
      </c>
      <c r="I83" s="121">
        <v>0.13</v>
      </c>
      <c r="J83" s="122">
        <v>100.00999999999999</v>
      </c>
    </row>
    <row r="84" spans="1:10" x14ac:dyDescent="0.2">
      <c r="A84" s="25">
        <v>2012</v>
      </c>
      <c r="B84" s="121">
        <v>13.24</v>
      </c>
      <c r="C84" s="121">
        <v>36.1</v>
      </c>
      <c r="D84" s="121">
        <v>21.01</v>
      </c>
      <c r="E84" s="121">
        <v>14.39</v>
      </c>
      <c r="F84" s="121">
        <v>10.44</v>
      </c>
      <c r="G84" s="121">
        <v>3.87</v>
      </c>
      <c r="H84" s="121">
        <v>0.8</v>
      </c>
      <c r="I84" s="121">
        <v>0.16</v>
      </c>
      <c r="J84" s="122">
        <v>100.01</v>
      </c>
    </row>
    <row r="85" spans="1:10" x14ac:dyDescent="0.2">
      <c r="A85" s="25">
        <v>2013</v>
      </c>
      <c r="B85" s="121">
        <v>13.46</v>
      </c>
      <c r="C85" s="121">
        <v>37.049999999999997</v>
      </c>
      <c r="D85" s="121">
        <v>20.79</v>
      </c>
      <c r="E85" s="121">
        <v>13.95</v>
      </c>
      <c r="F85" s="121">
        <v>10.08</v>
      </c>
      <c r="G85" s="121">
        <v>3.72</v>
      </c>
      <c r="H85" s="121">
        <v>0.78</v>
      </c>
      <c r="I85" s="121">
        <v>0.18</v>
      </c>
      <c r="J85" s="122">
        <v>100.01</v>
      </c>
    </row>
    <row r="86" spans="1:10" x14ac:dyDescent="0.2">
      <c r="A86" s="25">
        <v>2014</v>
      </c>
      <c r="B86" s="121">
        <v>13.35</v>
      </c>
      <c r="C86" s="121">
        <v>36.89</v>
      </c>
      <c r="D86" s="121">
        <v>20.86</v>
      </c>
      <c r="E86" s="121">
        <v>14.12</v>
      </c>
      <c r="F86" s="121">
        <v>10.25</v>
      </c>
      <c r="G86" s="121">
        <v>3.66</v>
      </c>
      <c r="H86" s="121">
        <v>0.73</v>
      </c>
      <c r="I86" s="121">
        <v>0.14000000000000001</v>
      </c>
      <c r="J86" s="122">
        <v>100</v>
      </c>
    </row>
    <row r="87" spans="1:10" x14ac:dyDescent="0.2">
      <c r="A87" s="25">
        <v>2015</v>
      </c>
      <c r="B87" s="121">
        <v>12.91</v>
      </c>
      <c r="C87" s="121">
        <v>37.08</v>
      </c>
      <c r="D87" s="121">
        <v>20.97</v>
      </c>
      <c r="E87" s="121">
        <v>14.13</v>
      </c>
      <c r="F87" s="121">
        <v>10.4</v>
      </c>
      <c r="G87" s="121">
        <v>3.7</v>
      </c>
      <c r="H87" s="121">
        <v>0.65</v>
      </c>
      <c r="I87" s="121">
        <v>0.15</v>
      </c>
      <c r="J87" s="122">
        <v>99.990000000000009</v>
      </c>
    </row>
    <row r="88" spans="1:10" x14ac:dyDescent="0.2">
      <c r="A88" s="25">
        <v>2016</v>
      </c>
      <c r="B88" s="121">
        <v>13.94</v>
      </c>
      <c r="C88" s="121">
        <v>37.76</v>
      </c>
      <c r="D88" s="121">
        <v>20.86</v>
      </c>
      <c r="E88" s="121">
        <v>13.44</v>
      </c>
      <c r="F88" s="121">
        <v>9.83</v>
      </c>
      <c r="G88" s="121">
        <v>3.44</v>
      </c>
      <c r="H88" s="121">
        <v>0.6</v>
      </c>
      <c r="I88" s="121">
        <v>0.14000000000000001</v>
      </c>
      <c r="J88" s="122">
        <v>100.00999999999999</v>
      </c>
    </row>
    <row r="89" spans="1:10" x14ac:dyDescent="0.2">
      <c r="A89" s="25">
        <v>2017</v>
      </c>
      <c r="B89" s="121">
        <v>13.58</v>
      </c>
      <c r="C89" s="121">
        <v>38.26</v>
      </c>
      <c r="D89" s="121">
        <v>20.8</v>
      </c>
      <c r="E89" s="121">
        <v>13.35</v>
      </c>
      <c r="F89" s="121">
        <v>9.7799999999999994</v>
      </c>
      <c r="G89" s="121">
        <v>3.49</v>
      </c>
      <c r="H89" s="121">
        <v>0.6</v>
      </c>
      <c r="I89" s="121">
        <v>0.15</v>
      </c>
      <c r="J89" s="122">
        <v>100.00999999999999</v>
      </c>
    </row>
    <row r="90" spans="1:10" x14ac:dyDescent="0.2">
      <c r="A90" s="25">
        <v>2018</v>
      </c>
      <c r="B90" s="121">
        <v>13.76</v>
      </c>
      <c r="C90" s="121">
        <v>38.49</v>
      </c>
      <c r="D90" s="121">
        <v>20.75</v>
      </c>
      <c r="E90" s="121">
        <v>13.27</v>
      </c>
      <c r="F90" s="121">
        <v>9.57</v>
      </c>
      <c r="G90" s="121">
        <v>3.37</v>
      </c>
      <c r="H90" s="121">
        <v>0.62</v>
      </c>
      <c r="I90" s="121">
        <v>0.18</v>
      </c>
      <c r="J90" s="122">
        <v>100.01000000000002</v>
      </c>
    </row>
    <row r="91" spans="1:10" x14ac:dyDescent="0.2">
      <c r="A91" s="25">
        <v>2019</v>
      </c>
      <c r="B91" s="121">
        <v>13.6</v>
      </c>
      <c r="C91" s="121">
        <v>38.33</v>
      </c>
      <c r="D91" s="121">
        <v>20.94</v>
      </c>
      <c r="E91" s="121">
        <v>13.56</v>
      </c>
      <c r="F91" s="121">
        <v>9.4499999999999993</v>
      </c>
      <c r="G91" s="121">
        <v>3.32</v>
      </c>
      <c r="H91" s="121">
        <v>0.61</v>
      </c>
      <c r="I91" s="121">
        <v>0.18</v>
      </c>
      <c r="J91" s="122">
        <v>99.990000000000009</v>
      </c>
    </row>
    <row r="92" spans="1:10" x14ac:dyDescent="0.2">
      <c r="A92" s="25">
        <v>2020</v>
      </c>
      <c r="B92" s="121">
        <v>15.98</v>
      </c>
      <c r="C92" s="121">
        <v>41.29</v>
      </c>
      <c r="D92" s="121">
        <v>20.21</v>
      </c>
      <c r="E92" s="121">
        <v>11.86</v>
      </c>
      <c r="F92" s="121">
        <v>7.54</v>
      </c>
      <c r="G92" s="121">
        <v>2.58</v>
      </c>
      <c r="H92" s="121">
        <v>0.44</v>
      </c>
      <c r="I92" s="121">
        <v>0.11</v>
      </c>
      <c r="J92" s="122">
        <v>100.00999999999999</v>
      </c>
    </row>
    <row r="93" spans="1:10" x14ac:dyDescent="0.2">
      <c r="A93" s="25">
        <v>2021</v>
      </c>
      <c r="B93" s="121">
        <v>15.06</v>
      </c>
      <c r="C93" s="121">
        <v>39.31</v>
      </c>
      <c r="D93" s="121">
        <v>20.22</v>
      </c>
      <c r="E93" s="121">
        <v>13.01</v>
      </c>
      <c r="F93" s="121">
        <v>8.5299999999999994</v>
      </c>
      <c r="G93" s="121">
        <v>3.05</v>
      </c>
      <c r="H93" s="121">
        <v>0.52</v>
      </c>
      <c r="I93" s="121">
        <v>0.3</v>
      </c>
      <c r="J93" s="122">
        <v>100</v>
      </c>
    </row>
    <row r="94" spans="1:10" x14ac:dyDescent="0.2">
      <c r="A94" s="25">
        <v>2022</v>
      </c>
      <c r="B94" s="121">
        <v>15.36</v>
      </c>
      <c r="C94" s="121">
        <v>39.9</v>
      </c>
      <c r="D94" s="121">
        <v>20.45</v>
      </c>
      <c r="E94" s="121">
        <v>12.61</v>
      </c>
      <c r="F94" s="121">
        <v>8.0299999999999994</v>
      </c>
      <c r="G94" s="121">
        <v>2.9</v>
      </c>
      <c r="H94" s="121">
        <v>0.5</v>
      </c>
      <c r="I94" s="121">
        <v>0.24</v>
      </c>
      <c r="J94" s="122">
        <v>99.99</v>
      </c>
    </row>
    <row r="95" spans="1:10" x14ac:dyDescent="0.2">
      <c r="A95" s="39"/>
      <c r="B95" s="57"/>
      <c r="C95" s="57"/>
      <c r="D95" s="57"/>
      <c r="E95" s="57"/>
      <c r="F95" s="57"/>
      <c r="G95" s="57"/>
      <c r="H95" s="57"/>
      <c r="I95" s="57"/>
      <c r="J95" s="57"/>
    </row>
    <row r="96" spans="1:10" x14ac:dyDescent="0.2">
      <c r="A96" s="39"/>
      <c r="B96" s="57"/>
      <c r="C96" s="57"/>
      <c r="D96" s="57"/>
      <c r="E96" s="57"/>
      <c r="F96" s="57"/>
      <c r="G96" s="57"/>
      <c r="H96" s="57"/>
      <c r="I96" s="57"/>
      <c r="J96" s="57"/>
    </row>
    <row r="97" spans="1:10" x14ac:dyDescent="0.2">
      <c r="A97" s="99" t="s">
        <v>84</v>
      </c>
      <c r="B97" s="22" t="s">
        <v>16</v>
      </c>
      <c r="C97" s="22" t="s">
        <v>130</v>
      </c>
      <c r="D97" s="22" t="s">
        <v>131</v>
      </c>
      <c r="E97" s="22" t="s">
        <v>132</v>
      </c>
      <c r="F97" s="22" t="s">
        <v>133</v>
      </c>
      <c r="G97" s="22" t="s">
        <v>134</v>
      </c>
      <c r="H97" s="22" t="s">
        <v>135</v>
      </c>
      <c r="I97" s="22" t="s">
        <v>136</v>
      </c>
      <c r="J97" s="22" t="s">
        <v>78</v>
      </c>
    </row>
    <row r="98" spans="1:10" x14ac:dyDescent="0.2">
      <c r="A98" s="25">
        <v>1996</v>
      </c>
      <c r="B98" s="121">
        <v>16.100000000000001</v>
      </c>
      <c r="C98" s="121">
        <v>29.34</v>
      </c>
      <c r="D98" s="121">
        <v>20.78</v>
      </c>
      <c r="E98" s="121">
        <v>15.61</v>
      </c>
      <c r="F98" s="121">
        <v>10.11</v>
      </c>
      <c r="G98" s="121">
        <v>6.01</v>
      </c>
      <c r="H98" s="121">
        <v>1.59</v>
      </c>
      <c r="I98" s="121">
        <v>0.46</v>
      </c>
      <c r="J98" s="122">
        <v>100</v>
      </c>
    </row>
    <row r="99" spans="1:10" x14ac:dyDescent="0.2">
      <c r="A99" s="25">
        <v>1997</v>
      </c>
      <c r="B99" s="121">
        <v>14.6</v>
      </c>
      <c r="C99" s="121">
        <v>29.04</v>
      </c>
      <c r="D99" s="121">
        <v>20.73</v>
      </c>
      <c r="E99" s="121">
        <v>16.260000000000002</v>
      </c>
      <c r="F99" s="121">
        <v>10.73</v>
      </c>
      <c r="G99" s="121">
        <v>6.32</v>
      </c>
      <c r="H99" s="121">
        <v>1.82</v>
      </c>
      <c r="I99" s="121">
        <v>0.51</v>
      </c>
      <c r="J99" s="122">
        <v>100.01</v>
      </c>
    </row>
    <row r="100" spans="1:10" x14ac:dyDescent="0.2">
      <c r="A100" s="25">
        <v>1998</v>
      </c>
      <c r="B100" s="121">
        <v>13.84</v>
      </c>
      <c r="C100" s="121">
        <v>29.09</v>
      </c>
      <c r="D100" s="121">
        <v>21.22</v>
      </c>
      <c r="E100" s="121">
        <v>16.649999999999999</v>
      </c>
      <c r="F100" s="121">
        <v>11.16</v>
      </c>
      <c r="G100" s="121">
        <v>5.74</v>
      </c>
      <c r="H100" s="121">
        <v>1.8</v>
      </c>
      <c r="I100" s="121">
        <v>0.49</v>
      </c>
      <c r="J100" s="122">
        <v>99.99</v>
      </c>
    </row>
    <row r="101" spans="1:10" x14ac:dyDescent="0.2">
      <c r="A101" s="25">
        <v>1999</v>
      </c>
      <c r="B101" s="121">
        <v>14.72</v>
      </c>
      <c r="C101" s="121">
        <v>29.94</v>
      </c>
      <c r="D101" s="121">
        <v>20.34</v>
      </c>
      <c r="E101" s="121">
        <v>15.84</v>
      </c>
      <c r="F101" s="121">
        <v>11.27</v>
      </c>
      <c r="G101" s="121">
        <v>5.73</v>
      </c>
      <c r="H101" s="121">
        <v>1.71</v>
      </c>
      <c r="I101" s="121">
        <v>0.45</v>
      </c>
      <c r="J101" s="122">
        <v>100</v>
      </c>
    </row>
    <row r="102" spans="1:10" x14ac:dyDescent="0.2">
      <c r="A102" s="25">
        <v>2000</v>
      </c>
      <c r="B102" s="121">
        <v>13.81</v>
      </c>
      <c r="C102" s="121">
        <v>29.99</v>
      </c>
      <c r="D102" s="121">
        <v>20.47</v>
      </c>
      <c r="E102" s="121">
        <v>15.89</v>
      </c>
      <c r="F102" s="121">
        <v>11.75</v>
      </c>
      <c r="G102" s="121">
        <v>5.85</v>
      </c>
      <c r="H102" s="121">
        <v>1.85</v>
      </c>
      <c r="I102" s="121">
        <v>0.39</v>
      </c>
      <c r="J102" s="122">
        <v>99.999999999999986</v>
      </c>
    </row>
    <row r="103" spans="1:10" x14ac:dyDescent="0.2">
      <c r="A103" s="25">
        <v>2001</v>
      </c>
      <c r="B103" s="121">
        <v>13.23</v>
      </c>
      <c r="C103" s="121">
        <v>30.77</v>
      </c>
      <c r="D103" s="121">
        <v>21.09</v>
      </c>
      <c r="E103" s="121">
        <v>15.64</v>
      </c>
      <c r="F103" s="121">
        <v>11.57</v>
      </c>
      <c r="G103" s="121">
        <v>5.86</v>
      </c>
      <c r="H103" s="121">
        <v>1.55</v>
      </c>
      <c r="I103" s="121">
        <v>0.3</v>
      </c>
      <c r="J103" s="122">
        <v>100.01</v>
      </c>
    </row>
    <row r="104" spans="1:10" x14ac:dyDescent="0.2">
      <c r="A104" s="25">
        <v>2002</v>
      </c>
      <c r="B104" s="121">
        <v>13.16</v>
      </c>
      <c r="C104" s="121">
        <v>31.03</v>
      </c>
      <c r="D104" s="121">
        <v>20.95</v>
      </c>
      <c r="E104" s="121">
        <v>15.72</v>
      </c>
      <c r="F104" s="121">
        <v>11.39</v>
      </c>
      <c r="G104" s="121">
        <v>5.9</v>
      </c>
      <c r="H104" s="121">
        <v>1.54</v>
      </c>
      <c r="I104" s="121">
        <v>0.31</v>
      </c>
      <c r="J104" s="122">
        <v>100.00000000000001</v>
      </c>
    </row>
    <row r="105" spans="1:10" x14ac:dyDescent="0.2">
      <c r="A105" s="25">
        <v>2003</v>
      </c>
      <c r="B105" s="121">
        <v>13.12</v>
      </c>
      <c r="C105" s="121">
        <v>31.49</v>
      </c>
      <c r="D105" s="121">
        <v>20.37</v>
      </c>
      <c r="E105" s="121">
        <v>15.72</v>
      </c>
      <c r="F105" s="121">
        <v>11.68</v>
      </c>
      <c r="G105" s="121">
        <v>5.7</v>
      </c>
      <c r="H105" s="121">
        <v>1.62</v>
      </c>
      <c r="I105" s="121">
        <v>0.3</v>
      </c>
      <c r="J105" s="122">
        <v>100</v>
      </c>
    </row>
    <row r="106" spans="1:10" x14ac:dyDescent="0.2">
      <c r="A106" s="25">
        <v>2004</v>
      </c>
      <c r="B106" s="121">
        <v>13.1</v>
      </c>
      <c r="C106" s="121">
        <v>33.229999999999997</v>
      </c>
      <c r="D106" s="121">
        <v>20.61</v>
      </c>
      <c r="E106" s="121">
        <v>15.22</v>
      </c>
      <c r="F106" s="121">
        <v>11.15</v>
      </c>
      <c r="G106" s="121">
        <v>5.15</v>
      </c>
      <c r="H106" s="121">
        <v>1.31</v>
      </c>
      <c r="I106" s="121">
        <v>0.23</v>
      </c>
      <c r="J106" s="122">
        <v>100.00000000000001</v>
      </c>
    </row>
    <row r="107" spans="1:10" x14ac:dyDescent="0.2">
      <c r="A107" s="25">
        <v>2005</v>
      </c>
      <c r="B107" s="121">
        <v>13.18</v>
      </c>
      <c r="C107" s="121">
        <v>34.49</v>
      </c>
      <c r="D107" s="121">
        <v>19.98</v>
      </c>
      <c r="E107" s="121">
        <v>14.88</v>
      </c>
      <c r="F107" s="121">
        <v>11.51</v>
      </c>
      <c r="G107" s="121">
        <v>4.6100000000000003</v>
      </c>
      <c r="H107" s="121">
        <v>1.1499999999999999</v>
      </c>
      <c r="I107" s="121">
        <v>0.18</v>
      </c>
      <c r="J107" s="122">
        <v>99.980000000000018</v>
      </c>
    </row>
    <row r="108" spans="1:10" x14ac:dyDescent="0.2">
      <c r="A108" s="25">
        <v>2006</v>
      </c>
      <c r="B108" s="121">
        <v>12.79</v>
      </c>
      <c r="C108" s="121">
        <v>34.17</v>
      </c>
      <c r="D108" s="121">
        <v>20.53</v>
      </c>
      <c r="E108" s="121">
        <v>15.35</v>
      </c>
      <c r="F108" s="121">
        <v>11.34</v>
      </c>
      <c r="G108" s="121">
        <v>4.5999999999999996</v>
      </c>
      <c r="H108" s="121">
        <v>1.01</v>
      </c>
      <c r="I108" s="121">
        <v>0.2</v>
      </c>
      <c r="J108" s="122">
        <v>99.990000000000009</v>
      </c>
    </row>
    <row r="109" spans="1:10" x14ac:dyDescent="0.2">
      <c r="A109" s="25">
        <v>2007</v>
      </c>
      <c r="B109" s="121">
        <v>12.87</v>
      </c>
      <c r="C109" s="121">
        <v>34.08</v>
      </c>
      <c r="D109" s="121">
        <v>20.38</v>
      </c>
      <c r="E109" s="121">
        <v>15.58</v>
      </c>
      <c r="F109" s="121">
        <v>11.4</v>
      </c>
      <c r="G109" s="121">
        <v>4.55</v>
      </c>
      <c r="H109" s="121">
        <v>0.94</v>
      </c>
      <c r="I109" s="121">
        <v>0.2</v>
      </c>
      <c r="J109" s="122">
        <v>100</v>
      </c>
    </row>
    <row r="110" spans="1:10" x14ac:dyDescent="0.2">
      <c r="A110" s="25">
        <v>2008</v>
      </c>
      <c r="B110" s="121">
        <v>12.31</v>
      </c>
      <c r="C110" s="121">
        <v>33.33</v>
      </c>
      <c r="D110" s="121">
        <v>20.28</v>
      </c>
      <c r="E110" s="121">
        <v>16.02</v>
      </c>
      <c r="F110" s="121">
        <v>12.01</v>
      </c>
      <c r="G110" s="121">
        <v>4.72</v>
      </c>
      <c r="H110" s="121">
        <v>1.1299999999999999</v>
      </c>
      <c r="I110" s="121">
        <v>0.21</v>
      </c>
      <c r="J110" s="122">
        <v>100.00999999999999</v>
      </c>
    </row>
    <row r="111" spans="1:10" x14ac:dyDescent="0.2">
      <c r="A111" s="25">
        <v>2009</v>
      </c>
      <c r="B111" s="121">
        <v>12.43</v>
      </c>
      <c r="C111" s="121">
        <v>34.44</v>
      </c>
      <c r="D111" s="121">
        <v>20.29</v>
      </c>
      <c r="E111" s="121">
        <v>15.6</v>
      </c>
      <c r="F111" s="121">
        <v>11.53</v>
      </c>
      <c r="G111" s="121">
        <v>4.51</v>
      </c>
      <c r="H111" s="121">
        <v>1.01</v>
      </c>
      <c r="I111" s="121">
        <v>0.19</v>
      </c>
      <c r="J111" s="122">
        <v>100</v>
      </c>
    </row>
    <row r="112" spans="1:10" x14ac:dyDescent="0.2">
      <c r="A112" s="25">
        <v>2010</v>
      </c>
      <c r="B112" s="121">
        <v>12.16</v>
      </c>
      <c r="C112" s="121">
        <v>35.119999999999997</v>
      </c>
      <c r="D112" s="121">
        <v>20.71</v>
      </c>
      <c r="E112" s="121">
        <v>15.27</v>
      </c>
      <c r="F112" s="121">
        <v>11.24</v>
      </c>
      <c r="G112" s="121">
        <v>4.33</v>
      </c>
      <c r="H112" s="121">
        <v>0.96</v>
      </c>
      <c r="I112" s="121">
        <v>0.2</v>
      </c>
      <c r="J112" s="122">
        <v>99.99</v>
      </c>
    </row>
    <row r="113" spans="1:17" x14ac:dyDescent="0.2">
      <c r="A113" s="25">
        <v>2011</v>
      </c>
      <c r="B113" s="121">
        <v>12.13</v>
      </c>
      <c r="C113" s="121">
        <v>34.49</v>
      </c>
      <c r="D113" s="121">
        <v>20.66</v>
      </c>
      <c r="E113" s="121">
        <v>15.46</v>
      </c>
      <c r="F113" s="121">
        <v>11.71</v>
      </c>
      <c r="G113" s="121">
        <v>4.4400000000000004</v>
      </c>
      <c r="H113" s="121">
        <v>0.92</v>
      </c>
      <c r="I113" s="121">
        <v>0.19</v>
      </c>
      <c r="J113" s="122">
        <v>100.00000000000001</v>
      </c>
    </row>
    <row r="114" spans="1:17" x14ac:dyDescent="0.2">
      <c r="A114" s="25">
        <v>2012</v>
      </c>
      <c r="B114" s="121">
        <v>12.6</v>
      </c>
      <c r="C114" s="121">
        <v>35.479999999999997</v>
      </c>
      <c r="D114" s="121">
        <v>20.420000000000002</v>
      </c>
      <c r="E114" s="121">
        <v>14.95</v>
      </c>
      <c r="F114" s="121">
        <v>11.24</v>
      </c>
      <c r="G114" s="121">
        <v>4.18</v>
      </c>
      <c r="H114" s="121">
        <v>0.9</v>
      </c>
      <c r="I114" s="121">
        <v>0.23</v>
      </c>
      <c r="J114" s="122">
        <v>100.00000000000001</v>
      </c>
    </row>
    <row r="115" spans="1:17" x14ac:dyDescent="0.2">
      <c r="A115" s="25">
        <v>2013</v>
      </c>
      <c r="B115" s="121">
        <v>12.79</v>
      </c>
      <c r="C115" s="121">
        <v>36.39</v>
      </c>
      <c r="D115" s="121">
        <v>20.149999999999999</v>
      </c>
      <c r="E115" s="121">
        <v>14.53</v>
      </c>
      <c r="F115" s="121">
        <v>10.94</v>
      </c>
      <c r="G115" s="121">
        <v>4.07</v>
      </c>
      <c r="H115" s="121">
        <v>0.87</v>
      </c>
      <c r="I115" s="121">
        <v>0.26</v>
      </c>
      <c r="J115" s="122">
        <v>100.00000000000001</v>
      </c>
    </row>
    <row r="116" spans="1:17" x14ac:dyDescent="0.2">
      <c r="A116" s="25">
        <v>2014</v>
      </c>
      <c r="B116" s="121">
        <v>12.64</v>
      </c>
      <c r="C116" s="121">
        <v>36.26</v>
      </c>
      <c r="D116" s="121">
        <v>20.18</v>
      </c>
      <c r="E116" s="121">
        <v>14.76</v>
      </c>
      <c r="F116" s="121">
        <v>11.14</v>
      </c>
      <c r="G116" s="121">
        <v>4.03</v>
      </c>
      <c r="H116" s="121">
        <v>0.8</v>
      </c>
      <c r="I116" s="121">
        <v>0.2</v>
      </c>
      <c r="J116" s="122">
        <v>100.01</v>
      </c>
    </row>
    <row r="117" spans="1:17" x14ac:dyDescent="0.2">
      <c r="A117" s="25">
        <v>2015</v>
      </c>
      <c r="B117" s="121">
        <v>12.32</v>
      </c>
      <c r="C117" s="121">
        <v>36.24</v>
      </c>
      <c r="D117" s="121">
        <v>20.190000000000001</v>
      </c>
      <c r="E117" s="121">
        <v>14.78</v>
      </c>
      <c r="F117" s="121">
        <v>11.33</v>
      </c>
      <c r="G117" s="121">
        <v>4.16</v>
      </c>
      <c r="H117" s="121">
        <v>0.76</v>
      </c>
      <c r="I117" s="121">
        <v>0.22</v>
      </c>
      <c r="J117" s="122">
        <v>100</v>
      </c>
    </row>
    <row r="118" spans="1:17" x14ac:dyDescent="0.2">
      <c r="A118" s="25">
        <v>2016</v>
      </c>
      <c r="B118" s="121">
        <v>13.26</v>
      </c>
      <c r="C118" s="121">
        <v>37.369999999999997</v>
      </c>
      <c r="D118" s="121">
        <v>20.09</v>
      </c>
      <c r="E118" s="121">
        <v>13.91</v>
      </c>
      <c r="F118" s="121">
        <v>10.65</v>
      </c>
      <c r="G118" s="121">
        <v>3.86</v>
      </c>
      <c r="H118" s="121">
        <v>0.68</v>
      </c>
      <c r="I118" s="121">
        <v>0.19</v>
      </c>
      <c r="J118" s="122">
        <v>100.01</v>
      </c>
    </row>
    <row r="119" spans="1:17" x14ac:dyDescent="0.2">
      <c r="A119" s="25">
        <v>2017</v>
      </c>
      <c r="B119" s="121">
        <v>13.03</v>
      </c>
      <c r="C119" s="121">
        <v>37.840000000000003</v>
      </c>
      <c r="D119" s="121">
        <v>19.95</v>
      </c>
      <c r="E119" s="121">
        <v>13.79</v>
      </c>
      <c r="F119" s="121">
        <v>10.6</v>
      </c>
      <c r="G119" s="121">
        <v>3.89</v>
      </c>
      <c r="H119" s="121">
        <v>0.69</v>
      </c>
      <c r="I119" s="121">
        <v>0.21</v>
      </c>
      <c r="J119" s="122">
        <v>100</v>
      </c>
    </row>
    <row r="120" spans="1:17" x14ac:dyDescent="0.2">
      <c r="A120" s="25">
        <v>2018</v>
      </c>
      <c r="B120" s="121">
        <v>13.14</v>
      </c>
      <c r="C120" s="121">
        <v>38.229999999999997</v>
      </c>
      <c r="D120" s="121">
        <v>20</v>
      </c>
      <c r="E120" s="121">
        <v>13.61</v>
      </c>
      <c r="F120" s="121">
        <v>10.32</v>
      </c>
      <c r="G120" s="121">
        <v>3.78</v>
      </c>
      <c r="H120" s="121">
        <v>0.71</v>
      </c>
      <c r="I120" s="121">
        <v>0.22</v>
      </c>
      <c r="J120" s="122">
        <v>100.01</v>
      </c>
    </row>
    <row r="121" spans="1:17" x14ac:dyDescent="0.2">
      <c r="A121" s="25">
        <v>2019</v>
      </c>
      <c r="B121" s="121">
        <v>12.83</v>
      </c>
      <c r="C121" s="121">
        <v>38.19</v>
      </c>
      <c r="D121" s="121">
        <v>20.100000000000001</v>
      </c>
      <c r="E121" s="121">
        <v>14.02</v>
      </c>
      <c r="F121" s="121">
        <v>10.199999999999999</v>
      </c>
      <c r="G121" s="121">
        <v>3.74</v>
      </c>
      <c r="H121" s="121">
        <v>0.68</v>
      </c>
      <c r="I121" s="121">
        <v>0.24</v>
      </c>
      <c r="J121" s="122">
        <v>100</v>
      </c>
      <c r="K121" s="152"/>
      <c r="L121" s="152"/>
      <c r="M121" s="152"/>
      <c r="N121" s="152"/>
      <c r="O121" s="152"/>
      <c r="P121" s="152"/>
      <c r="Q121" s="152"/>
    </row>
    <row r="122" spans="1:17" x14ac:dyDescent="0.2">
      <c r="A122" s="25">
        <v>2020</v>
      </c>
      <c r="B122" s="121">
        <v>15.4</v>
      </c>
      <c r="C122" s="121">
        <v>41.66</v>
      </c>
      <c r="D122" s="121">
        <v>19.22</v>
      </c>
      <c r="E122" s="121">
        <v>12.13</v>
      </c>
      <c r="F122" s="121">
        <v>8.1199999999999992</v>
      </c>
      <c r="G122" s="121">
        <v>2.85</v>
      </c>
      <c r="H122" s="121">
        <v>0.49</v>
      </c>
      <c r="I122" s="121">
        <v>0.12</v>
      </c>
      <c r="J122" s="122">
        <v>99.99</v>
      </c>
      <c r="K122" s="152"/>
      <c r="L122" s="152"/>
      <c r="M122" s="152"/>
      <c r="N122" s="152"/>
      <c r="O122" s="152"/>
      <c r="P122" s="152"/>
      <c r="Q122" s="152"/>
    </row>
    <row r="123" spans="1:17" x14ac:dyDescent="0.2">
      <c r="A123" s="25">
        <v>2021</v>
      </c>
      <c r="B123" s="121">
        <v>14.24</v>
      </c>
      <c r="C123" s="121">
        <v>39.31</v>
      </c>
      <c r="D123" s="121">
        <v>19.170000000000002</v>
      </c>
      <c r="E123" s="121">
        <v>13.44</v>
      </c>
      <c r="F123" s="121">
        <v>9.3699999999999992</v>
      </c>
      <c r="G123" s="121">
        <v>3.53</v>
      </c>
      <c r="H123" s="121">
        <v>0.56000000000000005</v>
      </c>
      <c r="I123" s="121">
        <v>0.4</v>
      </c>
      <c r="J123" s="122">
        <v>100.02000000000001</v>
      </c>
      <c r="K123" s="152"/>
      <c r="L123" s="152"/>
      <c r="M123" s="152"/>
      <c r="N123" s="152"/>
      <c r="O123" s="152"/>
      <c r="P123" s="152"/>
      <c r="Q123" s="152"/>
    </row>
    <row r="124" spans="1:17" x14ac:dyDescent="0.2">
      <c r="A124" s="25">
        <v>2022</v>
      </c>
      <c r="B124" s="121">
        <v>14.35</v>
      </c>
      <c r="C124" s="121">
        <v>39.67</v>
      </c>
      <c r="D124" s="121">
        <v>19.239999999999998</v>
      </c>
      <c r="E124" s="121">
        <v>13.28</v>
      </c>
      <c r="F124" s="121">
        <v>9.06</v>
      </c>
      <c r="G124" s="121">
        <v>3.52</v>
      </c>
      <c r="H124" s="121">
        <v>0.54</v>
      </c>
      <c r="I124" s="121">
        <v>0.34</v>
      </c>
      <c r="J124" s="122">
        <v>100.00000000000001</v>
      </c>
      <c r="K124" s="152"/>
      <c r="L124" s="152"/>
      <c r="M124" s="152"/>
      <c r="N124" s="152"/>
      <c r="O124" s="152"/>
      <c r="P124" s="152"/>
      <c r="Q124" s="152"/>
    </row>
    <row r="125" spans="1:17" x14ac:dyDescent="0.2">
      <c r="A125" s="39"/>
      <c r="B125" s="57"/>
      <c r="C125" s="57"/>
      <c r="D125" s="57"/>
      <c r="E125" s="57"/>
      <c r="F125" s="57"/>
      <c r="G125" s="57"/>
      <c r="H125" s="57"/>
      <c r="I125" s="57"/>
      <c r="J125" s="57"/>
      <c r="K125" s="152"/>
      <c r="L125" s="152"/>
      <c r="M125" s="152"/>
      <c r="N125" s="152"/>
      <c r="O125" s="152"/>
      <c r="P125" s="152"/>
      <c r="Q125" s="152"/>
    </row>
    <row r="126" spans="1:17" x14ac:dyDescent="0.2">
      <c r="A126" s="39"/>
      <c r="B126" s="57"/>
      <c r="C126" s="57"/>
      <c r="D126" s="57"/>
      <c r="E126" s="57"/>
      <c r="F126" s="57"/>
      <c r="G126" s="57"/>
      <c r="H126" s="57"/>
      <c r="I126" s="57"/>
      <c r="J126" s="57"/>
      <c r="K126" s="152"/>
      <c r="L126" s="152"/>
      <c r="M126" s="152"/>
      <c r="N126" s="152"/>
      <c r="O126" s="152"/>
      <c r="P126" s="152"/>
      <c r="Q126" s="152"/>
    </row>
    <row r="127" spans="1:17" x14ac:dyDescent="0.2">
      <c r="A127" s="99" t="s">
        <v>34</v>
      </c>
      <c r="B127" s="22" t="s">
        <v>16</v>
      </c>
      <c r="C127" s="22" t="s">
        <v>130</v>
      </c>
      <c r="D127" s="22" t="s">
        <v>131</v>
      </c>
      <c r="E127" s="22" t="s">
        <v>132</v>
      </c>
      <c r="F127" s="22" t="s">
        <v>133</v>
      </c>
      <c r="G127" s="22" t="s">
        <v>134</v>
      </c>
      <c r="H127" s="22" t="s">
        <v>135</v>
      </c>
      <c r="I127" s="22" t="s">
        <v>136</v>
      </c>
      <c r="J127" s="22" t="s">
        <v>78</v>
      </c>
      <c r="K127" s="152"/>
      <c r="L127" s="152"/>
      <c r="M127" s="152"/>
      <c r="N127" s="152"/>
      <c r="O127" s="152"/>
      <c r="P127" s="152"/>
      <c r="Q127" s="152"/>
    </row>
    <row r="128" spans="1:17" x14ac:dyDescent="0.2">
      <c r="A128" s="25">
        <v>1996</v>
      </c>
      <c r="B128" s="35">
        <v>21703</v>
      </c>
      <c r="C128" s="35">
        <v>25788</v>
      </c>
      <c r="D128" s="35">
        <v>28660</v>
      </c>
      <c r="E128" s="35">
        <v>41612</v>
      </c>
      <c r="F128" s="35">
        <v>57331</v>
      </c>
      <c r="G128" s="35">
        <v>64009</v>
      </c>
      <c r="H128" s="35">
        <v>52752</v>
      </c>
      <c r="I128" s="35">
        <v>112334</v>
      </c>
      <c r="J128" s="116">
        <v>30252.341814159292</v>
      </c>
      <c r="K128" s="152"/>
      <c r="L128" s="152"/>
      <c r="M128" s="152"/>
      <c r="N128" s="152"/>
      <c r="O128" s="152"/>
      <c r="P128" s="152"/>
      <c r="Q128" s="152"/>
    </row>
    <row r="129" spans="1:17" x14ac:dyDescent="0.2">
      <c r="A129" s="25">
        <v>1997</v>
      </c>
      <c r="B129" s="35">
        <v>21322</v>
      </c>
      <c r="C129" s="35">
        <v>26489</v>
      </c>
      <c r="D129" s="35">
        <v>30528</v>
      </c>
      <c r="E129" s="35">
        <v>46747</v>
      </c>
      <c r="F129" s="35">
        <v>64820</v>
      </c>
      <c r="G129" s="35">
        <v>74693</v>
      </c>
      <c r="H129" s="35">
        <v>71942</v>
      </c>
      <c r="I129" s="35">
        <v>131873</v>
      </c>
      <c r="J129" s="116">
        <v>32140.187984496122</v>
      </c>
      <c r="K129" s="152"/>
      <c r="L129" s="152"/>
      <c r="M129" s="152"/>
      <c r="N129" s="152"/>
      <c r="O129" s="152"/>
      <c r="P129" s="152"/>
      <c r="Q129" s="152"/>
    </row>
    <row r="130" spans="1:17" x14ac:dyDescent="0.2">
      <c r="A130" s="25">
        <v>1998</v>
      </c>
      <c r="B130" s="35">
        <v>22677</v>
      </c>
      <c r="C130" s="35">
        <v>28872</v>
      </c>
      <c r="D130" s="35">
        <v>35255</v>
      </c>
      <c r="E130" s="35">
        <v>54437</v>
      </c>
      <c r="F130" s="35">
        <v>77737</v>
      </c>
      <c r="G130" s="35">
        <v>80570</v>
      </c>
      <c r="H130" s="35">
        <v>82923</v>
      </c>
      <c r="I130" s="35">
        <v>98481</v>
      </c>
      <c r="J130" s="116">
        <v>35818.313439009027</v>
      </c>
      <c r="K130" s="152"/>
      <c r="L130" s="152"/>
      <c r="M130" s="152"/>
      <c r="N130" s="152"/>
      <c r="O130" s="152"/>
      <c r="P130" s="152"/>
      <c r="Q130" s="152"/>
    </row>
    <row r="131" spans="1:17" x14ac:dyDescent="0.2">
      <c r="A131" s="25">
        <v>1999</v>
      </c>
      <c r="B131" s="35">
        <v>20701</v>
      </c>
      <c r="C131" s="35">
        <v>24953</v>
      </c>
      <c r="D131" s="35">
        <v>29764</v>
      </c>
      <c r="E131" s="35">
        <v>45246</v>
      </c>
      <c r="F131" s="35">
        <v>67999</v>
      </c>
      <c r="G131" s="35">
        <v>69960</v>
      </c>
      <c r="H131" s="35">
        <v>76051</v>
      </c>
      <c r="I131" s="35">
        <v>95333</v>
      </c>
      <c r="J131" s="116">
        <v>30814.075827482447</v>
      </c>
      <c r="K131" s="152"/>
      <c r="L131" s="152"/>
      <c r="M131" s="152"/>
      <c r="N131" s="152"/>
      <c r="O131" s="152"/>
      <c r="P131" s="152"/>
      <c r="Q131" s="152"/>
    </row>
    <row r="132" spans="1:17" x14ac:dyDescent="0.2">
      <c r="A132" s="25">
        <v>2000</v>
      </c>
      <c r="B132" s="35">
        <v>20726</v>
      </c>
      <c r="C132" s="35">
        <v>26032</v>
      </c>
      <c r="D132" s="35">
        <v>31618</v>
      </c>
      <c r="E132" s="35">
        <v>49209</v>
      </c>
      <c r="F132" s="35">
        <v>73978</v>
      </c>
      <c r="G132" s="35">
        <v>76520</v>
      </c>
      <c r="H132" s="35">
        <v>74323</v>
      </c>
      <c r="I132" s="35">
        <v>83927</v>
      </c>
      <c r="J132" s="116">
        <v>32425.178794992175</v>
      </c>
      <c r="K132" s="152"/>
      <c r="L132" s="152"/>
      <c r="M132" s="152"/>
      <c r="N132" s="152"/>
      <c r="O132" s="152"/>
      <c r="P132" s="152"/>
      <c r="Q132" s="152"/>
    </row>
    <row r="133" spans="1:17" x14ac:dyDescent="0.2">
      <c r="A133" s="25">
        <v>2001</v>
      </c>
      <c r="B133" s="35">
        <v>22241</v>
      </c>
      <c r="C133" s="35">
        <v>29265</v>
      </c>
      <c r="D133" s="35">
        <v>36180</v>
      </c>
      <c r="E133" s="35">
        <v>54607</v>
      </c>
      <c r="F133" s="35">
        <v>82864</v>
      </c>
      <c r="G133" s="35">
        <v>85784</v>
      </c>
      <c r="H133" s="35">
        <v>78699</v>
      </c>
      <c r="I133" s="35">
        <v>109529</v>
      </c>
      <c r="J133" s="116">
        <v>36076.661662817554</v>
      </c>
      <c r="K133" s="152"/>
      <c r="L133" s="152"/>
      <c r="M133" s="152"/>
      <c r="N133" s="152"/>
      <c r="O133" s="152"/>
      <c r="P133" s="152"/>
      <c r="Q133" s="152"/>
    </row>
    <row r="134" spans="1:17" x14ac:dyDescent="0.2">
      <c r="A134" s="25">
        <v>2002</v>
      </c>
      <c r="B134" s="35">
        <v>21659</v>
      </c>
      <c r="C134" s="35">
        <v>28306</v>
      </c>
      <c r="D134" s="35">
        <v>35751</v>
      </c>
      <c r="E134" s="35">
        <v>53173</v>
      </c>
      <c r="F134" s="35">
        <v>78829</v>
      </c>
      <c r="G134" s="35">
        <v>81608</v>
      </c>
      <c r="H134" s="35">
        <v>78273</v>
      </c>
      <c r="I134" s="35">
        <v>145293</v>
      </c>
      <c r="J134" s="116">
        <v>35139.032393292684</v>
      </c>
      <c r="K134" s="152"/>
      <c r="L134" s="152"/>
      <c r="M134" s="152"/>
      <c r="N134" s="152"/>
      <c r="O134" s="152"/>
      <c r="P134" s="152"/>
      <c r="Q134" s="152"/>
    </row>
    <row r="135" spans="1:17" x14ac:dyDescent="0.2">
      <c r="A135" s="25">
        <v>2003</v>
      </c>
      <c r="B135" s="35">
        <v>20544</v>
      </c>
      <c r="C135" s="35">
        <v>26424</v>
      </c>
      <c r="D135" s="35">
        <v>33059</v>
      </c>
      <c r="E135" s="35">
        <v>49949</v>
      </c>
      <c r="F135" s="35">
        <v>74708</v>
      </c>
      <c r="G135" s="35">
        <v>76539</v>
      </c>
      <c r="H135" s="35">
        <v>81339</v>
      </c>
      <c r="I135" s="35">
        <v>130369</v>
      </c>
      <c r="J135" s="116">
        <v>32889.129696624957</v>
      </c>
      <c r="K135" s="152"/>
      <c r="L135" s="152"/>
      <c r="M135" s="152"/>
      <c r="N135" s="152"/>
      <c r="O135" s="152"/>
      <c r="P135" s="152"/>
      <c r="Q135" s="152"/>
    </row>
    <row r="136" spans="1:17" x14ac:dyDescent="0.2">
      <c r="A136" s="25">
        <v>2004</v>
      </c>
      <c r="B136" s="35">
        <v>22975</v>
      </c>
      <c r="C136" s="35">
        <v>30906</v>
      </c>
      <c r="D136" s="35">
        <v>38001</v>
      </c>
      <c r="E136" s="35">
        <v>56336</v>
      </c>
      <c r="F136" s="35">
        <v>82368</v>
      </c>
      <c r="G136" s="35">
        <v>82939</v>
      </c>
      <c r="H136" s="35">
        <v>81595</v>
      </c>
      <c r="I136" s="35">
        <v>118176</v>
      </c>
      <c r="J136" s="116">
        <v>37148.20068285281</v>
      </c>
      <c r="K136" s="152"/>
      <c r="L136" s="152"/>
      <c r="M136" s="152"/>
      <c r="N136" s="152"/>
      <c r="O136" s="152"/>
      <c r="P136" s="152"/>
      <c r="Q136" s="152"/>
    </row>
    <row r="137" spans="1:17" x14ac:dyDescent="0.2">
      <c r="A137" s="25">
        <v>2005</v>
      </c>
      <c r="B137" s="35">
        <v>19784</v>
      </c>
      <c r="C137" s="35">
        <v>27929</v>
      </c>
      <c r="D137" s="35">
        <v>34363</v>
      </c>
      <c r="E137" s="35">
        <v>52839</v>
      </c>
      <c r="F137" s="35">
        <v>84578</v>
      </c>
      <c r="G137" s="35">
        <v>79378</v>
      </c>
      <c r="H137" s="35">
        <v>85425</v>
      </c>
      <c r="I137" s="35">
        <v>83618</v>
      </c>
      <c r="J137" s="116">
        <v>33301.281949184682</v>
      </c>
      <c r="K137" s="152"/>
      <c r="L137" s="152"/>
      <c r="M137" s="152"/>
      <c r="N137" s="152"/>
      <c r="O137" s="152"/>
      <c r="P137" s="152"/>
      <c r="Q137" s="152"/>
    </row>
    <row r="138" spans="1:17" x14ac:dyDescent="0.2">
      <c r="A138" s="25">
        <v>2006</v>
      </c>
      <c r="B138" s="35">
        <v>20814</v>
      </c>
      <c r="C138" s="35">
        <v>29524</v>
      </c>
      <c r="D138" s="35">
        <v>37699</v>
      </c>
      <c r="E138" s="35">
        <v>58645</v>
      </c>
      <c r="F138" s="35">
        <v>89592</v>
      </c>
      <c r="G138" s="35">
        <v>87149</v>
      </c>
      <c r="H138" s="35">
        <v>89570</v>
      </c>
      <c r="I138" s="35">
        <v>104828</v>
      </c>
      <c r="J138" s="116">
        <v>35736.771677394929</v>
      </c>
      <c r="K138" s="152"/>
      <c r="L138" s="152"/>
      <c r="M138" s="152"/>
      <c r="N138" s="152"/>
      <c r="O138" s="152"/>
      <c r="P138" s="152"/>
      <c r="Q138" s="152"/>
    </row>
    <row r="139" spans="1:17" x14ac:dyDescent="0.2">
      <c r="A139" s="25">
        <v>2007</v>
      </c>
      <c r="B139" s="35">
        <v>19566</v>
      </c>
      <c r="C139" s="35">
        <v>27612</v>
      </c>
      <c r="D139" s="35">
        <v>35398</v>
      </c>
      <c r="E139" s="35">
        <v>56106</v>
      </c>
      <c r="F139" s="35">
        <v>83643</v>
      </c>
      <c r="G139" s="35">
        <v>84596</v>
      </c>
      <c r="H139" s="35">
        <v>75352</v>
      </c>
      <c r="I139" s="35">
        <v>136588</v>
      </c>
      <c r="J139" s="116">
        <v>33568.5815309385</v>
      </c>
      <c r="K139" s="152"/>
      <c r="L139" s="152"/>
      <c r="M139" s="152"/>
      <c r="N139" s="152"/>
      <c r="O139" s="152"/>
      <c r="P139" s="152"/>
      <c r="Q139" s="152"/>
    </row>
    <row r="140" spans="1:17" x14ac:dyDescent="0.2">
      <c r="A140" s="25">
        <v>2008</v>
      </c>
      <c r="B140" s="35">
        <v>19666</v>
      </c>
      <c r="C140" s="35">
        <v>28325</v>
      </c>
      <c r="D140" s="35">
        <v>37250</v>
      </c>
      <c r="E140" s="35">
        <v>61328</v>
      </c>
      <c r="F140" s="35">
        <v>91333</v>
      </c>
      <c r="G140" s="35">
        <v>94096</v>
      </c>
      <c r="H140" s="35">
        <v>95462</v>
      </c>
      <c r="I140" s="35">
        <v>102690</v>
      </c>
      <c r="J140" s="116">
        <v>35268.436063750923</v>
      </c>
      <c r="K140" s="152"/>
      <c r="L140" s="152"/>
      <c r="M140" s="152"/>
      <c r="N140" s="152"/>
      <c r="O140" s="152"/>
      <c r="P140" s="152"/>
      <c r="Q140" s="152"/>
    </row>
    <row r="141" spans="1:17" x14ac:dyDescent="0.2">
      <c r="A141" s="25">
        <v>2009</v>
      </c>
      <c r="B141" s="35">
        <v>21321</v>
      </c>
      <c r="C141" s="35">
        <v>30511</v>
      </c>
      <c r="D141" s="35">
        <v>38360</v>
      </c>
      <c r="E141" s="35">
        <v>61924</v>
      </c>
      <c r="F141" s="35">
        <v>90879</v>
      </c>
      <c r="G141" s="35">
        <v>96906</v>
      </c>
      <c r="H141" s="35">
        <v>89952</v>
      </c>
      <c r="I141" s="35">
        <v>98552</v>
      </c>
      <c r="J141" s="116">
        <v>36806.101496896677</v>
      </c>
      <c r="K141" s="152"/>
      <c r="L141" s="152"/>
      <c r="M141" s="152"/>
      <c r="N141" s="152"/>
      <c r="O141" s="152"/>
      <c r="P141" s="152"/>
      <c r="Q141" s="152"/>
    </row>
    <row r="142" spans="1:17" x14ac:dyDescent="0.2">
      <c r="A142" s="25">
        <v>2010</v>
      </c>
      <c r="B142" s="35">
        <v>21672</v>
      </c>
      <c r="C142" s="35">
        <v>32144</v>
      </c>
      <c r="D142" s="35">
        <v>40350</v>
      </c>
      <c r="E142" s="35">
        <v>63000</v>
      </c>
      <c r="F142" s="35">
        <v>89290</v>
      </c>
      <c r="G142" s="35">
        <v>93356</v>
      </c>
      <c r="H142" s="35">
        <v>89823</v>
      </c>
      <c r="I142" s="35">
        <v>105683</v>
      </c>
      <c r="J142" s="116">
        <v>37875.110095098753</v>
      </c>
      <c r="K142" s="152"/>
      <c r="L142" s="152"/>
      <c r="M142" s="152"/>
      <c r="N142" s="152"/>
      <c r="O142" s="152"/>
      <c r="P142" s="152"/>
      <c r="Q142" s="152"/>
    </row>
    <row r="143" spans="1:17" x14ac:dyDescent="0.2">
      <c r="A143" s="25">
        <v>2011</v>
      </c>
      <c r="B143" s="35">
        <v>22360</v>
      </c>
      <c r="C143" s="35">
        <v>33116</v>
      </c>
      <c r="D143" s="35">
        <v>42382</v>
      </c>
      <c r="E143" s="35">
        <v>67186</v>
      </c>
      <c r="F143" s="35">
        <v>97837</v>
      </c>
      <c r="G143" s="35">
        <v>104460</v>
      </c>
      <c r="H143" s="35">
        <v>89306</v>
      </c>
      <c r="I143" s="35">
        <v>96039</v>
      </c>
      <c r="J143" s="116">
        <v>39721.84235552304</v>
      </c>
      <c r="K143" s="152"/>
      <c r="L143" s="152"/>
      <c r="M143" s="152"/>
      <c r="N143" s="152"/>
      <c r="O143" s="152"/>
      <c r="P143" s="152"/>
      <c r="Q143" s="152"/>
    </row>
    <row r="144" spans="1:17" x14ac:dyDescent="0.2">
      <c r="A144" s="25">
        <v>2012</v>
      </c>
      <c r="B144" s="35">
        <v>21668</v>
      </c>
      <c r="C144" s="35">
        <v>31419</v>
      </c>
      <c r="D144" s="35">
        <v>38950</v>
      </c>
      <c r="E144" s="35">
        <v>61283</v>
      </c>
      <c r="F144" s="35">
        <v>87789</v>
      </c>
      <c r="G144" s="35">
        <v>92617</v>
      </c>
      <c r="H144" s="35">
        <v>86059</v>
      </c>
      <c r="I144" s="35">
        <v>109201</v>
      </c>
      <c r="J144" s="116">
        <v>36961.513253449528</v>
      </c>
      <c r="K144" s="152"/>
      <c r="L144" s="152"/>
      <c r="M144" s="152"/>
      <c r="N144" s="152"/>
      <c r="O144" s="152"/>
      <c r="P144" s="152"/>
      <c r="Q144" s="152"/>
    </row>
    <row r="145" spans="1:17" x14ac:dyDescent="0.2">
      <c r="A145" s="25">
        <v>2013</v>
      </c>
      <c r="B145" s="35">
        <v>20659</v>
      </c>
      <c r="C145" s="35">
        <v>29930</v>
      </c>
      <c r="D145" s="35">
        <v>36691</v>
      </c>
      <c r="E145" s="35">
        <v>56535</v>
      </c>
      <c r="F145" s="35">
        <v>79044</v>
      </c>
      <c r="G145" s="35">
        <v>84793</v>
      </c>
      <c r="H145" s="35">
        <v>83553</v>
      </c>
      <c r="I145" s="35">
        <v>116574</v>
      </c>
      <c r="J145" s="116">
        <v>34664.629450706743</v>
      </c>
      <c r="K145" s="152"/>
      <c r="L145" s="152"/>
      <c r="M145" s="152"/>
      <c r="N145" s="152"/>
      <c r="O145" s="152"/>
      <c r="P145" s="152"/>
      <c r="Q145" s="152"/>
    </row>
    <row r="146" spans="1:17" x14ac:dyDescent="0.2">
      <c r="A146" s="25">
        <v>2014</v>
      </c>
      <c r="B146" s="35">
        <v>21708</v>
      </c>
      <c r="C146" s="35">
        <v>31705</v>
      </c>
      <c r="D146" s="35">
        <v>39729</v>
      </c>
      <c r="E146" s="35">
        <v>61396</v>
      </c>
      <c r="F146" s="35">
        <v>87089</v>
      </c>
      <c r="G146" s="35">
        <v>91025</v>
      </c>
      <c r="H146" s="35">
        <v>94775</v>
      </c>
      <c r="I146" s="35">
        <v>94305</v>
      </c>
      <c r="J146" s="116">
        <v>37024.757039135824</v>
      </c>
      <c r="K146" s="152"/>
      <c r="L146" s="152"/>
      <c r="M146" s="152"/>
      <c r="N146" s="152"/>
      <c r="O146" s="152"/>
      <c r="P146" s="152"/>
      <c r="Q146" s="152"/>
    </row>
    <row r="147" spans="1:17" x14ac:dyDescent="0.2">
      <c r="A147" s="25">
        <v>2015</v>
      </c>
      <c r="B147" s="35">
        <v>20941</v>
      </c>
      <c r="C147" s="35">
        <v>30366</v>
      </c>
      <c r="D147" s="35">
        <v>38443</v>
      </c>
      <c r="E147" s="35">
        <v>59603</v>
      </c>
      <c r="F147" s="35">
        <v>84723</v>
      </c>
      <c r="G147" s="35">
        <v>86356</v>
      </c>
      <c r="H147" s="35">
        <v>78975</v>
      </c>
      <c r="I147" s="35">
        <v>105188</v>
      </c>
      <c r="J147" s="116">
        <v>35770.548336526736</v>
      </c>
    </row>
    <row r="148" spans="1:17" x14ac:dyDescent="0.2">
      <c r="A148" s="25">
        <v>2016</v>
      </c>
      <c r="B148" s="35">
        <v>22065</v>
      </c>
      <c r="C148" s="35">
        <v>31969</v>
      </c>
      <c r="D148" s="35">
        <v>39498</v>
      </c>
      <c r="E148" s="35">
        <v>58822</v>
      </c>
      <c r="F148" s="35">
        <v>80914</v>
      </c>
      <c r="G148" s="35">
        <v>86370</v>
      </c>
      <c r="H148" s="35">
        <v>75039</v>
      </c>
      <c r="I148" s="35">
        <v>96630</v>
      </c>
      <c r="J148" s="116">
        <v>36495.13420061623</v>
      </c>
    </row>
    <row r="149" spans="1:17" x14ac:dyDescent="0.2">
      <c r="A149" s="25">
        <v>2017</v>
      </c>
      <c r="B149" s="35">
        <v>21447</v>
      </c>
      <c r="C149" s="35">
        <v>30874</v>
      </c>
      <c r="D149" s="35">
        <v>38449</v>
      </c>
      <c r="E149" s="35">
        <v>56807</v>
      </c>
      <c r="F149" s="35">
        <v>79703</v>
      </c>
      <c r="G149" s="35">
        <v>80251</v>
      </c>
      <c r="H149" s="35">
        <v>73303</v>
      </c>
      <c r="I149" s="35">
        <v>155946</v>
      </c>
      <c r="J149" s="116">
        <v>35415.714865550479</v>
      </c>
    </row>
    <row r="150" spans="1:17" x14ac:dyDescent="0.2">
      <c r="A150" s="25">
        <v>2018</v>
      </c>
      <c r="B150" s="35">
        <v>20348</v>
      </c>
      <c r="C150" s="35">
        <v>29472</v>
      </c>
      <c r="D150" s="35">
        <v>36810</v>
      </c>
      <c r="E150" s="35">
        <v>53710</v>
      </c>
      <c r="F150" s="35">
        <v>76086</v>
      </c>
      <c r="G150" s="35">
        <v>75436</v>
      </c>
      <c r="H150" s="35">
        <v>68834</v>
      </c>
      <c r="I150" s="35">
        <v>176244</v>
      </c>
      <c r="J150" s="116">
        <v>33630.776366371385</v>
      </c>
    </row>
    <row r="151" spans="1:17" x14ac:dyDescent="0.2">
      <c r="A151" s="25">
        <v>2019</v>
      </c>
      <c r="B151" s="35">
        <v>20362</v>
      </c>
      <c r="C151" s="35">
        <v>30358</v>
      </c>
      <c r="D151" s="35">
        <v>39059</v>
      </c>
      <c r="E151" s="35">
        <v>58132</v>
      </c>
      <c r="F151" s="35">
        <v>80516</v>
      </c>
      <c r="G151" s="35">
        <v>77626</v>
      </c>
      <c r="H151" s="35">
        <v>68831</v>
      </c>
      <c r="I151" s="35">
        <v>194368</v>
      </c>
      <c r="J151" s="116">
        <v>34841.814033366049</v>
      </c>
    </row>
    <row r="152" spans="1:17" x14ac:dyDescent="0.2">
      <c r="A152" s="25">
        <v>2020</v>
      </c>
      <c r="B152" s="35">
        <v>7266</v>
      </c>
      <c r="C152" s="35">
        <v>9905</v>
      </c>
      <c r="D152" s="35">
        <v>11683</v>
      </c>
      <c r="E152" s="35">
        <v>15686</v>
      </c>
      <c r="F152" s="35">
        <v>20396</v>
      </c>
      <c r="G152" s="35">
        <v>18464</v>
      </c>
      <c r="H152" s="35">
        <v>15246</v>
      </c>
      <c r="I152" s="35">
        <v>35594</v>
      </c>
      <c r="J152" s="116">
        <v>10644.866329361841</v>
      </c>
    </row>
    <row r="153" spans="1:17" x14ac:dyDescent="0.2">
      <c r="A153" s="25">
        <v>2021</v>
      </c>
      <c r="B153" s="35">
        <v>9861</v>
      </c>
      <c r="C153" s="35">
        <v>13567</v>
      </c>
      <c r="D153" s="35">
        <v>17117</v>
      </c>
      <c r="E153" s="35">
        <v>25247</v>
      </c>
      <c r="F153" s="35">
        <v>33920</v>
      </c>
      <c r="G153" s="35">
        <v>33485</v>
      </c>
      <c r="H153" s="35">
        <v>24831</v>
      </c>
      <c r="I153" s="35">
        <v>141132</v>
      </c>
      <c r="J153" s="116">
        <v>15415.176166639754</v>
      </c>
    </row>
    <row r="154" spans="1:17" x14ac:dyDescent="0.2">
      <c r="A154" s="25">
        <v>2022</v>
      </c>
      <c r="B154" s="35">
        <v>15446</v>
      </c>
      <c r="C154" s="35">
        <v>21741</v>
      </c>
      <c r="D154" s="35">
        <v>27227</v>
      </c>
      <c r="E154" s="35">
        <v>38419</v>
      </c>
      <c r="F154" s="35">
        <v>49616</v>
      </c>
      <c r="G154" s="35">
        <v>50091</v>
      </c>
      <c r="H154" s="35">
        <v>40221</v>
      </c>
      <c r="I154" s="35">
        <v>183804</v>
      </c>
      <c r="J154" s="116">
        <v>24137.828834550652</v>
      </c>
    </row>
    <row r="155" spans="1:17" x14ac:dyDescent="0.2">
      <c r="A155" s="38"/>
      <c r="B155" s="38"/>
      <c r="C155" s="38"/>
      <c r="D155" s="38"/>
      <c r="E155" s="38"/>
      <c r="F155" s="38"/>
      <c r="G155" s="38"/>
      <c r="H155" s="38"/>
      <c r="I155" s="38"/>
      <c r="J155" s="38"/>
    </row>
    <row r="156" spans="1:17" x14ac:dyDescent="0.2">
      <c r="A156" s="38"/>
      <c r="B156" s="38"/>
      <c r="C156" s="38"/>
      <c r="D156" s="38"/>
      <c r="E156" s="38"/>
      <c r="F156" s="38"/>
      <c r="G156" s="38"/>
      <c r="H156" s="38"/>
      <c r="I156" s="38"/>
      <c r="J156" s="38"/>
    </row>
    <row r="157" spans="1:17" x14ac:dyDescent="0.2">
      <c r="A157" s="99" t="s">
        <v>203</v>
      </c>
      <c r="B157" s="22" t="s">
        <v>16</v>
      </c>
      <c r="C157" s="22" t="s">
        <v>130</v>
      </c>
      <c r="D157" s="22" t="s">
        <v>131</v>
      </c>
      <c r="E157" s="22" t="s">
        <v>132</v>
      </c>
      <c r="F157" s="22" t="s">
        <v>133</v>
      </c>
      <c r="G157" s="22" t="s">
        <v>134</v>
      </c>
      <c r="H157" s="22" t="s">
        <v>135</v>
      </c>
      <c r="I157" s="22" t="s">
        <v>136</v>
      </c>
      <c r="J157" s="22" t="s">
        <v>78</v>
      </c>
    </row>
    <row r="158" spans="1:17" x14ac:dyDescent="0.2">
      <c r="A158" s="25">
        <v>1996</v>
      </c>
      <c r="B158" s="119">
        <v>22.61</v>
      </c>
      <c r="C158" s="119">
        <v>18.16</v>
      </c>
      <c r="D158" s="119">
        <v>15.66</v>
      </c>
      <c r="E158" s="119">
        <v>14.76</v>
      </c>
      <c r="F158" s="119">
        <v>15</v>
      </c>
      <c r="G158" s="119">
        <v>14.4</v>
      </c>
      <c r="H158" s="119">
        <v>11.5</v>
      </c>
      <c r="I158" s="119">
        <v>8.66</v>
      </c>
      <c r="J158" s="120">
        <v>16.715634787445005</v>
      </c>
    </row>
    <row r="159" spans="1:17" x14ac:dyDescent="0.2">
      <c r="A159" s="25">
        <v>1997</v>
      </c>
      <c r="B159" s="119">
        <v>21.76</v>
      </c>
      <c r="C159" s="119">
        <v>18</v>
      </c>
      <c r="D159" s="119">
        <v>15.84</v>
      </c>
      <c r="E159" s="119">
        <v>15.59</v>
      </c>
      <c r="F159" s="119">
        <v>15.92</v>
      </c>
      <c r="G159" s="119">
        <v>15.4</v>
      </c>
      <c r="H159" s="119">
        <v>12.94</v>
      </c>
      <c r="I159" s="119">
        <v>10.54</v>
      </c>
      <c r="J159" s="120">
        <v>16.951087835898015</v>
      </c>
    </row>
    <row r="160" spans="1:17" x14ac:dyDescent="0.2">
      <c r="A160" s="25">
        <v>1998</v>
      </c>
      <c r="B160" s="119">
        <v>23.23</v>
      </c>
      <c r="C160" s="119">
        <v>19.38</v>
      </c>
      <c r="D160" s="119">
        <v>18.18</v>
      </c>
      <c r="E160" s="119">
        <v>18.600000000000001</v>
      </c>
      <c r="F160" s="119">
        <v>19.13</v>
      </c>
      <c r="G160" s="119">
        <v>16.7</v>
      </c>
      <c r="H160" s="119">
        <v>15.16</v>
      </c>
      <c r="I160" s="119">
        <v>12.05</v>
      </c>
      <c r="J160" s="120">
        <v>19.087787054135347</v>
      </c>
    </row>
    <row r="161" spans="1:10" x14ac:dyDescent="0.2">
      <c r="A161" s="25">
        <v>1999</v>
      </c>
      <c r="B161" s="119">
        <v>20.85</v>
      </c>
      <c r="C161" s="119">
        <v>16.41</v>
      </c>
      <c r="D161" s="119">
        <v>14.73</v>
      </c>
      <c r="E161" s="119">
        <v>14.51</v>
      </c>
      <c r="F161" s="119">
        <v>15.52</v>
      </c>
      <c r="G161" s="119">
        <v>13.85</v>
      </c>
      <c r="H161" s="119">
        <v>12.89</v>
      </c>
      <c r="I161" s="119">
        <v>8.99</v>
      </c>
      <c r="J161" s="120">
        <v>15.831569468025918</v>
      </c>
    </row>
    <row r="162" spans="1:10" x14ac:dyDescent="0.2">
      <c r="A162" s="25">
        <v>2000</v>
      </c>
      <c r="B162" s="119">
        <v>20.8</v>
      </c>
      <c r="C162" s="119">
        <v>16.75</v>
      </c>
      <c r="D162" s="119">
        <v>15.05</v>
      </c>
      <c r="E162" s="119">
        <v>15.17</v>
      </c>
      <c r="F162" s="119">
        <v>16.399999999999999</v>
      </c>
      <c r="G162" s="119">
        <v>14.39</v>
      </c>
      <c r="H162" s="119">
        <v>12.44</v>
      </c>
      <c r="I162" s="119">
        <v>8.24</v>
      </c>
      <c r="J162" s="120">
        <v>16.208994374448014</v>
      </c>
    </row>
    <row r="163" spans="1:10" x14ac:dyDescent="0.2">
      <c r="A163" s="25">
        <v>2001</v>
      </c>
      <c r="B163" s="119">
        <v>21.92</v>
      </c>
      <c r="C163" s="119">
        <v>17.88</v>
      </c>
      <c r="D163" s="119">
        <v>16.559999999999999</v>
      </c>
      <c r="E163" s="119">
        <v>16.34</v>
      </c>
      <c r="F163" s="119">
        <v>17.5</v>
      </c>
      <c r="G163" s="119">
        <v>15.08</v>
      </c>
      <c r="H163" s="119">
        <v>13.67</v>
      </c>
      <c r="I163" s="119">
        <v>7.4</v>
      </c>
      <c r="J163" s="120">
        <v>17.401354872605264</v>
      </c>
    </row>
    <row r="164" spans="1:10" x14ac:dyDescent="0.2">
      <c r="A164" s="25">
        <v>2002</v>
      </c>
      <c r="B164" s="119">
        <v>21.31</v>
      </c>
      <c r="C164" s="119">
        <v>16.89</v>
      </c>
      <c r="D164" s="119">
        <v>16.260000000000002</v>
      </c>
      <c r="E164" s="119">
        <v>15.8</v>
      </c>
      <c r="F164" s="119">
        <v>16.899999999999999</v>
      </c>
      <c r="G164" s="119">
        <v>15.05</v>
      </c>
      <c r="H164" s="119">
        <v>13.65</v>
      </c>
      <c r="I164" s="119">
        <v>6.6</v>
      </c>
      <c r="J164" s="120">
        <v>16.800000236863973</v>
      </c>
    </row>
    <row r="165" spans="1:10" x14ac:dyDescent="0.2">
      <c r="A165" s="25">
        <v>2003</v>
      </c>
      <c r="B165" s="119">
        <v>20.05</v>
      </c>
      <c r="C165" s="119">
        <v>15.43</v>
      </c>
      <c r="D165" s="119">
        <v>14.65</v>
      </c>
      <c r="E165" s="119">
        <v>14.64</v>
      </c>
      <c r="F165" s="119">
        <v>15.43</v>
      </c>
      <c r="G165" s="119">
        <v>13.65</v>
      </c>
      <c r="H165" s="119">
        <v>12.31</v>
      </c>
      <c r="I165" s="119">
        <v>7.32</v>
      </c>
      <c r="J165" s="120">
        <v>15.396478326886426</v>
      </c>
    </row>
    <row r="166" spans="1:10" x14ac:dyDescent="0.2">
      <c r="A166" s="25">
        <v>2004</v>
      </c>
      <c r="B166" s="119">
        <v>21.87</v>
      </c>
      <c r="C166" s="119">
        <v>17.239999999999998</v>
      </c>
      <c r="D166" s="119">
        <v>16.02</v>
      </c>
      <c r="E166" s="119">
        <v>15.6</v>
      </c>
      <c r="F166" s="119">
        <v>16.12</v>
      </c>
      <c r="G166" s="119">
        <v>13.71</v>
      </c>
      <c r="H166" s="119">
        <v>12.36</v>
      </c>
      <c r="I166" s="119">
        <v>6.87</v>
      </c>
      <c r="J166" s="120">
        <v>16.71377175682915</v>
      </c>
    </row>
    <row r="167" spans="1:10" x14ac:dyDescent="0.2">
      <c r="A167" s="25">
        <v>2005</v>
      </c>
      <c r="B167" s="119">
        <v>20.14</v>
      </c>
      <c r="C167" s="119">
        <v>15.66</v>
      </c>
      <c r="D167" s="119">
        <v>14.31</v>
      </c>
      <c r="E167" s="119">
        <v>13.93</v>
      </c>
      <c r="F167" s="119">
        <v>15.39</v>
      </c>
      <c r="G167" s="119">
        <v>11.98</v>
      </c>
      <c r="H167" s="119">
        <v>13.22</v>
      </c>
      <c r="I167" s="119">
        <v>6.55</v>
      </c>
      <c r="J167" s="120">
        <v>15.247367463476206</v>
      </c>
    </row>
    <row r="168" spans="1:10" x14ac:dyDescent="0.2">
      <c r="A168" s="25">
        <v>2006</v>
      </c>
      <c r="B168" s="119">
        <v>20.85</v>
      </c>
      <c r="C168" s="119">
        <v>16.23</v>
      </c>
      <c r="D168" s="119">
        <v>15.22</v>
      </c>
      <c r="E168" s="119">
        <v>14.9</v>
      </c>
      <c r="F168" s="119">
        <v>15.96</v>
      </c>
      <c r="G168" s="119">
        <v>12.53</v>
      </c>
      <c r="H168" s="119">
        <v>12.4</v>
      </c>
      <c r="I168" s="119">
        <v>7.34</v>
      </c>
      <c r="J168" s="120">
        <v>15.939065131650656</v>
      </c>
    </row>
    <row r="169" spans="1:10" x14ac:dyDescent="0.2">
      <c r="A169" s="25">
        <v>2007</v>
      </c>
      <c r="B169" s="119">
        <v>19.63</v>
      </c>
      <c r="C169" s="119">
        <v>15.17</v>
      </c>
      <c r="D169" s="119">
        <v>14.17</v>
      </c>
      <c r="E169" s="119">
        <v>14.09</v>
      </c>
      <c r="F169" s="119">
        <v>14.96</v>
      </c>
      <c r="G169" s="119">
        <v>11.91</v>
      </c>
      <c r="H169" s="119">
        <v>11.42</v>
      </c>
      <c r="I169" s="119">
        <v>5.67</v>
      </c>
      <c r="J169" s="120">
        <v>14.935770457913703</v>
      </c>
    </row>
    <row r="170" spans="1:10" x14ac:dyDescent="0.2">
      <c r="A170" s="25">
        <v>2008</v>
      </c>
      <c r="B170" s="119">
        <v>19.170000000000002</v>
      </c>
      <c r="C170" s="119">
        <v>15.05</v>
      </c>
      <c r="D170" s="119">
        <v>14.57</v>
      </c>
      <c r="E170" s="119">
        <v>14.88</v>
      </c>
      <c r="F170" s="119">
        <v>15.65</v>
      </c>
      <c r="G170" s="119">
        <v>12.93</v>
      </c>
      <c r="H170" s="119">
        <v>13.53</v>
      </c>
      <c r="I170" s="119">
        <v>5.97</v>
      </c>
      <c r="J170" s="120">
        <v>15.229292102666751</v>
      </c>
    </row>
    <row r="171" spans="1:10" x14ac:dyDescent="0.2">
      <c r="A171" s="25">
        <v>2009</v>
      </c>
      <c r="B171" s="119">
        <v>20.41</v>
      </c>
      <c r="C171" s="119">
        <v>16.12</v>
      </c>
      <c r="D171" s="119">
        <v>15.03</v>
      </c>
      <c r="E171" s="119">
        <v>15.12</v>
      </c>
      <c r="F171" s="119">
        <v>15.86</v>
      </c>
      <c r="G171" s="119">
        <v>12.95</v>
      </c>
      <c r="H171" s="119">
        <v>13.29</v>
      </c>
      <c r="I171" s="119">
        <v>8.6999999999999993</v>
      </c>
      <c r="J171" s="120">
        <v>15.909109008800515</v>
      </c>
    </row>
    <row r="172" spans="1:10" x14ac:dyDescent="0.2">
      <c r="A172" s="25">
        <v>2010</v>
      </c>
      <c r="B172" s="119">
        <v>20.48</v>
      </c>
      <c r="C172" s="119">
        <v>16.59</v>
      </c>
      <c r="D172" s="119">
        <v>15.26</v>
      </c>
      <c r="E172" s="119">
        <v>15.17</v>
      </c>
      <c r="F172" s="119">
        <v>15.28</v>
      </c>
      <c r="G172" s="119">
        <v>12.2</v>
      </c>
      <c r="H172" s="119">
        <v>13.03</v>
      </c>
      <c r="I172" s="119">
        <v>7.75</v>
      </c>
      <c r="J172" s="120">
        <v>16.029528956593612</v>
      </c>
    </row>
    <row r="173" spans="1:10" x14ac:dyDescent="0.2">
      <c r="A173" s="25">
        <v>2011</v>
      </c>
      <c r="B173" s="119">
        <v>20.82</v>
      </c>
      <c r="C173" s="119">
        <v>16.579999999999998</v>
      </c>
      <c r="D173" s="119">
        <v>15.59</v>
      </c>
      <c r="E173" s="119">
        <v>15.53</v>
      </c>
      <c r="F173" s="119">
        <v>15.9</v>
      </c>
      <c r="G173" s="119">
        <v>12.81</v>
      </c>
      <c r="H173" s="119">
        <v>12.7</v>
      </c>
      <c r="I173" s="119">
        <v>8.11</v>
      </c>
      <c r="J173" s="120">
        <v>16.279152118746168</v>
      </c>
    </row>
    <row r="174" spans="1:10" x14ac:dyDescent="0.2">
      <c r="A174" s="25">
        <v>2012</v>
      </c>
      <c r="B174" s="119">
        <v>19.79</v>
      </c>
      <c r="C174" s="119">
        <v>15.58</v>
      </c>
      <c r="D174" s="119">
        <v>14.18</v>
      </c>
      <c r="E174" s="119">
        <v>14.34</v>
      </c>
      <c r="F174" s="119">
        <v>14.52</v>
      </c>
      <c r="G174" s="119">
        <v>11.62</v>
      </c>
      <c r="H174" s="119">
        <v>12.19</v>
      </c>
      <c r="I174" s="119">
        <v>9.1300000000000008</v>
      </c>
      <c r="J174" s="120">
        <v>15.136866782609944</v>
      </c>
    </row>
    <row r="175" spans="1:10" x14ac:dyDescent="0.2">
      <c r="A175" s="25">
        <v>2013</v>
      </c>
      <c r="B175" s="119">
        <v>18.809999999999999</v>
      </c>
      <c r="C175" s="119">
        <v>14.87</v>
      </c>
      <c r="D175" s="119">
        <v>13.26</v>
      </c>
      <c r="E175" s="119">
        <v>13.24</v>
      </c>
      <c r="F175" s="119">
        <v>13.05</v>
      </c>
      <c r="G175" s="119">
        <v>10.7</v>
      </c>
      <c r="H175" s="119">
        <v>11.25</v>
      </c>
      <c r="I175" s="119">
        <v>8.25</v>
      </c>
      <c r="J175" s="120">
        <v>14.205042504730327</v>
      </c>
    </row>
    <row r="176" spans="1:10" x14ac:dyDescent="0.2">
      <c r="A176" s="25">
        <v>2014</v>
      </c>
      <c r="B176" s="119">
        <v>19.34</v>
      </c>
      <c r="C176" s="119">
        <v>15.26</v>
      </c>
      <c r="D176" s="119">
        <v>13.95</v>
      </c>
      <c r="E176" s="119">
        <v>13.8</v>
      </c>
      <c r="F176" s="119">
        <v>13.86</v>
      </c>
      <c r="G176" s="119">
        <v>10.99</v>
      </c>
      <c r="H176" s="119">
        <v>11.81</v>
      </c>
      <c r="I176" s="119">
        <v>7.84</v>
      </c>
      <c r="J176" s="120">
        <v>14.753176410830548</v>
      </c>
    </row>
    <row r="177" spans="1:10" x14ac:dyDescent="0.2">
      <c r="A177" s="25">
        <v>2015</v>
      </c>
      <c r="B177" s="119">
        <v>17.78</v>
      </c>
      <c r="C177" s="119">
        <v>14.57</v>
      </c>
      <c r="D177" s="119">
        <v>13.43</v>
      </c>
      <c r="E177" s="119">
        <v>13.58</v>
      </c>
      <c r="F177" s="119">
        <v>13.63</v>
      </c>
      <c r="G177" s="119">
        <v>11.13</v>
      </c>
      <c r="H177" s="119">
        <v>10.74</v>
      </c>
      <c r="I177" s="119">
        <v>9.1199999999999992</v>
      </c>
      <c r="J177" s="120">
        <v>14.191191428540947</v>
      </c>
    </row>
    <row r="178" spans="1:10" x14ac:dyDescent="0.2">
      <c r="A178" s="25">
        <v>2016</v>
      </c>
      <c r="B178" s="119">
        <v>19.43</v>
      </c>
      <c r="C178" s="119">
        <v>15.02</v>
      </c>
      <c r="D178" s="119">
        <v>13.54</v>
      </c>
      <c r="E178" s="119">
        <v>13.15</v>
      </c>
      <c r="F178" s="119">
        <v>12.9</v>
      </c>
      <c r="G178" s="119">
        <v>10.69</v>
      </c>
      <c r="H178" s="119">
        <v>9.08</v>
      </c>
      <c r="I178" s="119">
        <v>8.85</v>
      </c>
      <c r="J178" s="120">
        <v>14.369862293854476</v>
      </c>
    </row>
    <row r="179" spans="1:10" x14ac:dyDescent="0.2">
      <c r="A179" s="25">
        <v>2017</v>
      </c>
      <c r="B179" s="119">
        <v>18.04</v>
      </c>
      <c r="C179" s="119">
        <v>14.53</v>
      </c>
      <c r="D179" s="119">
        <v>13.15</v>
      </c>
      <c r="E179" s="119">
        <v>12.79</v>
      </c>
      <c r="F179" s="119">
        <v>12.88</v>
      </c>
      <c r="G179" s="119">
        <v>10.44</v>
      </c>
      <c r="H179" s="119">
        <v>9.6</v>
      </c>
      <c r="I179" s="119">
        <v>9.59</v>
      </c>
      <c r="J179" s="120">
        <v>13.923389952537461</v>
      </c>
    </row>
    <row r="180" spans="1:10" x14ac:dyDescent="0.2">
      <c r="A180" s="25">
        <v>2018</v>
      </c>
      <c r="B180" s="119">
        <v>16.77</v>
      </c>
      <c r="C180" s="119">
        <v>13.6</v>
      </c>
      <c r="D180" s="119">
        <v>12.34</v>
      </c>
      <c r="E180" s="119">
        <v>11.86</v>
      </c>
      <c r="F180" s="119">
        <v>11.8</v>
      </c>
      <c r="G180" s="119">
        <v>9.67</v>
      </c>
      <c r="H180" s="119">
        <v>8.75</v>
      </c>
      <c r="I180" s="119">
        <v>9.8699999999999992</v>
      </c>
      <c r="J180" s="120">
        <v>12.986762231474525</v>
      </c>
    </row>
    <row r="181" spans="1:10" x14ac:dyDescent="0.2">
      <c r="A181" s="25">
        <v>2019</v>
      </c>
      <c r="B181" s="119">
        <v>17.13</v>
      </c>
      <c r="C181" s="119">
        <v>14.11</v>
      </c>
      <c r="D181" s="119">
        <v>13.1</v>
      </c>
      <c r="E181" s="119">
        <v>12.77</v>
      </c>
      <c r="F181" s="119">
        <v>12.73</v>
      </c>
      <c r="G181" s="119">
        <v>10.11</v>
      </c>
      <c r="H181" s="119">
        <v>9.77</v>
      </c>
      <c r="I181" s="119">
        <v>12.73</v>
      </c>
      <c r="J181" s="120">
        <v>13.66308324147392</v>
      </c>
    </row>
    <row r="182" spans="1:10" x14ac:dyDescent="0.2">
      <c r="A182" s="25">
        <v>2020</v>
      </c>
      <c r="B182" s="119">
        <v>12.23</v>
      </c>
      <c r="C182" s="119">
        <v>9.4600000000000009</v>
      </c>
      <c r="D182" s="119">
        <v>7.95</v>
      </c>
      <c r="E182" s="119">
        <v>6.98</v>
      </c>
      <c r="F182" s="119">
        <v>6.51</v>
      </c>
      <c r="G182" s="119">
        <v>4.79</v>
      </c>
      <c r="H182" s="119">
        <v>4.92</v>
      </c>
      <c r="I182" s="119">
        <v>5.77</v>
      </c>
      <c r="J182" s="120">
        <v>8.5342621608918616</v>
      </c>
    </row>
    <row r="183" spans="1:10" x14ac:dyDescent="0.2">
      <c r="A183" s="25">
        <v>2021</v>
      </c>
      <c r="B183" s="119">
        <v>13.86</v>
      </c>
      <c r="C183" s="119">
        <v>11.22</v>
      </c>
      <c r="D183" s="119">
        <v>10.08</v>
      </c>
      <c r="E183" s="119">
        <v>9.82</v>
      </c>
      <c r="F183" s="119">
        <v>9.8000000000000007</v>
      </c>
      <c r="G183" s="119">
        <v>7.59</v>
      </c>
      <c r="H183" s="119">
        <v>7.76</v>
      </c>
      <c r="I183" s="119">
        <v>14.93</v>
      </c>
      <c r="J183" s="120">
        <v>10.774171952873909</v>
      </c>
    </row>
    <row r="184" spans="1:10" x14ac:dyDescent="0.2">
      <c r="A184" s="25">
        <v>2022</v>
      </c>
      <c r="B184" s="119">
        <v>13.31</v>
      </c>
      <c r="C184" s="119">
        <v>10.87</v>
      </c>
      <c r="D184" s="119">
        <v>9.85</v>
      </c>
      <c r="E184" s="119">
        <v>9.24</v>
      </c>
      <c r="F184" s="119">
        <v>8.9700000000000006</v>
      </c>
      <c r="G184" s="119">
        <v>7.07</v>
      </c>
      <c r="H184" s="119">
        <v>7.52</v>
      </c>
      <c r="I184" s="119">
        <v>13.69</v>
      </c>
      <c r="J184" s="120">
        <v>10.355415377342231</v>
      </c>
    </row>
  </sheetData>
  <phoneticPr fontId="5" type="noConversion"/>
  <hyperlinks>
    <hyperlink ref="A2" location="Sommaire!A1" display="Retour au menu &quot;Exploitation des films&quot;" xr:uid="{00000000-0004-0000-13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184"/>
  <sheetViews>
    <sheetView workbookViewId="0"/>
  </sheetViews>
  <sheetFormatPr baseColWidth="10" defaultColWidth="11.42578125" defaultRowHeight="12" x14ac:dyDescent="0.2"/>
  <cols>
    <col min="1" max="1" width="25.140625" style="87" customWidth="1"/>
    <col min="2" max="2" width="13.28515625" style="87" bestFit="1" customWidth="1"/>
    <col min="3" max="7" width="15.28515625" style="87" bestFit="1" customWidth="1"/>
    <col min="8" max="20" width="6.28515625" style="87" customWidth="1"/>
    <col min="21" max="21" width="11.42578125" style="87"/>
    <col min="22" max="22" width="26.5703125" style="87" bestFit="1" customWidth="1"/>
    <col min="23" max="23" width="13.28515625" style="87" bestFit="1" customWidth="1"/>
    <col min="24" max="28" width="15.28515625" style="87" bestFit="1" customWidth="1"/>
    <col min="29" max="16384" width="11.42578125" style="87"/>
  </cols>
  <sheetData>
    <row r="1" spans="1:16" s="154" customFormat="1" ht="12.75" x14ac:dyDescent="0.2">
      <c r="B1" s="155"/>
      <c r="C1" s="155"/>
      <c r="D1" s="155"/>
      <c r="E1" s="155"/>
      <c r="F1" s="155"/>
      <c r="G1" s="155"/>
      <c r="H1" s="155"/>
      <c r="I1" s="155"/>
      <c r="J1" s="155"/>
      <c r="K1" s="155"/>
      <c r="L1" s="155"/>
      <c r="M1" s="155"/>
      <c r="N1" s="155"/>
      <c r="O1" s="155"/>
      <c r="P1" s="155"/>
    </row>
    <row r="2" spans="1:16" s="157" customFormat="1" ht="12.75" x14ac:dyDescent="0.2">
      <c r="A2" s="3" t="s">
        <v>76</v>
      </c>
      <c r="B2" s="156"/>
      <c r="C2" s="156"/>
      <c r="D2" s="156"/>
      <c r="E2" s="156"/>
      <c r="F2" s="156"/>
      <c r="G2" s="156"/>
      <c r="H2" s="156"/>
      <c r="I2" s="156"/>
      <c r="J2" s="156"/>
      <c r="K2" s="156"/>
      <c r="L2" s="156"/>
      <c r="M2" s="156"/>
      <c r="N2" s="156"/>
      <c r="O2" s="156"/>
      <c r="P2" s="156"/>
    </row>
    <row r="3" spans="1:16" s="154" customFormat="1" ht="12.75" x14ac:dyDescent="0.2">
      <c r="B3" s="155"/>
      <c r="C3" s="155"/>
      <c r="D3" s="155"/>
      <c r="E3" s="155"/>
      <c r="F3" s="155"/>
      <c r="G3" s="155"/>
      <c r="H3" s="155"/>
      <c r="I3" s="155"/>
      <c r="J3" s="155"/>
      <c r="K3" s="155"/>
      <c r="L3" s="155"/>
      <c r="M3" s="155"/>
      <c r="N3" s="155"/>
      <c r="O3" s="155"/>
      <c r="P3" s="155"/>
    </row>
    <row r="4" spans="1:16" s="154" customFormat="1" ht="12.75" x14ac:dyDescent="0.2">
      <c r="B4" s="155"/>
      <c r="C4" s="155"/>
      <c r="D4" s="155"/>
      <c r="E4" s="155"/>
      <c r="F4" s="155"/>
      <c r="G4" s="155"/>
      <c r="H4" s="155"/>
      <c r="I4" s="155"/>
      <c r="J4" s="155"/>
      <c r="K4" s="155"/>
      <c r="L4" s="155"/>
      <c r="M4" s="155"/>
      <c r="N4" s="155"/>
      <c r="O4" s="155"/>
      <c r="P4" s="155"/>
    </row>
    <row r="5" spans="1:16" s="84" customFormat="1" x14ac:dyDescent="0.2">
      <c r="A5" s="88" t="s">
        <v>29</v>
      </c>
    </row>
    <row r="6" spans="1:16" s="84" customFormat="1" ht="3" customHeight="1" x14ac:dyDescent="0.2"/>
    <row r="7" spans="1:16" s="85" customFormat="1" x14ac:dyDescent="0.2">
      <c r="A7" s="99" t="s">
        <v>12</v>
      </c>
      <c r="B7" s="22" t="s">
        <v>57</v>
      </c>
      <c r="C7" s="22" t="s">
        <v>58</v>
      </c>
      <c r="D7" s="22" t="s">
        <v>59</v>
      </c>
      <c r="E7" s="22" t="s">
        <v>60</v>
      </c>
      <c r="F7" s="22" t="s">
        <v>61</v>
      </c>
      <c r="G7" s="22" t="s">
        <v>62</v>
      </c>
      <c r="H7" s="22" t="s">
        <v>78</v>
      </c>
    </row>
    <row r="8" spans="1:16" s="85" customFormat="1" x14ac:dyDescent="0.2">
      <c r="A8" s="25">
        <v>1996</v>
      </c>
      <c r="B8" s="35">
        <v>163</v>
      </c>
      <c r="C8" s="35">
        <v>221</v>
      </c>
      <c r="D8" s="35">
        <v>152</v>
      </c>
      <c r="E8" s="35">
        <v>241</v>
      </c>
      <c r="F8" s="35">
        <v>911</v>
      </c>
      <c r="G8" s="35">
        <v>2832</v>
      </c>
      <c r="H8" s="116">
        <v>4520</v>
      </c>
    </row>
    <row r="9" spans="1:16" s="85" customFormat="1" x14ac:dyDescent="0.2">
      <c r="A9" s="25">
        <v>1997</v>
      </c>
      <c r="B9" s="35">
        <v>169</v>
      </c>
      <c r="C9" s="35">
        <v>191</v>
      </c>
      <c r="D9" s="35">
        <v>167</v>
      </c>
      <c r="E9" s="35">
        <v>245</v>
      </c>
      <c r="F9" s="35">
        <v>955</v>
      </c>
      <c r="G9" s="35">
        <v>2917</v>
      </c>
      <c r="H9" s="116">
        <v>4644</v>
      </c>
    </row>
    <row r="10" spans="1:16" s="86" customFormat="1" x14ac:dyDescent="0.2">
      <c r="A10" s="25">
        <v>1998</v>
      </c>
      <c r="B10" s="35">
        <v>183</v>
      </c>
      <c r="C10" s="35">
        <v>147</v>
      </c>
      <c r="D10" s="35">
        <v>179</v>
      </c>
      <c r="E10" s="35">
        <v>213</v>
      </c>
      <c r="F10" s="35">
        <v>910</v>
      </c>
      <c r="G10" s="35">
        <v>3131</v>
      </c>
      <c r="H10" s="116">
        <v>4763</v>
      </c>
    </row>
    <row r="11" spans="1:16" s="85" customFormat="1" x14ac:dyDescent="0.2">
      <c r="A11" s="25">
        <v>1999</v>
      </c>
      <c r="B11" s="35">
        <v>203</v>
      </c>
      <c r="C11" s="35">
        <v>191</v>
      </c>
      <c r="D11" s="35">
        <v>200</v>
      </c>
      <c r="E11" s="35">
        <v>238</v>
      </c>
      <c r="F11" s="35">
        <v>931</v>
      </c>
      <c r="G11" s="35">
        <v>3222</v>
      </c>
      <c r="H11" s="116">
        <v>4985</v>
      </c>
    </row>
    <row r="12" spans="1:16" s="85" customFormat="1" x14ac:dyDescent="0.2">
      <c r="A12" s="25">
        <v>2000</v>
      </c>
      <c r="B12" s="35">
        <v>214</v>
      </c>
      <c r="C12" s="35">
        <v>169</v>
      </c>
      <c r="D12" s="35">
        <v>186</v>
      </c>
      <c r="E12" s="35">
        <v>191</v>
      </c>
      <c r="F12" s="35">
        <v>923</v>
      </c>
      <c r="G12" s="35">
        <v>3429</v>
      </c>
      <c r="H12" s="116">
        <v>5112</v>
      </c>
    </row>
    <row r="13" spans="1:16" s="85" customFormat="1" x14ac:dyDescent="0.2">
      <c r="A13" s="25">
        <v>2001</v>
      </c>
      <c r="B13" s="35">
        <v>138</v>
      </c>
      <c r="C13" s="35">
        <v>147</v>
      </c>
      <c r="D13" s="35">
        <v>174</v>
      </c>
      <c r="E13" s="35">
        <v>174</v>
      </c>
      <c r="F13" s="35">
        <v>1048</v>
      </c>
      <c r="G13" s="35">
        <v>3515</v>
      </c>
      <c r="H13" s="116">
        <v>5196</v>
      </c>
    </row>
    <row r="14" spans="1:16" s="85" customFormat="1" x14ac:dyDescent="0.2">
      <c r="A14" s="25">
        <v>2002</v>
      </c>
      <c r="B14" s="35">
        <v>129</v>
      </c>
      <c r="C14" s="35">
        <v>154</v>
      </c>
      <c r="D14" s="35">
        <v>188</v>
      </c>
      <c r="E14" s="35">
        <v>183</v>
      </c>
      <c r="F14" s="35">
        <v>976</v>
      </c>
      <c r="G14" s="35">
        <v>3618</v>
      </c>
      <c r="H14" s="116">
        <v>5248</v>
      </c>
    </row>
    <row r="15" spans="1:16" s="85" customFormat="1" x14ac:dyDescent="0.2">
      <c r="A15" s="25">
        <v>2003</v>
      </c>
      <c r="B15" s="35">
        <v>149</v>
      </c>
      <c r="C15" s="35">
        <v>140</v>
      </c>
      <c r="D15" s="35">
        <v>176</v>
      </c>
      <c r="E15" s="35">
        <v>227</v>
      </c>
      <c r="F15" s="35">
        <v>1027</v>
      </c>
      <c r="G15" s="35">
        <v>3555</v>
      </c>
      <c r="H15" s="116">
        <v>5274</v>
      </c>
    </row>
    <row r="16" spans="1:16" s="85" customFormat="1" x14ac:dyDescent="0.2">
      <c r="A16" s="25">
        <v>2004</v>
      </c>
      <c r="B16" s="35">
        <v>132</v>
      </c>
      <c r="C16" s="35">
        <v>124</v>
      </c>
      <c r="D16" s="35">
        <v>151</v>
      </c>
      <c r="E16" s="35">
        <v>176</v>
      </c>
      <c r="F16" s="35">
        <v>859</v>
      </c>
      <c r="G16" s="35">
        <v>3830</v>
      </c>
      <c r="H16" s="116">
        <v>5272</v>
      </c>
    </row>
    <row r="17" spans="1:8" s="85" customFormat="1" x14ac:dyDescent="0.2">
      <c r="A17" s="25">
        <v>2005</v>
      </c>
      <c r="B17" s="35">
        <v>120</v>
      </c>
      <c r="C17" s="35">
        <v>133</v>
      </c>
      <c r="D17" s="35">
        <v>159</v>
      </c>
      <c r="E17" s="35">
        <v>186</v>
      </c>
      <c r="F17" s="35">
        <v>796</v>
      </c>
      <c r="G17" s="35">
        <v>3880</v>
      </c>
      <c r="H17" s="116">
        <v>5274</v>
      </c>
    </row>
    <row r="18" spans="1:8" s="85" customFormat="1" x14ac:dyDescent="0.2">
      <c r="A18" s="25">
        <v>2006</v>
      </c>
      <c r="B18" s="35">
        <v>117</v>
      </c>
      <c r="C18" s="35">
        <v>105</v>
      </c>
      <c r="D18" s="35">
        <v>137</v>
      </c>
      <c r="E18" s="35">
        <v>152</v>
      </c>
      <c r="F18" s="35">
        <v>783</v>
      </c>
      <c r="G18" s="35">
        <v>3988</v>
      </c>
      <c r="H18" s="116">
        <v>5282</v>
      </c>
    </row>
    <row r="19" spans="1:8" s="85" customFormat="1" x14ac:dyDescent="0.2">
      <c r="A19" s="25">
        <v>2007</v>
      </c>
      <c r="B19" s="35">
        <v>114</v>
      </c>
      <c r="C19" s="35">
        <v>94</v>
      </c>
      <c r="D19" s="35">
        <v>171</v>
      </c>
      <c r="E19" s="35">
        <v>141</v>
      </c>
      <c r="F19" s="35">
        <v>705</v>
      </c>
      <c r="G19" s="35">
        <v>4092</v>
      </c>
      <c r="H19" s="116">
        <v>5317</v>
      </c>
    </row>
    <row r="20" spans="1:8" s="85" customFormat="1" x14ac:dyDescent="0.2">
      <c r="A20" s="25">
        <v>2008</v>
      </c>
      <c r="B20" s="35">
        <v>119</v>
      </c>
      <c r="C20" s="35">
        <v>128</v>
      </c>
      <c r="D20" s="35">
        <v>145</v>
      </c>
      <c r="E20" s="35">
        <v>145</v>
      </c>
      <c r="F20" s="35">
        <v>683</v>
      </c>
      <c r="G20" s="35">
        <v>4176</v>
      </c>
      <c r="H20" s="116">
        <v>5396</v>
      </c>
    </row>
    <row r="21" spans="1:8" s="85" customFormat="1" x14ac:dyDescent="0.2">
      <c r="A21" s="25">
        <v>2009</v>
      </c>
      <c r="B21" s="35">
        <v>105</v>
      </c>
      <c r="C21" s="35">
        <v>108</v>
      </c>
      <c r="D21" s="35">
        <v>145</v>
      </c>
      <c r="E21" s="35">
        <v>158</v>
      </c>
      <c r="F21" s="35">
        <v>701</v>
      </c>
      <c r="G21" s="35">
        <v>4261</v>
      </c>
      <c r="H21" s="116">
        <v>5478</v>
      </c>
    </row>
    <row r="22" spans="1:8" s="85" customFormat="1" x14ac:dyDescent="0.2">
      <c r="A22" s="25">
        <v>2010</v>
      </c>
      <c r="B22" s="35">
        <v>77</v>
      </c>
      <c r="C22" s="35">
        <v>76</v>
      </c>
      <c r="D22" s="35">
        <v>149</v>
      </c>
      <c r="E22" s="35">
        <v>118</v>
      </c>
      <c r="F22" s="35">
        <v>676</v>
      </c>
      <c r="G22" s="35">
        <v>4372</v>
      </c>
      <c r="H22" s="116">
        <v>5468</v>
      </c>
    </row>
    <row r="23" spans="1:8" s="85" customFormat="1" x14ac:dyDescent="0.2">
      <c r="A23" s="25">
        <v>2011</v>
      </c>
      <c r="B23" s="35">
        <v>78</v>
      </c>
      <c r="C23" s="35">
        <v>94</v>
      </c>
      <c r="D23" s="35">
        <v>156</v>
      </c>
      <c r="E23" s="35">
        <v>97</v>
      </c>
      <c r="F23" s="35">
        <v>611</v>
      </c>
      <c r="G23" s="35">
        <v>4432</v>
      </c>
      <c r="H23" s="116">
        <v>5468</v>
      </c>
    </row>
    <row r="24" spans="1:8" s="85" customFormat="1" x14ac:dyDescent="0.2">
      <c r="A24" s="25">
        <v>2012</v>
      </c>
      <c r="B24" s="35">
        <v>90</v>
      </c>
      <c r="C24" s="35">
        <v>102</v>
      </c>
      <c r="D24" s="35">
        <v>139</v>
      </c>
      <c r="E24" s="35">
        <v>141</v>
      </c>
      <c r="F24" s="35">
        <v>628</v>
      </c>
      <c r="G24" s="35">
        <v>4408</v>
      </c>
      <c r="H24" s="116">
        <v>5508</v>
      </c>
    </row>
    <row r="25" spans="1:8" s="85" customFormat="1" x14ac:dyDescent="0.2">
      <c r="A25" s="25">
        <v>2013</v>
      </c>
      <c r="B25" s="35">
        <v>152</v>
      </c>
      <c r="C25" s="35">
        <v>102</v>
      </c>
      <c r="D25" s="35">
        <v>111</v>
      </c>
      <c r="E25" s="35">
        <v>144</v>
      </c>
      <c r="F25" s="35">
        <v>642</v>
      </c>
      <c r="G25" s="35">
        <v>4438</v>
      </c>
      <c r="H25" s="116">
        <v>5589</v>
      </c>
    </row>
    <row r="26" spans="1:8" s="85" customFormat="1" x14ac:dyDescent="0.2">
      <c r="A26" s="25">
        <v>2014</v>
      </c>
      <c r="B26" s="35">
        <v>91</v>
      </c>
      <c r="C26" s="35">
        <v>93</v>
      </c>
      <c r="D26" s="35">
        <v>108</v>
      </c>
      <c r="E26" s="35">
        <v>117</v>
      </c>
      <c r="F26" s="35">
        <v>609</v>
      </c>
      <c r="G26" s="35">
        <v>4629</v>
      </c>
      <c r="H26" s="116">
        <v>5647</v>
      </c>
    </row>
    <row r="27" spans="1:8" s="85" customFormat="1" x14ac:dyDescent="0.2">
      <c r="A27" s="25">
        <v>2015</v>
      </c>
      <c r="B27" s="35">
        <v>77</v>
      </c>
      <c r="C27" s="35">
        <v>90</v>
      </c>
      <c r="D27" s="35">
        <v>125</v>
      </c>
      <c r="E27" s="35">
        <v>112</v>
      </c>
      <c r="F27" s="35">
        <v>592</v>
      </c>
      <c r="G27" s="35">
        <v>4745</v>
      </c>
      <c r="H27" s="116">
        <v>5741</v>
      </c>
    </row>
    <row r="28" spans="1:8" s="85" customFormat="1" x14ac:dyDescent="0.2">
      <c r="A28" s="25">
        <v>2016</v>
      </c>
      <c r="B28" s="35">
        <v>98</v>
      </c>
      <c r="C28" s="35">
        <v>72</v>
      </c>
      <c r="D28" s="35">
        <v>123</v>
      </c>
      <c r="E28" s="35">
        <v>119</v>
      </c>
      <c r="F28" s="35">
        <v>572</v>
      </c>
      <c r="G28" s="35">
        <v>4858</v>
      </c>
      <c r="H28" s="116">
        <v>5842</v>
      </c>
    </row>
    <row r="29" spans="1:8" s="85" customFormat="1" x14ac:dyDescent="0.2">
      <c r="A29" s="25">
        <v>2017</v>
      </c>
      <c r="B29" s="35">
        <v>93</v>
      </c>
      <c r="C29" s="35">
        <v>98</v>
      </c>
      <c r="D29" s="35">
        <v>94</v>
      </c>
      <c r="E29" s="35">
        <v>118</v>
      </c>
      <c r="F29" s="35">
        <v>586</v>
      </c>
      <c r="G29" s="35">
        <v>4924</v>
      </c>
      <c r="H29" s="116">
        <v>5913</v>
      </c>
    </row>
    <row r="30" spans="1:8" s="85" customFormat="1" x14ac:dyDescent="0.2">
      <c r="A30" s="25">
        <v>2018</v>
      </c>
      <c r="B30" s="35">
        <v>67</v>
      </c>
      <c r="C30" s="35">
        <v>94</v>
      </c>
      <c r="D30" s="35">
        <v>113</v>
      </c>
      <c r="E30" s="35">
        <v>121</v>
      </c>
      <c r="F30" s="35">
        <v>620</v>
      </c>
      <c r="G30" s="35">
        <v>4968</v>
      </c>
      <c r="H30" s="116">
        <v>5983</v>
      </c>
    </row>
    <row r="31" spans="1:8" s="85" customFormat="1" x14ac:dyDescent="0.2">
      <c r="A31" s="25">
        <v>2019</v>
      </c>
      <c r="B31" s="35">
        <v>92</v>
      </c>
      <c r="C31" s="35">
        <v>83</v>
      </c>
      <c r="D31" s="35">
        <v>127</v>
      </c>
      <c r="E31" s="35">
        <v>146</v>
      </c>
      <c r="F31" s="35">
        <v>717</v>
      </c>
      <c r="G31" s="35">
        <v>4949</v>
      </c>
      <c r="H31" s="116">
        <v>6114</v>
      </c>
    </row>
    <row r="32" spans="1:8" s="85" customFormat="1" x14ac:dyDescent="0.2">
      <c r="A32" s="25">
        <v>2020</v>
      </c>
      <c r="B32" s="35">
        <v>115</v>
      </c>
      <c r="C32" s="35">
        <v>295</v>
      </c>
      <c r="D32" s="35">
        <v>1258</v>
      </c>
      <c r="E32" s="35">
        <v>4459</v>
      </c>
      <c r="F32" s="35">
        <v>0</v>
      </c>
      <c r="G32" s="35">
        <v>0</v>
      </c>
      <c r="H32" s="116">
        <v>6127</v>
      </c>
    </row>
    <row r="33" spans="1:8" s="85" customFormat="1" x14ac:dyDescent="0.2">
      <c r="A33" s="25">
        <v>2021</v>
      </c>
      <c r="B33" s="35">
        <v>115</v>
      </c>
      <c r="C33" s="35">
        <v>202</v>
      </c>
      <c r="D33" s="35">
        <v>587</v>
      </c>
      <c r="E33" s="35">
        <v>5288</v>
      </c>
      <c r="F33" s="35">
        <v>1</v>
      </c>
      <c r="G33" s="35">
        <v>0</v>
      </c>
      <c r="H33" s="116">
        <v>6193</v>
      </c>
    </row>
    <row r="34" spans="1:8" s="85" customFormat="1" x14ac:dyDescent="0.2">
      <c r="A34" s="25">
        <v>2022</v>
      </c>
      <c r="B34" s="35">
        <v>76</v>
      </c>
      <c r="C34" s="35">
        <v>74</v>
      </c>
      <c r="D34" s="35">
        <v>92</v>
      </c>
      <c r="E34" s="35">
        <v>118</v>
      </c>
      <c r="F34" s="35">
        <v>593</v>
      </c>
      <c r="G34" s="35">
        <v>5345</v>
      </c>
      <c r="H34" s="116">
        <v>6298</v>
      </c>
    </row>
    <row r="35" spans="1:8" s="85" customFormat="1" x14ac:dyDescent="0.2">
      <c r="A35" s="31"/>
      <c r="B35" s="212"/>
      <c r="C35" s="212"/>
      <c r="D35" s="212"/>
      <c r="E35" s="212"/>
      <c r="F35" s="212"/>
      <c r="G35" s="212"/>
      <c r="H35" s="212"/>
    </row>
    <row r="36" spans="1:8" s="85" customFormat="1" x14ac:dyDescent="0.2">
      <c r="A36" s="18"/>
      <c r="B36" s="213"/>
      <c r="C36" s="213"/>
      <c r="D36" s="213"/>
      <c r="E36" s="213"/>
      <c r="F36" s="213"/>
      <c r="G36" s="213"/>
      <c r="H36" s="213"/>
    </row>
    <row r="37" spans="1:8" s="85" customFormat="1" x14ac:dyDescent="0.2">
      <c r="A37" s="99" t="s">
        <v>55</v>
      </c>
      <c r="B37" s="22" t="s">
        <v>57</v>
      </c>
      <c r="C37" s="22" t="s">
        <v>58</v>
      </c>
      <c r="D37" s="22" t="s">
        <v>59</v>
      </c>
      <c r="E37" s="22" t="s">
        <v>60</v>
      </c>
      <c r="F37" s="22" t="s">
        <v>61</v>
      </c>
      <c r="G37" s="22" t="s">
        <v>62</v>
      </c>
      <c r="H37" s="22" t="s">
        <v>78</v>
      </c>
    </row>
    <row r="38" spans="1:8" s="85" customFormat="1" x14ac:dyDescent="0.2">
      <c r="A38" s="25">
        <v>1996</v>
      </c>
      <c r="B38" s="121">
        <v>0.18</v>
      </c>
      <c r="C38" s="121">
        <v>1.1399999999999999</v>
      </c>
      <c r="D38" s="121">
        <v>1.1399999999999999</v>
      </c>
      <c r="E38" s="121">
        <v>2.4900000000000002</v>
      </c>
      <c r="F38" s="121">
        <v>12.23</v>
      </c>
      <c r="G38" s="121">
        <v>82.82</v>
      </c>
      <c r="H38" s="122">
        <v>100</v>
      </c>
    </row>
    <row r="39" spans="1:8" s="85" customFormat="1" x14ac:dyDescent="0.2">
      <c r="A39" s="25">
        <v>1997</v>
      </c>
      <c r="B39" s="121">
        <v>0.22</v>
      </c>
      <c r="C39" s="121">
        <v>0.95</v>
      </c>
      <c r="D39" s="121">
        <v>1.22</v>
      </c>
      <c r="E39" s="121">
        <v>2.0299999999999998</v>
      </c>
      <c r="F39" s="121">
        <v>12.05</v>
      </c>
      <c r="G39" s="121">
        <v>83.52</v>
      </c>
      <c r="H39" s="122">
        <v>99.99</v>
      </c>
    </row>
    <row r="40" spans="1:8" s="85" customFormat="1" x14ac:dyDescent="0.2">
      <c r="A40" s="25">
        <v>1998</v>
      </c>
      <c r="B40" s="121">
        <v>0.23</v>
      </c>
      <c r="C40" s="121">
        <v>0.48</v>
      </c>
      <c r="D40" s="121">
        <v>1.3</v>
      </c>
      <c r="E40" s="121">
        <v>1.83</v>
      </c>
      <c r="F40" s="121">
        <v>11.73</v>
      </c>
      <c r="G40" s="121">
        <v>84.43</v>
      </c>
      <c r="H40" s="122">
        <v>100</v>
      </c>
    </row>
    <row r="41" spans="1:8" s="85" customFormat="1" x14ac:dyDescent="0.2">
      <c r="A41" s="25">
        <v>1999</v>
      </c>
      <c r="B41" s="121">
        <v>0.24</v>
      </c>
      <c r="C41" s="121">
        <v>0.94</v>
      </c>
      <c r="D41" s="121">
        <v>1.39</v>
      </c>
      <c r="E41" s="121">
        <v>2.4500000000000002</v>
      </c>
      <c r="F41" s="121">
        <v>11.88</v>
      </c>
      <c r="G41" s="121">
        <v>83.1</v>
      </c>
      <c r="H41" s="122">
        <v>100</v>
      </c>
    </row>
    <row r="42" spans="1:8" s="85" customFormat="1" x14ac:dyDescent="0.2">
      <c r="A42" s="25">
        <v>2000</v>
      </c>
      <c r="B42" s="121">
        <v>0.26</v>
      </c>
      <c r="C42" s="121">
        <v>0.6</v>
      </c>
      <c r="D42" s="121">
        <v>1.29</v>
      </c>
      <c r="E42" s="121">
        <v>1.36</v>
      </c>
      <c r="F42" s="121">
        <v>10.82</v>
      </c>
      <c r="G42" s="121">
        <v>85.67</v>
      </c>
      <c r="H42" s="122">
        <v>100</v>
      </c>
    </row>
    <row r="43" spans="1:8" s="85" customFormat="1" x14ac:dyDescent="0.2">
      <c r="A43" s="25">
        <v>2001</v>
      </c>
      <c r="B43" s="121">
        <v>0.12</v>
      </c>
      <c r="C43" s="121">
        <v>0.42</v>
      </c>
      <c r="D43" s="121">
        <v>1.06</v>
      </c>
      <c r="E43" s="121">
        <v>1.06</v>
      </c>
      <c r="F43" s="121">
        <v>12.73</v>
      </c>
      <c r="G43" s="121">
        <v>84.6</v>
      </c>
      <c r="H43" s="122">
        <v>99.99</v>
      </c>
    </row>
    <row r="44" spans="1:8" s="85" customFormat="1" x14ac:dyDescent="0.2">
      <c r="A44" s="25">
        <v>2002</v>
      </c>
      <c r="B44" s="121">
        <v>0.12</v>
      </c>
      <c r="C44" s="121">
        <v>0.54</v>
      </c>
      <c r="D44" s="121">
        <v>1.1200000000000001</v>
      </c>
      <c r="E44" s="121">
        <v>1.36</v>
      </c>
      <c r="F44" s="121">
        <v>10.96</v>
      </c>
      <c r="G44" s="121">
        <v>85.92</v>
      </c>
      <c r="H44" s="122">
        <v>100.02000000000001</v>
      </c>
    </row>
    <row r="45" spans="1:8" s="85" customFormat="1" x14ac:dyDescent="0.2">
      <c r="A45" s="25">
        <v>2003</v>
      </c>
      <c r="B45" s="121">
        <v>0.15</v>
      </c>
      <c r="C45" s="121">
        <v>0.48</v>
      </c>
      <c r="D45" s="121">
        <v>0.84</v>
      </c>
      <c r="E45" s="121">
        <v>1.91</v>
      </c>
      <c r="F45" s="121">
        <v>12.41</v>
      </c>
      <c r="G45" s="121">
        <v>84.2</v>
      </c>
      <c r="H45" s="122">
        <v>99.990000000000009</v>
      </c>
    </row>
    <row r="46" spans="1:8" s="85" customFormat="1" x14ac:dyDescent="0.2">
      <c r="A46" s="25">
        <v>2004</v>
      </c>
      <c r="B46" s="121">
        <v>0.22</v>
      </c>
      <c r="C46" s="121">
        <v>0.44</v>
      </c>
      <c r="D46" s="121">
        <v>0.87</v>
      </c>
      <c r="E46" s="121">
        <v>1.21</v>
      </c>
      <c r="F46" s="121">
        <v>9.56</v>
      </c>
      <c r="G46" s="121">
        <v>87.69</v>
      </c>
      <c r="H46" s="122">
        <v>99.99</v>
      </c>
    </row>
    <row r="47" spans="1:8" s="85" customFormat="1" x14ac:dyDescent="0.2">
      <c r="A47" s="25">
        <v>2005</v>
      </c>
      <c r="B47" s="121">
        <v>0.11</v>
      </c>
      <c r="C47" s="121">
        <v>0.44</v>
      </c>
      <c r="D47" s="121">
        <v>0.73</v>
      </c>
      <c r="E47" s="121">
        <v>1.4</v>
      </c>
      <c r="F47" s="121">
        <v>8.26</v>
      </c>
      <c r="G47" s="121">
        <v>89.06</v>
      </c>
      <c r="H47" s="122">
        <v>100</v>
      </c>
    </row>
    <row r="48" spans="1:8" s="85" customFormat="1" x14ac:dyDescent="0.2">
      <c r="A48" s="25">
        <v>2006</v>
      </c>
      <c r="B48" s="121">
        <v>0.12</v>
      </c>
      <c r="C48" s="121">
        <v>0.22</v>
      </c>
      <c r="D48" s="121">
        <v>0.65</v>
      </c>
      <c r="E48" s="121">
        <v>0.97</v>
      </c>
      <c r="F48" s="121">
        <v>7.91</v>
      </c>
      <c r="G48" s="121">
        <v>90.14</v>
      </c>
      <c r="H48" s="122">
        <v>100.01</v>
      </c>
    </row>
    <row r="49" spans="1:13" s="85" customFormat="1" x14ac:dyDescent="0.2">
      <c r="A49" s="25">
        <v>2007</v>
      </c>
      <c r="B49" s="121">
        <v>0.1</v>
      </c>
      <c r="C49" s="121">
        <v>0.25</v>
      </c>
      <c r="D49" s="121">
        <v>0.88</v>
      </c>
      <c r="E49" s="121">
        <v>0.78</v>
      </c>
      <c r="F49" s="121">
        <v>6.66</v>
      </c>
      <c r="G49" s="121">
        <v>91.33</v>
      </c>
      <c r="H49" s="122">
        <v>100</v>
      </c>
    </row>
    <row r="50" spans="1:13" s="85" customFormat="1" x14ac:dyDescent="0.2">
      <c r="A50" s="25">
        <v>2008</v>
      </c>
      <c r="B50" s="121">
        <v>0.08</v>
      </c>
      <c r="C50" s="121">
        <v>0.39</v>
      </c>
      <c r="D50" s="121">
        <v>0.62</v>
      </c>
      <c r="E50" s="121">
        <v>0.81</v>
      </c>
      <c r="F50" s="121">
        <v>5.84</v>
      </c>
      <c r="G50" s="121">
        <v>92.25</v>
      </c>
      <c r="H50" s="122">
        <v>99.99</v>
      </c>
    </row>
    <row r="51" spans="1:13" s="85" customFormat="1" x14ac:dyDescent="0.2">
      <c r="A51" s="25">
        <v>2009</v>
      </c>
      <c r="B51" s="121">
        <v>0.11</v>
      </c>
      <c r="C51" s="121">
        <v>0.27</v>
      </c>
      <c r="D51" s="121">
        <v>0.57999999999999996</v>
      </c>
      <c r="E51" s="121">
        <v>1.23</v>
      </c>
      <c r="F51" s="121">
        <v>6.46</v>
      </c>
      <c r="G51" s="121">
        <v>91.36</v>
      </c>
      <c r="H51" s="122">
        <v>100.01</v>
      </c>
    </row>
    <row r="52" spans="1:13" s="158" customFormat="1" x14ac:dyDescent="0.2">
      <c r="A52" s="25">
        <v>2010</v>
      </c>
      <c r="B52" s="121">
        <v>0.03</v>
      </c>
      <c r="C52" s="121">
        <v>0.16</v>
      </c>
      <c r="D52" s="121">
        <v>0.62</v>
      </c>
      <c r="E52" s="121">
        <v>0.75</v>
      </c>
      <c r="F52" s="121">
        <v>6.01</v>
      </c>
      <c r="G52" s="121">
        <v>92.42</v>
      </c>
      <c r="H52" s="122">
        <v>99.990000000000009</v>
      </c>
    </row>
    <row r="53" spans="1:13" x14ac:dyDescent="0.2">
      <c r="A53" s="25">
        <v>2011</v>
      </c>
      <c r="B53" s="121">
        <v>0.04</v>
      </c>
      <c r="C53" s="121">
        <v>0.19</v>
      </c>
      <c r="D53" s="121">
        <v>0.63</v>
      </c>
      <c r="E53" s="121">
        <v>0.51</v>
      </c>
      <c r="F53" s="121">
        <v>5.08</v>
      </c>
      <c r="G53" s="121">
        <v>93.55</v>
      </c>
      <c r="H53" s="122">
        <v>100</v>
      </c>
    </row>
    <row r="54" spans="1:13" x14ac:dyDescent="0.2">
      <c r="A54" s="25">
        <v>2012</v>
      </c>
      <c r="B54" s="121">
        <v>0.05</v>
      </c>
      <c r="C54" s="121">
        <v>0.26</v>
      </c>
      <c r="D54" s="121">
        <v>0.67</v>
      </c>
      <c r="E54" s="121">
        <v>0.95</v>
      </c>
      <c r="F54" s="121">
        <v>5.58</v>
      </c>
      <c r="G54" s="121">
        <v>92.49</v>
      </c>
      <c r="H54" s="122">
        <v>100</v>
      </c>
      <c r="I54" s="158"/>
      <c r="J54" s="158"/>
      <c r="K54" s="158"/>
      <c r="L54" s="158"/>
      <c r="M54" s="158"/>
    </row>
    <row r="55" spans="1:13" x14ac:dyDescent="0.2">
      <c r="A55" s="25">
        <v>2013</v>
      </c>
      <c r="B55" s="121">
        <v>0.2</v>
      </c>
      <c r="C55" s="121">
        <v>0.26</v>
      </c>
      <c r="D55" s="121">
        <v>0.35</v>
      </c>
      <c r="E55" s="121">
        <v>0.9</v>
      </c>
      <c r="F55" s="121">
        <v>5.94</v>
      </c>
      <c r="G55" s="121">
        <v>92.36</v>
      </c>
      <c r="H55" s="122">
        <v>100.01</v>
      </c>
    </row>
    <row r="56" spans="1:13" x14ac:dyDescent="0.2">
      <c r="A56" s="25">
        <v>2014</v>
      </c>
      <c r="B56" s="121">
        <v>0.08</v>
      </c>
      <c r="C56" s="121">
        <v>0.27</v>
      </c>
      <c r="D56" s="121">
        <v>0.52</v>
      </c>
      <c r="E56" s="121">
        <v>0.89</v>
      </c>
      <c r="F56" s="121">
        <v>5.14</v>
      </c>
      <c r="G56" s="121">
        <v>93.1</v>
      </c>
      <c r="H56" s="122">
        <v>100</v>
      </c>
    </row>
    <row r="57" spans="1:13" x14ac:dyDescent="0.2">
      <c r="A57" s="25">
        <v>2015</v>
      </c>
      <c r="B57" s="121">
        <v>0.09</v>
      </c>
      <c r="C57" s="121">
        <v>0.28000000000000003</v>
      </c>
      <c r="D57" s="121">
        <v>0.63</v>
      </c>
      <c r="E57" s="121">
        <v>0.68</v>
      </c>
      <c r="F57" s="121">
        <v>4.96</v>
      </c>
      <c r="G57" s="121">
        <v>93.37</v>
      </c>
      <c r="H57" s="122">
        <v>100.01</v>
      </c>
    </row>
    <row r="58" spans="1:13" x14ac:dyDescent="0.2">
      <c r="A58" s="25">
        <v>2016</v>
      </c>
      <c r="B58" s="121">
        <v>0.11</v>
      </c>
      <c r="C58" s="121">
        <v>0.22</v>
      </c>
      <c r="D58" s="121">
        <v>0.68</v>
      </c>
      <c r="E58" s="121">
        <v>0.76</v>
      </c>
      <c r="F58" s="121">
        <v>4.96</v>
      </c>
      <c r="G58" s="121">
        <v>93.29</v>
      </c>
      <c r="H58" s="122">
        <v>100.02000000000001</v>
      </c>
    </row>
    <row r="59" spans="1:13" x14ac:dyDescent="0.2">
      <c r="A59" s="25">
        <v>2017</v>
      </c>
      <c r="B59" s="121">
        <v>0.13</v>
      </c>
      <c r="C59" s="121">
        <v>0.31</v>
      </c>
      <c r="D59" s="121">
        <v>0.34</v>
      </c>
      <c r="E59" s="121">
        <v>0.72</v>
      </c>
      <c r="F59" s="121">
        <v>5.08</v>
      </c>
      <c r="G59" s="121">
        <v>93.43</v>
      </c>
      <c r="H59" s="122">
        <v>100.01</v>
      </c>
    </row>
    <row r="60" spans="1:13" x14ac:dyDescent="0.2">
      <c r="A60" s="25">
        <v>2018</v>
      </c>
      <c r="B60" s="121">
        <v>0.06</v>
      </c>
      <c r="C60" s="121">
        <v>0.33</v>
      </c>
      <c r="D60" s="121">
        <v>0.51</v>
      </c>
      <c r="E60" s="121">
        <v>0.56999999999999995</v>
      </c>
      <c r="F60" s="121">
        <v>5.58</v>
      </c>
      <c r="G60" s="121">
        <v>92.95</v>
      </c>
      <c r="H60" s="122">
        <v>100</v>
      </c>
    </row>
    <row r="61" spans="1:13" x14ac:dyDescent="0.2">
      <c r="A61" s="25">
        <v>2019</v>
      </c>
      <c r="B61" s="121">
        <v>0.08</v>
      </c>
      <c r="C61" s="121">
        <v>0.26</v>
      </c>
      <c r="D61" s="121">
        <v>0.73</v>
      </c>
      <c r="E61" s="121">
        <v>0.85</v>
      </c>
      <c r="F61" s="121">
        <v>6.54</v>
      </c>
      <c r="G61" s="121">
        <v>91.55</v>
      </c>
      <c r="H61" s="122">
        <v>100.00999999999999</v>
      </c>
    </row>
    <row r="62" spans="1:13" x14ac:dyDescent="0.2">
      <c r="A62" s="25">
        <v>2020</v>
      </c>
      <c r="B62" s="121">
        <v>0.1</v>
      </c>
      <c r="C62" s="121">
        <v>1.7</v>
      </c>
      <c r="D62" s="121">
        <v>12.6</v>
      </c>
      <c r="E62" s="121">
        <v>85.59</v>
      </c>
      <c r="F62" s="121">
        <v>0</v>
      </c>
      <c r="G62" s="121">
        <v>0</v>
      </c>
      <c r="H62" s="122">
        <v>99.990000000000009</v>
      </c>
    </row>
    <row r="63" spans="1:13" x14ac:dyDescent="0.2">
      <c r="A63" s="25">
        <v>2021</v>
      </c>
      <c r="B63" s="121">
        <v>0.15</v>
      </c>
      <c r="C63" s="121">
        <v>0.72</v>
      </c>
      <c r="D63" s="121">
        <v>4.62</v>
      </c>
      <c r="E63" s="121">
        <v>94.5</v>
      </c>
      <c r="F63" s="121">
        <v>0.01</v>
      </c>
      <c r="G63" s="121">
        <v>0</v>
      </c>
      <c r="H63" s="122">
        <v>100</v>
      </c>
    </row>
    <row r="64" spans="1:13" x14ac:dyDescent="0.2">
      <c r="A64" s="25">
        <v>2022</v>
      </c>
      <c r="B64" s="121">
        <v>0.05</v>
      </c>
      <c r="C64" s="121">
        <v>0.21</v>
      </c>
      <c r="D64" s="121">
        <v>0.34</v>
      </c>
      <c r="E64" s="121">
        <v>0.64</v>
      </c>
      <c r="F64" s="121">
        <v>5.13</v>
      </c>
      <c r="G64" s="121">
        <v>93.63</v>
      </c>
      <c r="H64" s="122">
        <v>100</v>
      </c>
    </row>
    <row r="65" spans="1:8" x14ac:dyDescent="0.2">
      <c r="A65" s="18"/>
      <c r="B65" s="213"/>
      <c r="C65" s="213"/>
      <c r="D65" s="213"/>
      <c r="E65" s="213"/>
      <c r="F65" s="213"/>
      <c r="G65" s="213"/>
      <c r="H65" s="213"/>
    </row>
    <row r="66" spans="1:8" x14ac:dyDescent="0.2">
      <c r="A66" s="18"/>
      <c r="B66" s="213"/>
      <c r="C66" s="213"/>
      <c r="D66" s="213"/>
      <c r="E66" s="213"/>
      <c r="F66" s="213"/>
      <c r="G66" s="213"/>
      <c r="H66" s="213"/>
    </row>
    <row r="67" spans="1:8" x14ac:dyDescent="0.2">
      <c r="A67" s="99" t="s">
        <v>85</v>
      </c>
      <c r="B67" s="22" t="s">
        <v>57</v>
      </c>
      <c r="C67" s="22" t="s">
        <v>58</v>
      </c>
      <c r="D67" s="22" t="s">
        <v>59</v>
      </c>
      <c r="E67" s="22" t="s">
        <v>60</v>
      </c>
      <c r="F67" s="22" t="s">
        <v>61</v>
      </c>
      <c r="G67" s="22" t="s">
        <v>62</v>
      </c>
      <c r="H67" s="22" t="s">
        <v>78</v>
      </c>
    </row>
    <row r="68" spans="1:8" x14ac:dyDescent="0.2">
      <c r="A68" s="25">
        <v>1996</v>
      </c>
      <c r="B68" s="121">
        <v>0.24</v>
      </c>
      <c r="C68" s="121">
        <v>1.4</v>
      </c>
      <c r="D68" s="121">
        <v>1.1399999999999999</v>
      </c>
      <c r="E68" s="121">
        <v>2.27</v>
      </c>
      <c r="F68" s="121">
        <v>12.87</v>
      </c>
      <c r="G68" s="121">
        <v>82.09</v>
      </c>
      <c r="H68" s="122">
        <v>100.01</v>
      </c>
    </row>
    <row r="69" spans="1:8" x14ac:dyDescent="0.2">
      <c r="A69" s="25">
        <v>1997</v>
      </c>
      <c r="B69" s="121">
        <v>0.3</v>
      </c>
      <c r="C69" s="121">
        <v>1</v>
      </c>
      <c r="D69" s="121">
        <v>1.24</v>
      </c>
      <c r="E69" s="121">
        <v>2.23</v>
      </c>
      <c r="F69" s="121">
        <v>12.33</v>
      </c>
      <c r="G69" s="121">
        <v>82.9</v>
      </c>
      <c r="H69" s="122">
        <v>100</v>
      </c>
    </row>
    <row r="70" spans="1:8" x14ac:dyDescent="0.2">
      <c r="A70" s="25">
        <v>1998</v>
      </c>
      <c r="B70" s="121">
        <v>0.31</v>
      </c>
      <c r="C70" s="121">
        <v>0.53</v>
      </c>
      <c r="D70" s="121">
        <v>1.1399999999999999</v>
      </c>
      <c r="E70" s="121">
        <v>1.67</v>
      </c>
      <c r="F70" s="121">
        <v>11.61</v>
      </c>
      <c r="G70" s="121">
        <v>84.74</v>
      </c>
      <c r="H70" s="122">
        <v>100</v>
      </c>
    </row>
    <row r="71" spans="1:8" x14ac:dyDescent="0.2">
      <c r="A71" s="25">
        <v>1999</v>
      </c>
      <c r="B71" s="121">
        <v>0.28999999999999998</v>
      </c>
      <c r="C71" s="121">
        <v>0.82</v>
      </c>
      <c r="D71" s="121">
        <v>1.36</v>
      </c>
      <c r="E71" s="121">
        <v>2.54</v>
      </c>
      <c r="F71" s="121">
        <v>11.24</v>
      </c>
      <c r="G71" s="121">
        <v>83.74</v>
      </c>
      <c r="H71" s="122">
        <v>99.99</v>
      </c>
    </row>
    <row r="72" spans="1:8" x14ac:dyDescent="0.2">
      <c r="A72" s="25">
        <v>2000</v>
      </c>
      <c r="B72" s="121">
        <v>0.28000000000000003</v>
      </c>
      <c r="C72" s="121">
        <v>0.6</v>
      </c>
      <c r="D72" s="121">
        <v>1.17</v>
      </c>
      <c r="E72" s="121">
        <v>1.35</v>
      </c>
      <c r="F72" s="121">
        <v>10</v>
      </c>
      <c r="G72" s="121">
        <v>86.61</v>
      </c>
      <c r="H72" s="122">
        <v>100.01</v>
      </c>
    </row>
    <row r="73" spans="1:8" x14ac:dyDescent="0.2">
      <c r="A73" s="25">
        <v>2001</v>
      </c>
      <c r="B73" s="121">
        <v>0.17</v>
      </c>
      <c r="C73" s="121">
        <v>0.45</v>
      </c>
      <c r="D73" s="121">
        <v>0.99</v>
      </c>
      <c r="E73" s="121">
        <v>1.04</v>
      </c>
      <c r="F73" s="121">
        <v>11.82</v>
      </c>
      <c r="G73" s="121">
        <v>85.53</v>
      </c>
      <c r="H73" s="122">
        <v>100</v>
      </c>
    </row>
    <row r="74" spans="1:8" x14ac:dyDescent="0.2">
      <c r="A74" s="25">
        <v>2002</v>
      </c>
      <c r="B74" s="121">
        <v>0.15</v>
      </c>
      <c r="C74" s="121">
        <v>0.64</v>
      </c>
      <c r="D74" s="121">
        <v>1.04</v>
      </c>
      <c r="E74" s="121">
        <v>1.1599999999999999</v>
      </c>
      <c r="F74" s="121">
        <v>10.18</v>
      </c>
      <c r="G74" s="121">
        <v>86.83</v>
      </c>
      <c r="H74" s="122">
        <v>100</v>
      </c>
    </row>
    <row r="75" spans="1:8" x14ac:dyDescent="0.2">
      <c r="A75" s="25">
        <v>2003</v>
      </c>
      <c r="B75" s="121">
        <v>0.14000000000000001</v>
      </c>
      <c r="C75" s="121">
        <v>0.48</v>
      </c>
      <c r="D75" s="121">
        <v>0.8</v>
      </c>
      <c r="E75" s="121">
        <v>1.73</v>
      </c>
      <c r="F75" s="121">
        <v>11.67</v>
      </c>
      <c r="G75" s="121">
        <v>85.17</v>
      </c>
      <c r="H75" s="122">
        <v>99.990000000000009</v>
      </c>
    </row>
    <row r="76" spans="1:8" x14ac:dyDescent="0.2">
      <c r="A76" s="25">
        <v>2004</v>
      </c>
      <c r="B76" s="121">
        <v>0.2</v>
      </c>
      <c r="C76" s="121">
        <v>0.36</v>
      </c>
      <c r="D76" s="121">
        <v>0.88</v>
      </c>
      <c r="E76" s="121">
        <v>1</v>
      </c>
      <c r="F76" s="121">
        <v>9.36</v>
      </c>
      <c r="G76" s="121">
        <v>88.19</v>
      </c>
      <c r="H76" s="122">
        <v>99.99</v>
      </c>
    </row>
    <row r="77" spans="1:8" x14ac:dyDescent="0.2">
      <c r="A77" s="25">
        <v>2005</v>
      </c>
      <c r="B77" s="121">
        <v>0.17</v>
      </c>
      <c r="C77" s="121">
        <v>0.42</v>
      </c>
      <c r="D77" s="121">
        <v>0.64</v>
      </c>
      <c r="E77" s="121">
        <v>1.31</v>
      </c>
      <c r="F77" s="121">
        <v>8.01</v>
      </c>
      <c r="G77" s="121">
        <v>89.45</v>
      </c>
      <c r="H77" s="122">
        <v>100</v>
      </c>
    </row>
    <row r="78" spans="1:8" x14ac:dyDescent="0.2">
      <c r="A78" s="25">
        <v>2006</v>
      </c>
      <c r="B78" s="121">
        <v>0.13</v>
      </c>
      <c r="C78" s="121">
        <v>0.25</v>
      </c>
      <c r="D78" s="121">
        <v>0.64</v>
      </c>
      <c r="E78" s="121">
        <v>0.99</v>
      </c>
      <c r="F78" s="121">
        <v>7.77</v>
      </c>
      <c r="G78" s="121">
        <v>90.22</v>
      </c>
      <c r="H78" s="122">
        <v>100</v>
      </c>
    </row>
    <row r="79" spans="1:8" x14ac:dyDescent="0.2">
      <c r="A79" s="25">
        <v>2007</v>
      </c>
      <c r="B79" s="121">
        <v>0.12</v>
      </c>
      <c r="C79" s="121">
        <v>0.25</v>
      </c>
      <c r="D79" s="121">
        <v>0.73</v>
      </c>
      <c r="E79" s="121">
        <v>0.72</v>
      </c>
      <c r="F79" s="121">
        <v>6.68</v>
      </c>
      <c r="G79" s="121">
        <v>91.5</v>
      </c>
      <c r="H79" s="122">
        <v>100</v>
      </c>
    </row>
    <row r="80" spans="1:8" x14ac:dyDescent="0.2">
      <c r="A80" s="25">
        <v>2008</v>
      </c>
      <c r="B80" s="121">
        <v>0.14000000000000001</v>
      </c>
      <c r="C80" s="121">
        <v>0.41</v>
      </c>
      <c r="D80" s="121">
        <v>0.59</v>
      </c>
      <c r="E80" s="121">
        <v>0.79</v>
      </c>
      <c r="F80" s="121">
        <v>5.92</v>
      </c>
      <c r="G80" s="121">
        <v>92.15</v>
      </c>
      <c r="H80" s="122">
        <v>100</v>
      </c>
    </row>
    <row r="81" spans="1:8" x14ac:dyDescent="0.2">
      <c r="A81" s="25">
        <v>2009</v>
      </c>
      <c r="B81" s="121">
        <v>0.16</v>
      </c>
      <c r="C81" s="121">
        <v>0.3</v>
      </c>
      <c r="D81" s="121">
        <v>0.48</v>
      </c>
      <c r="E81" s="121">
        <v>1.29</v>
      </c>
      <c r="F81" s="121">
        <v>5.83</v>
      </c>
      <c r="G81" s="121">
        <v>91.94</v>
      </c>
      <c r="H81" s="122">
        <v>100</v>
      </c>
    </row>
    <row r="82" spans="1:8" x14ac:dyDescent="0.2">
      <c r="A82" s="25">
        <v>2010</v>
      </c>
      <c r="B82" s="121">
        <v>0.06</v>
      </c>
      <c r="C82" s="121">
        <v>0.14000000000000001</v>
      </c>
      <c r="D82" s="121">
        <v>0.43</v>
      </c>
      <c r="E82" s="121">
        <v>0.55000000000000004</v>
      </c>
      <c r="F82" s="121">
        <v>5.43</v>
      </c>
      <c r="G82" s="121">
        <v>93.39</v>
      </c>
      <c r="H82" s="122">
        <v>100</v>
      </c>
    </row>
    <row r="83" spans="1:8" x14ac:dyDescent="0.2">
      <c r="A83" s="25">
        <v>2011</v>
      </c>
      <c r="B83" s="121">
        <v>7.0000000000000007E-2</v>
      </c>
      <c r="C83" s="121">
        <v>0.22</v>
      </c>
      <c r="D83" s="121">
        <v>0.48</v>
      </c>
      <c r="E83" s="121">
        <v>0.43</v>
      </c>
      <c r="F83" s="121">
        <v>4.95</v>
      </c>
      <c r="G83" s="121">
        <v>93.86</v>
      </c>
      <c r="H83" s="122">
        <v>100.01</v>
      </c>
    </row>
    <row r="84" spans="1:8" x14ac:dyDescent="0.2">
      <c r="A84" s="25">
        <v>2012</v>
      </c>
      <c r="B84" s="121">
        <v>0.08</v>
      </c>
      <c r="C84" s="121">
        <v>0.23</v>
      </c>
      <c r="D84" s="121">
        <v>0.56999999999999995</v>
      </c>
      <c r="E84" s="121">
        <v>0.69</v>
      </c>
      <c r="F84" s="121">
        <v>5.04</v>
      </c>
      <c r="G84" s="121">
        <v>93.39</v>
      </c>
      <c r="H84" s="122">
        <v>100</v>
      </c>
    </row>
    <row r="85" spans="1:8" x14ac:dyDescent="0.2">
      <c r="A85" s="25">
        <v>2013</v>
      </c>
      <c r="B85" s="121">
        <v>0.23</v>
      </c>
      <c r="C85" s="121">
        <v>0.25</v>
      </c>
      <c r="D85" s="121">
        <v>0.28000000000000003</v>
      </c>
      <c r="E85" s="121">
        <v>0.84</v>
      </c>
      <c r="F85" s="121">
        <v>5.68</v>
      </c>
      <c r="G85" s="121">
        <v>92.72</v>
      </c>
      <c r="H85" s="122">
        <v>100</v>
      </c>
    </row>
    <row r="86" spans="1:8" x14ac:dyDescent="0.2">
      <c r="A86" s="25">
        <v>2014</v>
      </c>
      <c r="B86" s="121">
        <v>0.09</v>
      </c>
      <c r="C86" s="121">
        <v>0.28999999999999998</v>
      </c>
      <c r="D86" s="121">
        <v>0.44</v>
      </c>
      <c r="E86" s="121">
        <v>0.7</v>
      </c>
      <c r="F86" s="121">
        <v>5.16</v>
      </c>
      <c r="G86" s="121">
        <v>93.32</v>
      </c>
      <c r="H86" s="122">
        <v>100</v>
      </c>
    </row>
    <row r="87" spans="1:8" x14ac:dyDescent="0.2">
      <c r="A87" s="25">
        <v>2015</v>
      </c>
      <c r="B87" s="121">
        <v>0.1</v>
      </c>
      <c r="C87" s="121">
        <v>0.25</v>
      </c>
      <c r="D87" s="121">
        <v>0.43</v>
      </c>
      <c r="E87" s="121">
        <v>0.56000000000000005</v>
      </c>
      <c r="F87" s="121">
        <v>4.8600000000000003</v>
      </c>
      <c r="G87" s="121">
        <v>93.8</v>
      </c>
      <c r="H87" s="122">
        <v>100</v>
      </c>
    </row>
    <row r="88" spans="1:8" x14ac:dyDescent="0.2">
      <c r="A88" s="25">
        <v>2016</v>
      </c>
      <c r="B88" s="121">
        <v>0.11</v>
      </c>
      <c r="C88" s="121">
        <v>0.31</v>
      </c>
      <c r="D88" s="121">
        <v>0.55000000000000004</v>
      </c>
      <c r="E88" s="121">
        <v>0.91</v>
      </c>
      <c r="F88" s="121">
        <v>4.9000000000000004</v>
      </c>
      <c r="G88" s="121">
        <v>93.21</v>
      </c>
      <c r="H88" s="122">
        <v>99.99</v>
      </c>
    </row>
    <row r="89" spans="1:8" x14ac:dyDescent="0.2">
      <c r="A89" s="25">
        <v>2017</v>
      </c>
      <c r="B89" s="121">
        <v>0.15</v>
      </c>
      <c r="C89" s="121">
        <v>0.34</v>
      </c>
      <c r="D89" s="121">
        <v>0.28999999999999998</v>
      </c>
      <c r="E89" s="121">
        <v>0.57999999999999996</v>
      </c>
      <c r="F89" s="121">
        <v>5.23</v>
      </c>
      <c r="G89" s="121">
        <v>93.41</v>
      </c>
      <c r="H89" s="122">
        <v>100</v>
      </c>
    </row>
    <row r="90" spans="1:8" x14ac:dyDescent="0.2">
      <c r="A90" s="25">
        <v>2018</v>
      </c>
      <c r="B90" s="121">
        <v>0.09</v>
      </c>
      <c r="C90" s="121">
        <v>0.32</v>
      </c>
      <c r="D90" s="121">
        <v>0.4</v>
      </c>
      <c r="E90" s="121">
        <v>0.56000000000000005</v>
      </c>
      <c r="F90" s="121">
        <v>6.09</v>
      </c>
      <c r="G90" s="121">
        <v>92.53</v>
      </c>
      <c r="H90" s="122">
        <v>99.99</v>
      </c>
    </row>
    <row r="91" spans="1:8" x14ac:dyDescent="0.2">
      <c r="A91" s="25">
        <v>2019</v>
      </c>
      <c r="B91" s="121">
        <v>0.12</v>
      </c>
      <c r="C91" s="121">
        <v>0.23</v>
      </c>
      <c r="D91" s="121">
        <v>0.62</v>
      </c>
      <c r="E91" s="121">
        <v>0.68</v>
      </c>
      <c r="F91" s="121">
        <v>6.91</v>
      </c>
      <c r="G91" s="121">
        <v>91.44</v>
      </c>
      <c r="H91" s="122">
        <v>100</v>
      </c>
    </row>
    <row r="92" spans="1:8" x14ac:dyDescent="0.2">
      <c r="A92" s="25">
        <v>2020</v>
      </c>
      <c r="B92" s="121">
        <v>0.18</v>
      </c>
      <c r="C92" s="121">
        <v>1.76</v>
      </c>
      <c r="D92" s="121">
        <v>13.36</v>
      </c>
      <c r="E92" s="121">
        <v>84.7</v>
      </c>
      <c r="F92" s="121">
        <v>0</v>
      </c>
      <c r="G92" s="121">
        <v>0</v>
      </c>
      <c r="H92" s="122">
        <v>100</v>
      </c>
    </row>
    <row r="93" spans="1:8" x14ac:dyDescent="0.2">
      <c r="A93" s="25">
        <v>2021</v>
      </c>
      <c r="B93" s="121">
        <v>0.2</v>
      </c>
      <c r="C93" s="121">
        <v>0.69</v>
      </c>
      <c r="D93" s="121">
        <v>4.57</v>
      </c>
      <c r="E93" s="121">
        <v>94.53</v>
      </c>
      <c r="F93" s="121">
        <v>0.02</v>
      </c>
      <c r="G93" s="121">
        <v>0</v>
      </c>
      <c r="H93" s="122">
        <v>100.00999999999999</v>
      </c>
    </row>
    <row r="94" spans="1:8" x14ac:dyDescent="0.2">
      <c r="A94" s="25">
        <v>2022</v>
      </c>
      <c r="B94" s="121">
        <v>0.08</v>
      </c>
      <c r="C94" s="121">
        <v>0.21</v>
      </c>
      <c r="D94" s="121">
        <v>0.35</v>
      </c>
      <c r="E94" s="121">
        <v>0.64</v>
      </c>
      <c r="F94" s="121">
        <v>5.67</v>
      </c>
      <c r="G94" s="121">
        <v>93.04</v>
      </c>
      <c r="H94" s="122">
        <v>99.990000000000009</v>
      </c>
    </row>
    <row r="95" spans="1:8" x14ac:dyDescent="0.2">
      <c r="A95" s="39"/>
      <c r="B95" s="57"/>
      <c r="C95" s="57"/>
      <c r="D95" s="57"/>
      <c r="E95" s="57"/>
      <c r="F95" s="57"/>
      <c r="G95" s="57"/>
      <c r="H95" s="57"/>
    </row>
    <row r="96" spans="1:8" x14ac:dyDescent="0.2">
      <c r="A96" s="39"/>
      <c r="B96" s="57"/>
      <c r="C96" s="57"/>
      <c r="D96" s="57"/>
      <c r="E96" s="57"/>
      <c r="F96" s="57"/>
      <c r="G96" s="57"/>
      <c r="H96" s="57"/>
    </row>
    <row r="97" spans="1:8" x14ac:dyDescent="0.2">
      <c r="A97" s="99" t="s">
        <v>84</v>
      </c>
      <c r="B97" s="22" t="s">
        <v>57</v>
      </c>
      <c r="C97" s="22" t="s">
        <v>58</v>
      </c>
      <c r="D97" s="22" t="s">
        <v>59</v>
      </c>
      <c r="E97" s="22" t="s">
        <v>60</v>
      </c>
      <c r="F97" s="22" t="s">
        <v>61</v>
      </c>
      <c r="G97" s="22" t="s">
        <v>62</v>
      </c>
      <c r="H97" s="22" t="s">
        <v>78</v>
      </c>
    </row>
    <row r="98" spans="1:8" x14ac:dyDescent="0.2">
      <c r="A98" s="25">
        <v>1996</v>
      </c>
      <c r="B98" s="121">
        <v>0.21</v>
      </c>
      <c r="C98" s="121">
        <v>1.38</v>
      </c>
      <c r="D98" s="121">
        <v>1.07</v>
      </c>
      <c r="E98" s="121">
        <v>2.08</v>
      </c>
      <c r="F98" s="121">
        <v>11.17</v>
      </c>
      <c r="G98" s="121">
        <v>84.09</v>
      </c>
      <c r="H98" s="122">
        <v>100</v>
      </c>
    </row>
    <row r="99" spans="1:8" x14ac:dyDescent="0.2">
      <c r="A99" s="25">
        <v>1997</v>
      </c>
      <c r="B99" s="121">
        <v>0.28000000000000003</v>
      </c>
      <c r="C99" s="121">
        <v>0.99</v>
      </c>
      <c r="D99" s="121">
        <v>1.21</v>
      </c>
      <c r="E99" s="121">
        <v>2.17</v>
      </c>
      <c r="F99" s="121">
        <v>10.56</v>
      </c>
      <c r="G99" s="121">
        <v>84.8</v>
      </c>
      <c r="H99" s="122">
        <v>100.00999999999999</v>
      </c>
    </row>
    <row r="100" spans="1:8" x14ac:dyDescent="0.2">
      <c r="A100" s="25">
        <v>1998</v>
      </c>
      <c r="B100" s="121">
        <v>0.28999999999999998</v>
      </c>
      <c r="C100" s="121">
        <v>0.46</v>
      </c>
      <c r="D100" s="121">
        <v>1.1399999999999999</v>
      </c>
      <c r="E100" s="121">
        <v>1.52</v>
      </c>
      <c r="F100" s="121">
        <v>10.050000000000001</v>
      </c>
      <c r="G100" s="121">
        <v>86.54</v>
      </c>
      <c r="H100" s="122">
        <v>100</v>
      </c>
    </row>
    <row r="101" spans="1:8" x14ac:dyDescent="0.2">
      <c r="A101" s="25">
        <v>1999</v>
      </c>
      <c r="B101" s="121">
        <v>0.27</v>
      </c>
      <c r="C101" s="121">
        <v>0.78</v>
      </c>
      <c r="D101" s="121">
        <v>1.36</v>
      </c>
      <c r="E101" s="121">
        <v>2.48</v>
      </c>
      <c r="F101" s="121">
        <v>9.49</v>
      </c>
      <c r="G101" s="121">
        <v>85.61</v>
      </c>
      <c r="H101" s="122">
        <v>99.99</v>
      </c>
    </row>
    <row r="102" spans="1:8" x14ac:dyDescent="0.2">
      <c r="A102" s="25">
        <v>2000</v>
      </c>
      <c r="B102" s="121">
        <v>0.27</v>
      </c>
      <c r="C102" s="121">
        <v>0.56000000000000005</v>
      </c>
      <c r="D102" s="121">
        <v>1.19</v>
      </c>
      <c r="E102" s="121">
        <v>1.22</v>
      </c>
      <c r="F102" s="121">
        <v>8.35</v>
      </c>
      <c r="G102" s="121">
        <v>88.41</v>
      </c>
      <c r="H102" s="122">
        <v>100</v>
      </c>
    </row>
    <row r="103" spans="1:8" x14ac:dyDescent="0.2">
      <c r="A103" s="25">
        <v>2001</v>
      </c>
      <c r="B103" s="121">
        <v>0.15</v>
      </c>
      <c r="C103" s="121">
        <v>0.4</v>
      </c>
      <c r="D103" s="121">
        <v>1.04</v>
      </c>
      <c r="E103" s="121">
        <v>0.99</v>
      </c>
      <c r="F103" s="121">
        <v>10.34</v>
      </c>
      <c r="G103" s="121">
        <v>87.08</v>
      </c>
      <c r="H103" s="122">
        <v>100</v>
      </c>
    </row>
    <row r="104" spans="1:8" x14ac:dyDescent="0.2">
      <c r="A104" s="25">
        <v>2002</v>
      </c>
      <c r="B104" s="121">
        <v>0.13</v>
      </c>
      <c r="C104" s="121">
        <v>0.62</v>
      </c>
      <c r="D104" s="121">
        <v>1.07</v>
      </c>
      <c r="E104" s="121">
        <v>1.03</v>
      </c>
      <c r="F104" s="121">
        <v>8.43</v>
      </c>
      <c r="G104" s="121">
        <v>88.72</v>
      </c>
      <c r="H104" s="122">
        <v>100</v>
      </c>
    </row>
    <row r="105" spans="1:8" x14ac:dyDescent="0.2">
      <c r="A105" s="25">
        <v>2003</v>
      </c>
      <c r="B105" s="121">
        <v>0.12</v>
      </c>
      <c r="C105" s="121">
        <v>0.46</v>
      </c>
      <c r="D105" s="121">
        <v>0.76</v>
      </c>
      <c r="E105" s="121">
        <v>1.65</v>
      </c>
      <c r="F105" s="121">
        <v>10.06</v>
      </c>
      <c r="G105" s="121">
        <v>86.94</v>
      </c>
      <c r="H105" s="122">
        <v>99.99</v>
      </c>
    </row>
    <row r="106" spans="1:8" x14ac:dyDescent="0.2">
      <c r="A106" s="25">
        <v>2004</v>
      </c>
      <c r="B106" s="121">
        <v>0.19</v>
      </c>
      <c r="C106" s="121">
        <v>0.34</v>
      </c>
      <c r="D106" s="121">
        <v>0.88</v>
      </c>
      <c r="E106" s="121">
        <v>0.93</v>
      </c>
      <c r="F106" s="121">
        <v>8.01</v>
      </c>
      <c r="G106" s="121">
        <v>89.67</v>
      </c>
      <c r="H106" s="122">
        <v>100.02</v>
      </c>
    </row>
    <row r="107" spans="1:8" x14ac:dyDescent="0.2">
      <c r="A107" s="25">
        <v>2005</v>
      </c>
      <c r="B107" s="121">
        <v>0.15</v>
      </c>
      <c r="C107" s="121">
        <v>0.38</v>
      </c>
      <c r="D107" s="121">
        <v>0.62</v>
      </c>
      <c r="E107" s="121">
        <v>1.25</v>
      </c>
      <c r="F107" s="121">
        <v>6.49</v>
      </c>
      <c r="G107" s="121">
        <v>91.12</v>
      </c>
      <c r="H107" s="122">
        <v>100.01</v>
      </c>
    </row>
    <row r="108" spans="1:8" x14ac:dyDescent="0.2">
      <c r="A108" s="25">
        <v>2006</v>
      </c>
      <c r="B108" s="121">
        <v>0.11</v>
      </c>
      <c r="C108" s="121">
        <v>0.23</v>
      </c>
      <c r="D108" s="121">
        <v>0.67</v>
      </c>
      <c r="E108" s="121">
        <v>0.9</v>
      </c>
      <c r="F108" s="121">
        <v>6.22</v>
      </c>
      <c r="G108" s="121">
        <v>91.87</v>
      </c>
      <c r="H108" s="122">
        <v>100</v>
      </c>
    </row>
    <row r="109" spans="1:8" x14ac:dyDescent="0.2">
      <c r="A109" s="25">
        <v>2007</v>
      </c>
      <c r="B109" s="121">
        <v>0.1</v>
      </c>
      <c r="C109" s="121">
        <v>0.22</v>
      </c>
      <c r="D109" s="121">
        <v>0.76</v>
      </c>
      <c r="E109" s="121">
        <v>0.61</v>
      </c>
      <c r="F109" s="121">
        <v>5.22</v>
      </c>
      <c r="G109" s="121">
        <v>93.09</v>
      </c>
      <c r="H109" s="122">
        <v>100</v>
      </c>
    </row>
    <row r="110" spans="1:8" x14ac:dyDescent="0.2">
      <c r="A110" s="25">
        <v>2008</v>
      </c>
      <c r="B110" s="121">
        <v>0.1</v>
      </c>
      <c r="C110" s="121">
        <v>0.41</v>
      </c>
      <c r="D110" s="121">
        <v>0.6</v>
      </c>
      <c r="E110" s="121">
        <v>0.73</v>
      </c>
      <c r="F110" s="121">
        <v>4.75</v>
      </c>
      <c r="G110" s="121">
        <v>93.41</v>
      </c>
      <c r="H110" s="122">
        <v>100</v>
      </c>
    </row>
    <row r="111" spans="1:8" x14ac:dyDescent="0.2">
      <c r="A111" s="25">
        <v>2009</v>
      </c>
      <c r="B111" s="121">
        <v>0.15</v>
      </c>
      <c r="C111" s="121">
        <v>0.28000000000000003</v>
      </c>
      <c r="D111" s="121">
        <v>0.49</v>
      </c>
      <c r="E111" s="121">
        <v>1.25</v>
      </c>
      <c r="F111" s="121">
        <v>4.49</v>
      </c>
      <c r="G111" s="121">
        <v>93.35</v>
      </c>
      <c r="H111" s="122">
        <v>100.00999999999999</v>
      </c>
    </row>
    <row r="112" spans="1:8" x14ac:dyDescent="0.2">
      <c r="A112" s="25">
        <v>2010</v>
      </c>
      <c r="B112" s="121">
        <v>0.05</v>
      </c>
      <c r="C112" s="121">
        <v>0.12</v>
      </c>
      <c r="D112" s="121">
        <v>0.41</v>
      </c>
      <c r="E112" s="121">
        <v>0.49</v>
      </c>
      <c r="F112" s="121">
        <v>4.25</v>
      </c>
      <c r="G112" s="121">
        <v>94.68</v>
      </c>
      <c r="H112" s="122">
        <v>100</v>
      </c>
    </row>
    <row r="113" spans="1:18" x14ac:dyDescent="0.2">
      <c r="A113" s="25">
        <v>2011</v>
      </c>
      <c r="B113" s="121">
        <v>0.06</v>
      </c>
      <c r="C113" s="121">
        <v>0.19</v>
      </c>
      <c r="D113" s="121">
        <v>0.46</v>
      </c>
      <c r="E113" s="121">
        <v>0.37</v>
      </c>
      <c r="F113" s="121">
        <v>3.86</v>
      </c>
      <c r="G113" s="121">
        <v>95.07</v>
      </c>
      <c r="H113" s="122">
        <v>100.00999999999999</v>
      </c>
    </row>
    <row r="114" spans="1:18" x14ac:dyDescent="0.2">
      <c r="A114" s="25">
        <v>2012</v>
      </c>
      <c r="B114" s="121">
        <v>0.06</v>
      </c>
      <c r="C114" s="121">
        <v>0.22</v>
      </c>
      <c r="D114" s="121">
        <v>0.57999999999999996</v>
      </c>
      <c r="E114" s="121">
        <v>0.59</v>
      </c>
      <c r="F114" s="121">
        <v>3.89</v>
      </c>
      <c r="G114" s="121">
        <v>94.67</v>
      </c>
      <c r="H114" s="122">
        <v>100.01</v>
      </c>
    </row>
    <row r="115" spans="1:18" x14ac:dyDescent="0.2">
      <c r="A115" s="25">
        <v>2013</v>
      </c>
      <c r="B115" s="121">
        <v>0.25</v>
      </c>
      <c r="C115" s="121">
        <v>0.21</v>
      </c>
      <c r="D115" s="121">
        <v>0.26</v>
      </c>
      <c r="E115" s="121">
        <v>0.73</v>
      </c>
      <c r="F115" s="121">
        <v>4.45</v>
      </c>
      <c r="G115" s="121">
        <v>94.11</v>
      </c>
      <c r="H115" s="122">
        <v>100.01</v>
      </c>
    </row>
    <row r="116" spans="1:18" x14ac:dyDescent="0.2">
      <c r="A116" s="25">
        <v>2014</v>
      </c>
      <c r="B116" s="121">
        <v>0.09</v>
      </c>
      <c r="C116" s="121">
        <v>0.25</v>
      </c>
      <c r="D116" s="121">
        <v>0.43</v>
      </c>
      <c r="E116" s="121">
        <v>0.64</v>
      </c>
      <c r="F116" s="121">
        <v>4.0999999999999996</v>
      </c>
      <c r="G116" s="121">
        <v>94.49</v>
      </c>
      <c r="H116" s="122">
        <v>100</v>
      </c>
    </row>
    <row r="117" spans="1:18" x14ac:dyDescent="0.2">
      <c r="A117" s="25">
        <v>2015</v>
      </c>
      <c r="B117" s="121">
        <v>0.09</v>
      </c>
      <c r="C117" s="121">
        <v>0.26</v>
      </c>
      <c r="D117" s="121">
        <v>0.41</v>
      </c>
      <c r="E117" s="121">
        <v>0.51</v>
      </c>
      <c r="F117" s="121">
        <v>3.8</v>
      </c>
      <c r="G117" s="121">
        <v>94.93</v>
      </c>
      <c r="H117" s="122">
        <v>100</v>
      </c>
    </row>
    <row r="118" spans="1:18" x14ac:dyDescent="0.2">
      <c r="A118" s="25">
        <v>2016</v>
      </c>
      <c r="B118" s="121">
        <v>0.1</v>
      </c>
      <c r="C118" s="121">
        <v>0.31</v>
      </c>
      <c r="D118" s="121">
        <v>0.56000000000000005</v>
      </c>
      <c r="E118" s="121">
        <v>0.98</v>
      </c>
      <c r="F118" s="121">
        <v>3.82</v>
      </c>
      <c r="G118" s="121">
        <v>94.24</v>
      </c>
      <c r="H118" s="122">
        <v>100.00999999999999</v>
      </c>
    </row>
    <row r="119" spans="1:18" x14ac:dyDescent="0.2">
      <c r="A119" s="25">
        <v>2017</v>
      </c>
      <c r="B119" s="121">
        <v>0.17</v>
      </c>
      <c r="C119" s="121">
        <v>0.37</v>
      </c>
      <c r="D119" s="121">
        <v>0.26</v>
      </c>
      <c r="E119" s="121">
        <v>0.49</v>
      </c>
      <c r="F119" s="121">
        <v>4.3</v>
      </c>
      <c r="G119" s="121">
        <v>94.4</v>
      </c>
      <c r="H119" s="122">
        <v>99.990000000000009</v>
      </c>
    </row>
    <row r="120" spans="1:18" x14ac:dyDescent="0.2">
      <c r="A120" s="25">
        <v>2018</v>
      </c>
      <c r="B120" s="121">
        <v>0.08</v>
      </c>
      <c r="C120" s="121">
        <v>0.33</v>
      </c>
      <c r="D120" s="121">
        <v>0.34</v>
      </c>
      <c r="E120" s="121">
        <v>0.48</v>
      </c>
      <c r="F120" s="121">
        <v>5.55</v>
      </c>
      <c r="G120" s="121">
        <v>93.22</v>
      </c>
      <c r="H120" s="122">
        <v>100</v>
      </c>
    </row>
    <row r="121" spans="1:18" x14ac:dyDescent="0.2">
      <c r="A121" s="25">
        <v>2019</v>
      </c>
      <c r="B121" s="121">
        <v>0.1</v>
      </c>
      <c r="C121" s="121">
        <v>0.21</v>
      </c>
      <c r="D121" s="121">
        <v>0.59</v>
      </c>
      <c r="E121" s="121">
        <v>0.56000000000000005</v>
      </c>
      <c r="F121" s="121">
        <v>6.01</v>
      </c>
      <c r="G121" s="121">
        <v>92.54</v>
      </c>
      <c r="H121" s="122">
        <v>100.01</v>
      </c>
      <c r="I121" s="153"/>
      <c r="J121" s="153"/>
      <c r="K121" s="153"/>
      <c r="L121" s="153"/>
      <c r="M121" s="153"/>
      <c r="N121" s="153"/>
      <c r="O121" s="153"/>
      <c r="P121" s="153"/>
      <c r="Q121" s="153"/>
      <c r="R121" s="153"/>
    </row>
    <row r="122" spans="1:18" x14ac:dyDescent="0.2">
      <c r="A122" s="25">
        <v>2020</v>
      </c>
      <c r="B122" s="121">
        <v>0.13</v>
      </c>
      <c r="C122" s="121">
        <v>1.6</v>
      </c>
      <c r="D122" s="121">
        <v>11.18</v>
      </c>
      <c r="E122" s="121">
        <v>87.09</v>
      </c>
      <c r="F122" s="121">
        <v>0</v>
      </c>
      <c r="G122" s="121">
        <v>0</v>
      </c>
      <c r="H122" s="122">
        <v>100</v>
      </c>
      <c r="I122" s="153"/>
      <c r="J122" s="153"/>
      <c r="K122" s="153"/>
      <c r="L122" s="153"/>
      <c r="M122" s="153"/>
      <c r="N122" s="153"/>
      <c r="O122" s="153"/>
      <c r="P122" s="153"/>
      <c r="Q122" s="153"/>
      <c r="R122" s="153"/>
    </row>
    <row r="123" spans="1:18" x14ac:dyDescent="0.2">
      <c r="A123" s="25">
        <v>2021</v>
      </c>
      <c r="B123" s="121">
        <v>0.16</v>
      </c>
      <c r="C123" s="121">
        <v>0.59</v>
      </c>
      <c r="D123" s="121">
        <v>3.43</v>
      </c>
      <c r="E123" s="121">
        <v>95.8</v>
      </c>
      <c r="F123" s="121">
        <v>0.01</v>
      </c>
      <c r="G123" s="121">
        <v>0</v>
      </c>
      <c r="H123" s="122">
        <v>99.99</v>
      </c>
      <c r="I123" s="153"/>
      <c r="J123" s="153"/>
      <c r="K123" s="153"/>
      <c r="L123" s="153"/>
      <c r="M123" s="153"/>
      <c r="N123" s="153"/>
      <c r="O123" s="153"/>
      <c r="P123" s="153"/>
      <c r="Q123" s="153"/>
      <c r="R123" s="153"/>
    </row>
    <row r="124" spans="1:18" x14ac:dyDescent="0.2">
      <c r="A124" s="25">
        <v>2022</v>
      </c>
      <c r="B124" s="121">
        <v>7.0000000000000007E-2</v>
      </c>
      <c r="C124" s="121">
        <v>0.17</v>
      </c>
      <c r="D124" s="121">
        <v>0.3</v>
      </c>
      <c r="E124" s="121">
        <v>0.57999999999999996</v>
      </c>
      <c r="F124" s="121">
        <v>4.24</v>
      </c>
      <c r="G124" s="121">
        <v>94.63</v>
      </c>
      <c r="H124" s="122">
        <v>99.99</v>
      </c>
      <c r="I124" s="153"/>
      <c r="J124" s="153"/>
      <c r="K124" s="153"/>
      <c r="L124" s="153"/>
      <c r="M124" s="153"/>
      <c r="N124" s="153"/>
      <c r="O124" s="153"/>
      <c r="P124" s="153"/>
      <c r="Q124" s="153"/>
      <c r="R124" s="153"/>
    </row>
    <row r="125" spans="1:18" x14ac:dyDescent="0.2">
      <c r="A125" s="39"/>
      <c r="B125" s="57"/>
      <c r="C125" s="57"/>
      <c r="D125" s="57"/>
      <c r="E125" s="57"/>
      <c r="F125" s="57"/>
      <c r="G125" s="57"/>
      <c r="H125" s="57"/>
      <c r="I125" s="153"/>
      <c r="J125" s="153"/>
      <c r="K125" s="153"/>
      <c r="L125" s="153"/>
      <c r="M125" s="153"/>
      <c r="N125" s="153"/>
      <c r="O125" s="153"/>
      <c r="P125" s="153"/>
      <c r="Q125" s="153"/>
      <c r="R125" s="153"/>
    </row>
    <row r="126" spans="1:18" x14ac:dyDescent="0.2">
      <c r="A126" s="39"/>
      <c r="B126" s="57"/>
      <c r="C126" s="57"/>
      <c r="D126" s="57"/>
      <c r="E126" s="57"/>
      <c r="F126" s="57"/>
      <c r="G126" s="57"/>
      <c r="H126" s="57"/>
      <c r="I126" s="153"/>
      <c r="J126" s="153"/>
      <c r="K126" s="153"/>
      <c r="L126" s="153"/>
      <c r="M126" s="153"/>
      <c r="N126" s="153"/>
      <c r="O126" s="153"/>
      <c r="P126" s="153"/>
      <c r="Q126" s="153"/>
      <c r="R126" s="153"/>
    </row>
    <row r="127" spans="1:18" x14ac:dyDescent="0.2">
      <c r="A127" s="99" t="s">
        <v>34</v>
      </c>
      <c r="B127" s="22" t="s">
        <v>57</v>
      </c>
      <c r="C127" s="22" t="s">
        <v>58</v>
      </c>
      <c r="D127" s="22" t="s">
        <v>59</v>
      </c>
      <c r="E127" s="22" t="s">
        <v>60</v>
      </c>
      <c r="F127" s="22" t="s">
        <v>61</v>
      </c>
      <c r="G127" s="22" t="s">
        <v>62</v>
      </c>
      <c r="H127" s="22" t="s">
        <v>78</v>
      </c>
      <c r="I127" s="153"/>
      <c r="J127" s="153"/>
      <c r="K127" s="153"/>
      <c r="L127" s="153"/>
      <c r="M127" s="153"/>
      <c r="N127" s="153"/>
      <c r="O127" s="153"/>
      <c r="P127" s="153"/>
      <c r="Q127" s="153"/>
      <c r="R127" s="153"/>
    </row>
    <row r="128" spans="1:18" x14ac:dyDescent="0.2">
      <c r="A128" s="25">
        <v>1996</v>
      </c>
      <c r="B128" s="35">
        <v>1995</v>
      </c>
      <c r="C128" s="35">
        <v>8666</v>
      </c>
      <c r="D128" s="35">
        <v>10238</v>
      </c>
      <c r="E128" s="35">
        <v>12862</v>
      </c>
      <c r="F128" s="35">
        <v>19313</v>
      </c>
      <c r="G128" s="35">
        <v>39636</v>
      </c>
      <c r="H128" s="116">
        <v>30252.341814159292</v>
      </c>
      <c r="I128" s="153"/>
      <c r="J128" s="153"/>
      <c r="K128" s="153"/>
      <c r="L128" s="153"/>
      <c r="M128" s="153"/>
      <c r="N128" s="153"/>
      <c r="O128" s="153"/>
      <c r="P128" s="153"/>
      <c r="Q128" s="153"/>
      <c r="R128" s="153"/>
    </row>
    <row r="129" spans="1:18" x14ac:dyDescent="0.2">
      <c r="A129" s="25">
        <v>1997</v>
      </c>
      <c r="B129" s="35">
        <v>2664</v>
      </c>
      <c r="C129" s="35">
        <v>7782</v>
      </c>
      <c r="D129" s="35">
        <v>11061</v>
      </c>
      <c r="E129" s="35">
        <v>13592</v>
      </c>
      <c r="F129" s="35">
        <v>19277</v>
      </c>
      <c r="G129" s="35">
        <v>42419</v>
      </c>
      <c r="H129" s="116">
        <v>32140.187984496122</v>
      </c>
      <c r="I129" s="153"/>
      <c r="J129" s="153"/>
      <c r="K129" s="153"/>
      <c r="L129" s="153"/>
      <c r="M129" s="153"/>
      <c r="N129" s="153"/>
      <c r="O129" s="153"/>
      <c r="P129" s="153"/>
      <c r="Q129" s="153"/>
      <c r="R129" s="153"/>
    </row>
    <row r="130" spans="1:18" x14ac:dyDescent="0.2">
      <c r="A130" s="25">
        <v>1998</v>
      </c>
      <c r="B130" s="35">
        <v>2909</v>
      </c>
      <c r="C130" s="35">
        <v>6127</v>
      </c>
      <c r="D130" s="35">
        <v>10843</v>
      </c>
      <c r="E130" s="35">
        <v>13401</v>
      </c>
      <c r="F130" s="35">
        <v>21757</v>
      </c>
      <c r="G130" s="35">
        <v>46176</v>
      </c>
      <c r="H130" s="116">
        <v>35818.313439009027</v>
      </c>
      <c r="I130" s="153"/>
      <c r="J130" s="153"/>
      <c r="K130" s="153"/>
      <c r="L130" s="153"/>
      <c r="M130" s="153"/>
      <c r="N130" s="153"/>
      <c r="O130" s="153"/>
      <c r="P130" s="153"/>
      <c r="Q130" s="153"/>
      <c r="R130" s="153"/>
    </row>
    <row r="131" spans="1:18" x14ac:dyDescent="0.2">
      <c r="A131" s="25">
        <v>1999</v>
      </c>
      <c r="B131" s="35">
        <v>2199</v>
      </c>
      <c r="C131" s="35">
        <v>6612</v>
      </c>
      <c r="D131" s="35">
        <v>10423</v>
      </c>
      <c r="E131" s="35">
        <v>16425</v>
      </c>
      <c r="F131" s="35">
        <v>18546</v>
      </c>
      <c r="G131" s="35">
        <v>39925</v>
      </c>
      <c r="H131" s="116">
        <v>30814.075827482447</v>
      </c>
      <c r="I131" s="153"/>
      <c r="J131" s="153"/>
      <c r="K131" s="153"/>
      <c r="L131" s="153"/>
      <c r="M131" s="153"/>
      <c r="N131" s="153"/>
      <c r="O131" s="153"/>
      <c r="P131" s="153"/>
      <c r="Q131" s="153"/>
      <c r="R131" s="153"/>
    </row>
    <row r="132" spans="1:18" x14ac:dyDescent="0.2">
      <c r="A132" s="25">
        <v>2000</v>
      </c>
      <c r="B132" s="35">
        <v>2158</v>
      </c>
      <c r="C132" s="35">
        <v>5862</v>
      </c>
      <c r="D132" s="35">
        <v>10466</v>
      </c>
      <c r="E132" s="35">
        <v>11696</v>
      </c>
      <c r="F132" s="35">
        <v>17951</v>
      </c>
      <c r="G132" s="35">
        <v>41865</v>
      </c>
      <c r="H132" s="116">
        <v>32425.178794992175</v>
      </c>
      <c r="I132" s="153"/>
      <c r="J132" s="153"/>
      <c r="K132" s="153"/>
      <c r="L132" s="153"/>
      <c r="M132" s="153"/>
      <c r="N132" s="153"/>
      <c r="O132" s="153"/>
      <c r="P132" s="153"/>
      <c r="Q132" s="153"/>
      <c r="R132" s="153"/>
    </row>
    <row r="133" spans="1:18" x14ac:dyDescent="0.2">
      <c r="A133" s="25">
        <v>2001</v>
      </c>
      <c r="B133" s="35">
        <v>2293</v>
      </c>
      <c r="C133" s="35">
        <v>5713</v>
      </c>
      <c r="D133" s="35">
        <v>10711</v>
      </c>
      <c r="E133" s="35">
        <v>11158</v>
      </c>
      <c r="F133" s="35">
        <v>21147</v>
      </c>
      <c r="G133" s="35">
        <v>45613</v>
      </c>
      <c r="H133" s="116">
        <v>36076.661662817554</v>
      </c>
      <c r="I133" s="153"/>
      <c r="J133" s="153"/>
      <c r="K133" s="153"/>
      <c r="L133" s="153"/>
      <c r="M133" s="153"/>
      <c r="N133" s="153"/>
      <c r="O133" s="153"/>
      <c r="P133" s="153"/>
      <c r="Q133" s="153"/>
      <c r="R133" s="153"/>
    </row>
    <row r="134" spans="1:18" x14ac:dyDescent="0.2">
      <c r="A134" s="25">
        <v>2002</v>
      </c>
      <c r="B134" s="35">
        <v>2093</v>
      </c>
      <c r="C134" s="35">
        <v>7641</v>
      </c>
      <c r="D134" s="35">
        <v>10228</v>
      </c>
      <c r="E134" s="35">
        <v>11691</v>
      </c>
      <c r="F134" s="35">
        <v>19237</v>
      </c>
      <c r="G134" s="35">
        <v>44258</v>
      </c>
      <c r="H134" s="116">
        <v>35139.032393292684</v>
      </c>
      <c r="I134" s="153"/>
      <c r="J134" s="153"/>
      <c r="K134" s="153"/>
      <c r="L134" s="153"/>
      <c r="M134" s="153"/>
      <c r="N134" s="153"/>
      <c r="O134" s="153"/>
      <c r="P134" s="153"/>
      <c r="Q134" s="153"/>
      <c r="R134" s="153"/>
    </row>
    <row r="135" spans="1:18" x14ac:dyDescent="0.2">
      <c r="A135" s="25">
        <v>2003</v>
      </c>
      <c r="B135" s="35">
        <v>1671</v>
      </c>
      <c r="C135" s="35">
        <v>5943</v>
      </c>
      <c r="D135" s="35">
        <v>7880</v>
      </c>
      <c r="E135" s="35">
        <v>13237</v>
      </c>
      <c r="F135" s="35">
        <v>19712</v>
      </c>
      <c r="G135" s="35">
        <v>41559</v>
      </c>
      <c r="H135" s="116">
        <v>32889.129696624957</v>
      </c>
      <c r="I135" s="153"/>
      <c r="J135" s="153"/>
      <c r="K135" s="153"/>
      <c r="L135" s="153"/>
      <c r="M135" s="153"/>
      <c r="N135" s="153"/>
      <c r="O135" s="153"/>
      <c r="P135" s="153"/>
      <c r="Q135" s="153"/>
      <c r="R135" s="153"/>
    </row>
    <row r="136" spans="1:18" x14ac:dyDescent="0.2">
      <c r="A136" s="25">
        <v>2004</v>
      </c>
      <c r="B136" s="35">
        <v>2980</v>
      </c>
      <c r="C136" s="35">
        <v>5761</v>
      </c>
      <c r="D136" s="35">
        <v>11365</v>
      </c>
      <c r="E136" s="35">
        <v>11153</v>
      </c>
      <c r="F136" s="35">
        <v>21347</v>
      </c>
      <c r="G136" s="35">
        <v>45097</v>
      </c>
      <c r="H136" s="116">
        <v>37148.20068285281</v>
      </c>
      <c r="I136" s="153"/>
      <c r="J136" s="153"/>
      <c r="K136" s="153"/>
      <c r="L136" s="153"/>
      <c r="M136" s="153"/>
      <c r="N136" s="153"/>
      <c r="O136" s="153"/>
      <c r="P136" s="153"/>
      <c r="Q136" s="153"/>
      <c r="R136" s="153"/>
    </row>
    <row r="137" spans="1:18" x14ac:dyDescent="0.2">
      <c r="A137" s="25">
        <v>2005</v>
      </c>
      <c r="B137" s="35">
        <v>2479</v>
      </c>
      <c r="C137" s="35">
        <v>5558</v>
      </c>
      <c r="D137" s="35">
        <v>7018</v>
      </c>
      <c r="E137" s="35">
        <v>12415</v>
      </c>
      <c r="F137" s="35">
        <v>17672</v>
      </c>
      <c r="G137" s="35">
        <v>40490</v>
      </c>
      <c r="H137" s="116">
        <v>33301.281949184682</v>
      </c>
      <c r="I137" s="153"/>
      <c r="J137" s="153"/>
      <c r="K137" s="153"/>
      <c r="L137" s="153"/>
      <c r="M137" s="153"/>
      <c r="N137" s="153"/>
      <c r="O137" s="153"/>
      <c r="P137" s="153"/>
      <c r="Q137" s="153"/>
      <c r="R137" s="153"/>
    </row>
    <row r="138" spans="1:18" x14ac:dyDescent="0.2">
      <c r="A138" s="25">
        <v>2006</v>
      </c>
      <c r="B138" s="35">
        <v>2090</v>
      </c>
      <c r="C138" s="35">
        <v>4515</v>
      </c>
      <c r="D138" s="35">
        <v>8841</v>
      </c>
      <c r="E138" s="35">
        <v>12340</v>
      </c>
      <c r="F138" s="35">
        <v>18723</v>
      </c>
      <c r="G138" s="35">
        <v>42702</v>
      </c>
      <c r="H138" s="116">
        <v>35736.771677394929</v>
      </c>
      <c r="I138" s="153"/>
      <c r="J138" s="153"/>
      <c r="K138" s="153"/>
      <c r="L138" s="153"/>
      <c r="M138" s="153"/>
      <c r="N138" s="153"/>
      <c r="O138" s="153"/>
      <c r="P138" s="153"/>
      <c r="Q138" s="153"/>
      <c r="R138" s="153"/>
    </row>
    <row r="139" spans="1:18" x14ac:dyDescent="0.2">
      <c r="A139" s="25">
        <v>2007</v>
      </c>
      <c r="B139" s="35">
        <v>1873</v>
      </c>
      <c r="C139" s="35">
        <v>4766</v>
      </c>
      <c r="D139" s="35">
        <v>7608</v>
      </c>
      <c r="E139" s="35">
        <v>9121</v>
      </c>
      <c r="F139" s="35">
        <v>16914</v>
      </c>
      <c r="G139" s="35">
        <v>39910</v>
      </c>
      <c r="H139" s="116">
        <v>33568.5815309385</v>
      </c>
      <c r="I139" s="153"/>
      <c r="J139" s="153"/>
      <c r="K139" s="153"/>
      <c r="L139" s="153"/>
      <c r="M139" s="153"/>
      <c r="N139" s="153"/>
      <c r="O139" s="153"/>
      <c r="P139" s="153"/>
      <c r="Q139" s="153"/>
      <c r="R139" s="153"/>
    </row>
    <row r="140" spans="1:18" x14ac:dyDescent="0.2">
      <c r="A140" s="25">
        <v>2008</v>
      </c>
      <c r="B140" s="35">
        <v>2242</v>
      </c>
      <c r="C140" s="35">
        <v>6133</v>
      </c>
      <c r="D140" s="35">
        <v>7739</v>
      </c>
      <c r="E140" s="35">
        <v>10311</v>
      </c>
      <c r="F140" s="35">
        <v>16503</v>
      </c>
      <c r="G140" s="35">
        <v>41994</v>
      </c>
      <c r="H140" s="116">
        <v>35268.436063750923</v>
      </c>
      <c r="I140" s="153"/>
      <c r="J140" s="153"/>
      <c r="K140" s="153"/>
      <c r="L140" s="153"/>
      <c r="M140" s="153"/>
      <c r="N140" s="153"/>
      <c r="O140" s="153"/>
      <c r="P140" s="153"/>
      <c r="Q140" s="153"/>
      <c r="R140" s="153"/>
    </row>
    <row r="141" spans="1:18" x14ac:dyDescent="0.2">
      <c r="A141" s="25">
        <v>2009</v>
      </c>
      <c r="B141" s="35">
        <v>3112</v>
      </c>
      <c r="C141" s="35">
        <v>5626</v>
      </c>
      <c r="D141" s="35">
        <v>6648</v>
      </c>
      <c r="E141" s="35">
        <v>16441</v>
      </c>
      <c r="F141" s="35">
        <v>16774</v>
      </c>
      <c r="G141" s="35">
        <v>43504</v>
      </c>
      <c r="H141" s="116">
        <v>36806.101496896677</v>
      </c>
      <c r="I141" s="153"/>
      <c r="J141" s="153"/>
      <c r="K141" s="153"/>
      <c r="L141" s="153"/>
      <c r="M141" s="153"/>
      <c r="N141" s="153"/>
      <c r="O141" s="153"/>
      <c r="P141" s="153"/>
      <c r="Q141" s="153"/>
      <c r="R141" s="153"/>
    </row>
    <row r="142" spans="1:18" x14ac:dyDescent="0.2">
      <c r="A142" s="25">
        <v>2010</v>
      </c>
      <c r="B142" s="35">
        <v>1682</v>
      </c>
      <c r="C142" s="35">
        <v>3723</v>
      </c>
      <c r="D142" s="35">
        <v>5926</v>
      </c>
      <c r="E142" s="35">
        <v>9728</v>
      </c>
      <c r="F142" s="35">
        <v>16622</v>
      </c>
      <c r="G142" s="35">
        <v>44241</v>
      </c>
      <c r="H142" s="116">
        <v>37875.110095098753</v>
      </c>
      <c r="I142" s="153"/>
      <c r="J142" s="153"/>
      <c r="K142" s="153"/>
      <c r="L142" s="153"/>
      <c r="M142" s="153"/>
      <c r="N142" s="153"/>
      <c r="O142" s="153"/>
      <c r="P142" s="153"/>
      <c r="Q142" s="153"/>
      <c r="R142" s="153"/>
    </row>
    <row r="143" spans="1:18" x14ac:dyDescent="0.2">
      <c r="A143" s="25">
        <v>2011</v>
      </c>
      <c r="B143" s="35">
        <v>1898</v>
      </c>
      <c r="C143" s="35">
        <v>4977</v>
      </c>
      <c r="D143" s="35">
        <v>6704</v>
      </c>
      <c r="E143" s="35">
        <v>9545</v>
      </c>
      <c r="F143" s="35">
        <v>17607</v>
      </c>
      <c r="G143" s="35">
        <v>45996</v>
      </c>
      <c r="H143" s="116">
        <v>39721.84235552304</v>
      </c>
      <c r="I143" s="153"/>
      <c r="J143" s="153"/>
      <c r="K143" s="153"/>
      <c r="L143" s="153"/>
      <c r="M143" s="153"/>
      <c r="N143" s="153"/>
      <c r="O143" s="153"/>
      <c r="P143" s="153"/>
      <c r="Q143" s="153"/>
      <c r="R143" s="153"/>
    </row>
    <row r="144" spans="1:18" x14ac:dyDescent="0.2">
      <c r="A144" s="25">
        <v>2012</v>
      </c>
      <c r="B144" s="35">
        <v>1727</v>
      </c>
      <c r="C144" s="35">
        <v>4632</v>
      </c>
      <c r="D144" s="35">
        <v>8294</v>
      </c>
      <c r="E144" s="35">
        <v>10015</v>
      </c>
      <c r="F144" s="35">
        <v>16345</v>
      </c>
      <c r="G144" s="35">
        <v>43132</v>
      </c>
      <c r="H144" s="116">
        <v>36961.513253449528</v>
      </c>
      <c r="I144" s="153"/>
      <c r="J144" s="153"/>
      <c r="K144" s="153"/>
      <c r="L144" s="153"/>
      <c r="M144" s="153"/>
      <c r="N144" s="153"/>
      <c r="O144" s="153"/>
      <c r="P144" s="153"/>
      <c r="Q144" s="153"/>
      <c r="R144" s="153"/>
    </row>
    <row r="145" spans="1:18" x14ac:dyDescent="0.2">
      <c r="A145" s="25">
        <v>2013</v>
      </c>
      <c r="B145" s="35">
        <v>2906</v>
      </c>
      <c r="C145" s="35">
        <v>4673</v>
      </c>
      <c r="D145" s="35">
        <v>4919</v>
      </c>
      <c r="E145" s="35">
        <v>11314</v>
      </c>
      <c r="F145" s="35">
        <v>17151</v>
      </c>
      <c r="G145" s="35">
        <v>40477</v>
      </c>
      <c r="H145" s="116">
        <v>34664.629450706743</v>
      </c>
      <c r="I145" s="153"/>
      <c r="J145" s="153"/>
      <c r="K145" s="153"/>
      <c r="L145" s="153"/>
      <c r="M145" s="153"/>
      <c r="N145" s="153"/>
      <c r="O145" s="153"/>
      <c r="P145" s="153"/>
      <c r="Q145" s="153"/>
      <c r="R145" s="153"/>
    </row>
    <row r="146" spans="1:18" x14ac:dyDescent="0.2">
      <c r="A146" s="25">
        <v>2014</v>
      </c>
      <c r="B146" s="35">
        <v>2153</v>
      </c>
      <c r="C146" s="35">
        <v>6605</v>
      </c>
      <c r="D146" s="35">
        <v>8428</v>
      </c>
      <c r="E146" s="35">
        <v>12595</v>
      </c>
      <c r="F146" s="35">
        <v>17706</v>
      </c>
      <c r="G146" s="35">
        <v>42148</v>
      </c>
      <c r="H146" s="116">
        <v>37024.757039135824</v>
      </c>
      <c r="I146" s="153"/>
      <c r="J146" s="153"/>
      <c r="K146" s="153"/>
      <c r="L146" s="153"/>
      <c r="M146" s="153"/>
      <c r="N146" s="153"/>
      <c r="O146" s="153"/>
      <c r="P146" s="153"/>
      <c r="Q146" s="153"/>
      <c r="R146" s="153"/>
    </row>
    <row r="147" spans="1:18" x14ac:dyDescent="0.2">
      <c r="A147" s="25">
        <v>2015</v>
      </c>
      <c r="B147" s="35">
        <v>2735</v>
      </c>
      <c r="C147" s="35">
        <v>5672</v>
      </c>
      <c r="D147" s="35">
        <v>7131</v>
      </c>
      <c r="E147" s="35">
        <v>10208</v>
      </c>
      <c r="F147" s="35">
        <v>16867</v>
      </c>
      <c r="G147" s="35">
        <v>40594</v>
      </c>
      <c r="H147" s="116">
        <v>35770.548336526736</v>
      </c>
    </row>
    <row r="148" spans="1:18" x14ac:dyDescent="0.2">
      <c r="A148" s="25">
        <v>2016</v>
      </c>
      <c r="B148" s="35">
        <v>2477</v>
      </c>
      <c r="C148" s="35">
        <v>9244</v>
      </c>
      <c r="D148" s="35">
        <v>9587</v>
      </c>
      <c r="E148" s="35">
        <v>16391</v>
      </c>
      <c r="F148" s="35">
        <v>18262</v>
      </c>
      <c r="G148" s="35">
        <v>40906</v>
      </c>
      <c r="H148" s="116">
        <v>36495.13420061623</v>
      </c>
    </row>
    <row r="149" spans="1:18" x14ac:dyDescent="0.2">
      <c r="A149" s="25">
        <v>2017</v>
      </c>
      <c r="B149" s="35">
        <v>3429</v>
      </c>
      <c r="C149" s="35">
        <v>7261</v>
      </c>
      <c r="D149" s="35">
        <v>6569</v>
      </c>
      <c r="E149" s="35">
        <v>10207</v>
      </c>
      <c r="F149" s="35">
        <v>18685</v>
      </c>
      <c r="G149" s="35">
        <v>39726</v>
      </c>
      <c r="H149" s="116">
        <v>35415.714865550479</v>
      </c>
    </row>
    <row r="150" spans="1:18" x14ac:dyDescent="0.2">
      <c r="A150" s="25">
        <v>2018</v>
      </c>
      <c r="B150" s="35">
        <v>2676</v>
      </c>
      <c r="C150" s="35">
        <v>6901</v>
      </c>
      <c r="D150" s="35">
        <v>7149</v>
      </c>
      <c r="E150" s="35">
        <v>9308</v>
      </c>
      <c r="F150" s="35">
        <v>19779</v>
      </c>
      <c r="G150" s="35">
        <v>37477</v>
      </c>
      <c r="H150" s="116">
        <v>33630.776366371385</v>
      </c>
    </row>
    <row r="151" spans="1:18" x14ac:dyDescent="0.2">
      <c r="A151" s="25">
        <v>2019</v>
      </c>
      <c r="B151" s="35">
        <v>2690</v>
      </c>
      <c r="C151" s="35">
        <v>6018</v>
      </c>
      <c r="D151" s="35">
        <v>10394</v>
      </c>
      <c r="E151" s="35">
        <v>9936</v>
      </c>
      <c r="F151" s="35">
        <v>20536</v>
      </c>
      <c r="G151" s="35">
        <v>39358</v>
      </c>
      <c r="H151" s="116">
        <v>34841.814033366049</v>
      </c>
    </row>
    <row r="152" spans="1:18" x14ac:dyDescent="0.2">
      <c r="A152" s="25">
        <v>2020</v>
      </c>
      <c r="B152" s="35">
        <v>1013</v>
      </c>
      <c r="C152" s="35">
        <v>3881</v>
      </c>
      <c r="D152" s="35">
        <v>6929</v>
      </c>
      <c r="E152" s="35">
        <v>12389</v>
      </c>
      <c r="F152" s="35">
        <v>0</v>
      </c>
      <c r="G152" s="35">
        <v>0</v>
      </c>
      <c r="H152" s="116">
        <v>10644.866329361841</v>
      </c>
    </row>
    <row r="153" spans="1:18" x14ac:dyDescent="0.2">
      <c r="A153" s="25">
        <v>2021</v>
      </c>
      <c r="B153" s="35">
        <v>1645</v>
      </c>
      <c r="C153" s="35">
        <v>3262</v>
      </c>
      <c r="D153" s="35">
        <v>7428</v>
      </c>
      <c r="E153" s="35">
        <v>17066</v>
      </c>
      <c r="F153" s="35">
        <v>0</v>
      </c>
      <c r="G153" s="35">
        <v>0</v>
      </c>
      <c r="H153" s="116">
        <v>15415.176166639754</v>
      </c>
    </row>
    <row r="154" spans="1:18" x14ac:dyDescent="0.2">
      <c r="A154" s="25">
        <v>2022</v>
      </c>
      <c r="B154" s="35">
        <v>1619</v>
      </c>
      <c r="C154" s="35">
        <v>4416</v>
      </c>
      <c r="D154" s="35">
        <v>5766</v>
      </c>
      <c r="E154" s="35">
        <v>8285</v>
      </c>
      <c r="F154" s="35">
        <v>14536</v>
      </c>
      <c r="G154" s="35">
        <v>26463</v>
      </c>
      <c r="H154" s="116">
        <v>24137.828834550652</v>
      </c>
    </row>
    <row r="155" spans="1:18" x14ac:dyDescent="0.2">
      <c r="A155" s="38"/>
      <c r="H155" s="38"/>
    </row>
    <row r="156" spans="1:18" x14ac:dyDescent="0.2">
      <c r="A156" s="38"/>
      <c r="H156" s="38"/>
    </row>
    <row r="157" spans="1:18" x14ac:dyDescent="0.2">
      <c r="A157" s="99" t="s">
        <v>203</v>
      </c>
      <c r="B157" s="22" t="s">
        <v>57</v>
      </c>
      <c r="C157" s="22" t="s">
        <v>58</v>
      </c>
      <c r="D157" s="22" t="s">
        <v>59</v>
      </c>
      <c r="E157" s="22" t="s">
        <v>60</v>
      </c>
      <c r="F157" s="22" t="s">
        <v>61</v>
      </c>
      <c r="G157" s="22" t="s">
        <v>62</v>
      </c>
      <c r="H157" s="22" t="s">
        <v>78</v>
      </c>
    </row>
    <row r="158" spans="1:18" x14ac:dyDescent="0.2">
      <c r="A158" s="25">
        <v>1996</v>
      </c>
      <c r="B158" s="119">
        <v>18.190000000000001</v>
      </c>
      <c r="C158" s="119">
        <v>15.73</v>
      </c>
      <c r="D158" s="119">
        <v>14.22</v>
      </c>
      <c r="E158" s="119">
        <v>13.88</v>
      </c>
      <c r="F158" s="119">
        <v>16.309999999999999</v>
      </c>
      <c r="G158" s="119">
        <v>16.93</v>
      </c>
      <c r="H158" s="120">
        <v>16.715634787445005</v>
      </c>
    </row>
    <row r="159" spans="1:18" x14ac:dyDescent="0.2">
      <c r="A159" s="25">
        <v>1997</v>
      </c>
      <c r="B159" s="119">
        <v>20.39</v>
      </c>
      <c r="C159" s="119">
        <v>16.309999999999999</v>
      </c>
      <c r="D159" s="119">
        <v>17.43</v>
      </c>
      <c r="E159" s="119">
        <v>16.09</v>
      </c>
      <c r="F159" s="119">
        <v>16.329999999999998</v>
      </c>
      <c r="G159" s="119">
        <v>17.059999999999999</v>
      </c>
      <c r="H159" s="120">
        <v>16.951087835898015</v>
      </c>
    </row>
    <row r="160" spans="1:18" x14ac:dyDescent="0.2">
      <c r="A160" s="25">
        <v>1998</v>
      </c>
      <c r="B160" s="119">
        <v>20.52</v>
      </c>
      <c r="C160" s="119">
        <v>19.32</v>
      </c>
      <c r="D160" s="119">
        <v>15.84</v>
      </c>
      <c r="E160" s="119">
        <v>16.7</v>
      </c>
      <c r="F160" s="119">
        <v>17.52</v>
      </c>
      <c r="G160" s="119">
        <v>19.43</v>
      </c>
      <c r="H160" s="120">
        <v>19.087787054135347</v>
      </c>
    </row>
    <row r="161" spans="1:8" x14ac:dyDescent="0.2">
      <c r="A161" s="25">
        <v>1999</v>
      </c>
      <c r="B161" s="119">
        <v>16.52</v>
      </c>
      <c r="C161" s="119">
        <v>12.84</v>
      </c>
      <c r="D161" s="119">
        <v>15.3</v>
      </c>
      <c r="E161" s="119">
        <v>15.25</v>
      </c>
      <c r="F161" s="119">
        <v>14.73</v>
      </c>
      <c r="G161" s="119">
        <v>16.05</v>
      </c>
      <c r="H161" s="120">
        <v>15.831569468025918</v>
      </c>
    </row>
    <row r="162" spans="1:8" x14ac:dyDescent="0.2">
      <c r="A162" s="25">
        <v>2000</v>
      </c>
      <c r="B162" s="119">
        <v>14.38</v>
      </c>
      <c r="C162" s="119">
        <v>14.31</v>
      </c>
      <c r="D162" s="119">
        <v>14.49</v>
      </c>
      <c r="E162" s="119">
        <v>14.34</v>
      </c>
      <c r="F162" s="119">
        <v>14.4</v>
      </c>
      <c r="G162" s="119">
        <v>16.53</v>
      </c>
      <c r="H162" s="120">
        <v>16.208994374448014</v>
      </c>
    </row>
    <row r="163" spans="1:8" x14ac:dyDescent="0.2">
      <c r="A163" s="25">
        <v>2001</v>
      </c>
      <c r="B163" s="119">
        <v>21.72</v>
      </c>
      <c r="C163" s="119">
        <v>17.47</v>
      </c>
      <c r="D163" s="119">
        <v>14.21</v>
      </c>
      <c r="E163" s="119">
        <v>15.81</v>
      </c>
      <c r="F163" s="119">
        <v>16.100000000000001</v>
      </c>
      <c r="G163" s="119">
        <v>17.66</v>
      </c>
      <c r="H163" s="120">
        <v>17.401354872605264</v>
      </c>
    </row>
    <row r="164" spans="1:8" x14ac:dyDescent="0.2">
      <c r="A164" s="25">
        <v>2002</v>
      </c>
      <c r="B164" s="119">
        <v>16.95</v>
      </c>
      <c r="C164" s="119">
        <v>16.87</v>
      </c>
      <c r="D164" s="119">
        <v>14.2</v>
      </c>
      <c r="E164" s="119">
        <v>13.19</v>
      </c>
      <c r="F164" s="119">
        <v>15.96</v>
      </c>
      <c r="G164" s="119">
        <v>17</v>
      </c>
      <c r="H164" s="120">
        <v>16.800000236863973</v>
      </c>
    </row>
    <row r="165" spans="1:8" x14ac:dyDescent="0.2">
      <c r="A165" s="25">
        <v>2003</v>
      </c>
      <c r="B165" s="119">
        <v>14.75</v>
      </c>
      <c r="C165" s="119">
        <v>14.24</v>
      </c>
      <c r="D165" s="119">
        <v>14.34</v>
      </c>
      <c r="E165" s="119">
        <v>11.99</v>
      </c>
      <c r="F165" s="119">
        <v>13.43</v>
      </c>
      <c r="G165" s="119">
        <v>15.83</v>
      </c>
      <c r="H165" s="120">
        <v>15.396478326886426</v>
      </c>
    </row>
    <row r="166" spans="1:8" x14ac:dyDescent="0.2">
      <c r="A166" s="25">
        <v>2004</v>
      </c>
      <c r="B166" s="119">
        <v>12.62</v>
      </c>
      <c r="C166" s="119">
        <v>14.57</v>
      </c>
      <c r="D166" s="119">
        <v>13.89</v>
      </c>
      <c r="E166" s="119">
        <v>12.93</v>
      </c>
      <c r="F166" s="119">
        <v>15.5</v>
      </c>
      <c r="G166" s="119">
        <v>16.97</v>
      </c>
      <c r="H166" s="120">
        <v>16.71377175682915</v>
      </c>
    </row>
    <row r="167" spans="1:8" x14ac:dyDescent="0.2">
      <c r="A167" s="25">
        <v>2005</v>
      </c>
      <c r="B167" s="119">
        <v>22.24</v>
      </c>
      <c r="C167" s="119">
        <v>13.38</v>
      </c>
      <c r="D167" s="119">
        <v>13.49</v>
      </c>
      <c r="E167" s="119">
        <v>11.92</v>
      </c>
      <c r="F167" s="119">
        <v>15.18</v>
      </c>
      <c r="G167" s="119">
        <v>15.33</v>
      </c>
      <c r="H167" s="120">
        <v>15.247367463476206</v>
      </c>
    </row>
    <row r="168" spans="1:8" x14ac:dyDescent="0.2">
      <c r="A168" s="25">
        <v>2006</v>
      </c>
      <c r="B168" s="119">
        <v>16.25</v>
      </c>
      <c r="C168" s="119">
        <v>16.829999999999998</v>
      </c>
      <c r="D168" s="119">
        <v>15.43</v>
      </c>
      <c r="E168" s="119">
        <v>15.15</v>
      </c>
      <c r="F168" s="119">
        <v>15.87</v>
      </c>
      <c r="G168" s="119">
        <v>15.96</v>
      </c>
      <c r="H168" s="120">
        <v>15.939065131650656</v>
      </c>
    </row>
    <row r="169" spans="1:8" x14ac:dyDescent="0.2">
      <c r="A169" s="25">
        <v>2007</v>
      </c>
      <c r="B169" s="119">
        <v>17.64</v>
      </c>
      <c r="C169" s="119">
        <v>14.42</v>
      </c>
      <c r="D169" s="119">
        <v>13.04</v>
      </c>
      <c r="E169" s="119">
        <v>13.76</v>
      </c>
      <c r="F169" s="119">
        <v>14.89</v>
      </c>
      <c r="G169" s="119">
        <v>14.97</v>
      </c>
      <c r="H169" s="120">
        <v>14.935770457913703</v>
      </c>
    </row>
    <row r="170" spans="1:8" x14ac:dyDescent="0.2">
      <c r="A170" s="25">
        <v>2008</v>
      </c>
      <c r="B170" s="119">
        <v>24.2</v>
      </c>
      <c r="C170" s="119">
        <v>15.61</v>
      </c>
      <c r="D170" s="119">
        <v>15.37</v>
      </c>
      <c r="E170" s="119">
        <v>14.02</v>
      </c>
      <c r="F170" s="119">
        <v>15.07</v>
      </c>
      <c r="G170" s="119">
        <v>15.24</v>
      </c>
      <c r="H170" s="120">
        <v>15.229292102666751</v>
      </c>
    </row>
    <row r="171" spans="1:8" x14ac:dyDescent="0.2">
      <c r="A171" s="25">
        <v>2009</v>
      </c>
      <c r="B171" s="119">
        <v>20.09</v>
      </c>
      <c r="C171" s="119">
        <v>15.3</v>
      </c>
      <c r="D171" s="119">
        <v>13.11</v>
      </c>
      <c r="E171" s="119">
        <v>13.01</v>
      </c>
      <c r="F171" s="119">
        <v>14.47</v>
      </c>
      <c r="G171" s="119">
        <v>16.079999999999998</v>
      </c>
      <c r="H171" s="120">
        <v>15.909109008800515</v>
      </c>
    </row>
    <row r="172" spans="1:8" x14ac:dyDescent="0.2">
      <c r="A172" s="25">
        <v>2010</v>
      </c>
      <c r="B172" s="119">
        <v>24.63</v>
      </c>
      <c r="C172" s="119">
        <v>13.66</v>
      </c>
      <c r="D172" s="119">
        <v>11.55</v>
      </c>
      <c r="E172" s="119">
        <v>11.68</v>
      </c>
      <c r="F172" s="119">
        <v>14.16</v>
      </c>
      <c r="G172" s="119">
        <v>16.22</v>
      </c>
      <c r="H172" s="120">
        <v>16.029528956593612</v>
      </c>
    </row>
    <row r="173" spans="1:8" x14ac:dyDescent="0.2">
      <c r="A173" s="25">
        <v>2011</v>
      </c>
      <c r="B173" s="119">
        <v>22.76</v>
      </c>
      <c r="C173" s="119">
        <v>17.079999999999998</v>
      </c>
      <c r="D173" s="119">
        <v>12.89</v>
      </c>
      <c r="E173" s="119">
        <v>13.83</v>
      </c>
      <c r="F173" s="119">
        <v>15.66</v>
      </c>
      <c r="G173" s="119">
        <v>16.34</v>
      </c>
      <c r="H173" s="120">
        <v>16.279152118746168</v>
      </c>
    </row>
    <row r="174" spans="1:8" x14ac:dyDescent="0.2">
      <c r="A174" s="25">
        <v>2012</v>
      </c>
      <c r="B174" s="119">
        <v>22.31</v>
      </c>
      <c r="C174" s="119">
        <v>13.34</v>
      </c>
      <c r="D174" s="119">
        <v>12.69</v>
      </c>
      <c r="E174" s="119">
        <v>9.67</v>
      </c>
      <c r="F174" s="119">
        <v>13.97</v>
      </c>
      <c r="G174" s="119">
        <v>15.29</v>
      </c>
      <c r="H174" s="120">
        <v>15.136866782609944</v>
      </c>
    </row>
    <row r="175" spans="1:8" x14ac:dyDescent="0.2">
      <c r="A175" s="25">
        <v>2013</v>
      </c>
      <c r="B175" s="119">
        <v>17.14</v>
      </c>
      <c r="C175" s="119">
        <v>14.11</v>
      </c>
      <c r="D175" s="119">
        <v>10.88</v>
      </c>
      <c r="E175" s="119">
        <v>13.99</v>
      </c>
      <c r="F175" s="119">
        <v>13.3</v>
      </c>
      <c r="G175" s="119">
        <v>14.27</v>
      </c>
      <c r="H175" s="120">
        <v>14.205042504730327</v>
      </c>
    </row>
    <row r="176" spans="1:8" x14ac:dyDescent="0.2">
      <c r="A176" s="25">
        <v>2014</v>
      </c>
      <c r="B176" s="119">
        <v>23.07</v>
      </c>
      <c r="C176" s="119">
        <v>15.96</v>
      </c>
      <c r="D176" s="119">
        <v>12.42</v>
      </c>
      <c r="E176" s="119">
        <v>11.46</v>
      </c>
      <c r="F176" s="119">
        <v>14.81</v>
      </c>
      <c r="G176" s="119">
        <v>14.79</v>
      </c>
      <c r="H176" s="120">
        <v>14.753176410830548</v>
      </c>
    </row>
    <row r="177" spans="1:8" x14ac:dyDescent="0.2">
      <c r="A177" s="25">
        <v>2015</v>
      </c>
      <c r="B177" s="119">
        <v>15.61</v>
      </c>
      <c r="C177" s="119">
        <v>13.54</v>
      </c>
      <c r="D177" s="119">
        <v>9.8800000000000008</v>
      </c>
      <c r="E177" s="119">
        <v>11.89</v>
      </c>
      <c r="F177" s="119">
        <v>13.14</v>
      </c>
      <c r="G177" s="119">
        <v>14.3</v>
      </c>
      <c r="H177" s="120">
        <v>14.191191428540947</v>
      </c>
    </row>
    <row r="178" spans="1:8" x14ac:dyDescent="0.2">
      <c r="A178" s="25">
        <v>2016</v>
      </c>
      <c r="B178" s="119">
        <v>16.239999999999998</v>
      </c>
      <c r="C178" s="119">
        <v>18.02</v>
      </c>
      <c r="D178" s="119">
        <v>11.97</v>
      </c>
      <c r="E178" s="119">
        <v>15.47</v>
      </c>
      <c r="F178" s="119">
        <v>13.72</v>
      </c>
      <c r="G178" s="119">
        <v>14.4</v>
      </c>
      <c r="H178" s="120">
        <v>14.369862293854476</v>
      </c>
    </row>
    <row r="179" spans="1:8" x14ac:dyDescent="0.2">
      <c r="A179" s="25">
        <v>2017</v>
      </c>
      <c r="B179" s="119">
        <v>15.52</v>
      </c>
      <c r="C179" s="119">
        <v>14.22</v>
      </c>
      <c r="D179" s="119">
        <v>11.09</v>
      </c>
      <c r="E179" s="119">
        <v>11.11</v>
      </c>
      <c r="F179" s="119">
        <v>13.59</v>
      </c>
      <c r="G179" s="119">
        <v>13.97</v>
      </c>
      <c r="H179" s="120">
        <v>13.923389952537461</v>
      </c>
    </row>
    <row r="180" spans="1:8" x14ac:dyDescent="0.2">
      <c r="A180" s="25">
        <v>2018</v>
      </c>
      <c r="B180" s="119">
        <v>21.19</v>
      </c>
      <c r="C180" s="119">
        <v>13.42</v>
      </c>
      <c r="D180" s="119">
        <v>9.86</v>
      </c>
      <c r="E180" s="119">
        <v>11.55</v>
      </c>
      <c r="F180" s="119">
        <v>13.59</v>
      </c>
      <c r="G180" s="119">
        <v>12.97</v>
      </c>
      <c r="H180" s="120">
        <v>12.986762231474525</v>
      </c>
    </row>
    <row r="181" spans="1:8" x14ac:dyDescent="0.2">
      <c r="A181" s="25">
        <v>2019</v>
      </c>
      <c r="B181" s="119">
        <v>25.02</v>
      </c>
      <c r="C181" s="119">
        <v>14.69</v>
      </c>
      <c r="D181" s="119">
        <v>12.23</v>
      </c>
      <c r="E181" s="119">
        <v>12.35</v>
      </c>
      <c r="F181" s="119">
        <v>13.23</v>
      </c>
      <c r="G181" s="119">
        <v>13.71</v>
      </c>
      <c r="H181" s="120">
        <v>13.66308324147392</v>
      </c>
    </row>
    <row r="182" spans="1:8" x14ac:dyDescent="0.2">
      <c r="A182" s="25">
        <v>2020</v>
      </c>
      <c r="B182" s="119">
        <v>14.18</v>
      </c>
      <c r="C182" s="119">
        <v>8.85</v>
      </c>
      <c r="D182" s="119">
        <v>8.68</v>
      </c>
      <c r="E182" s="119">
        <v>8.5</v>
      </c>
      <c r="F182" s="119">
        <v>0</v>
      </c>
      <c r="G182" s="119">
        <v>0</v>
      </c>
      <c r="H182" s="120">
        <v>8.5342621608918616</v>
      </c>
    </row>
    <row r="183" spans="1:8" x14ac:dyDescent="0.2">
      <c r="A183" s="25">
        <v>2021</v>
      </c>
      <c r="B183" s="119">
        <v>11.3</v>
      </c>
      <c r="C183" s="119">
        <v>10.199999999999999</v>
      </c>
      <c r="D183" s="119">
        <v>10.18</v>
      </c>
      <c r="E183" s="119">
        <v>10.81</v>
      </c>
      <c r="F183" s="119">
        <v>0</v>
      </c>
      <c r="G183" s="119">
        <v>0</v>
      </c>
      <c r="H183" s="120">
        <v>10.774171952873909</v>
      </c>
    </row>
    <row r="184" spans="1:8" x14ac:dyDescent="0.2">
      <c r="A184" s="25">
        <v>2022</v>
      </c>
      <c r="B184" s="119">
        <v>18.71</v>
      </c>
      <c r="C184" s="119">
        <v>10.82</v>
      </c>
      <c r="D184" s="119">
        <v>10.32</v>
      </c>
      <c r="E184" s="119">
        <v>9.86</v>
      </c>
      <c r="F184" s="119">
        <v>10.28</v>
      </c>
      <c r="G184" s="119">
        <v>10.36</v>
      </c>
      <c r="H184" s="120">
        <v>10.355415377342231</v>
      </c>
    </row>
  </sheetData>
  <hyperlinks>
    <hyperlink ref="A2" location="Sommaire!A1" display="Retour au menu &quot;Exploitation des films&quot;" xr:uid="{00000000-0004-0000-14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9"/>
  <sheetViews>
    <sheetView workbookViewId="0"/>
  </sheetViews>
  <sheetFormatPr baseColWidth="10" defaultColWidth="11.42578125" defaultRowHeight="12.75" x14ac:dyDescent="0.2"/>
  <cols>
    <col min="1" max="1" width="5.7109375" style="1" customWidth="1"/>
    <col min="2" max="16384" width="11.42578125" style="1"/>
  </cols>
  <sheetData>
    <row r="1" spans="1:16" x14ac:dyDescent="0.2">
      <c r="B1" s="2"/>
      <c r="C1" s="2"/>
      <c r="D1" s="2"/>
      <c r="E1" s="2"/>
      <c r="F1" s="2"/>
      <c r="G1" s="2"/>
      <c r="H1" s="2"/>
      <c r="I1" s="2"/>
      <c r="J1" s="2"/>
      <c r="K1" s="2"/>
      <c r="L1" s="2"/>
      <c r="M1" s="2"/>
      <c r="N1" s="2"/>
      <c r="O1" s="2"/>
      <c r="P1" s="2"/>
    </row>
    <row r="2" spans="1:16" s="5" customFormat="1" x14ac:dyDescent="0.2">
      <c r="A2" s="3" t="s">
        <v>76</v>
      </c>
      <c r="B2" s="4"/>
      <c r="C2" s="4"/>
      <c r="D2" s="4"/>
      <c r="E2" s="4"/>
      <c r="F2" s="4"/>
      <c r="G2" s="4"/>
      <c r="H2" s="4"/>
      <c r="I2" s="4"/>
      <c r="J2" s="4"/>
      <c r="K2" s="4"/>
      <c r="L2" s="4"/>
      <c r="M2" s="4"/>
      <c r="N2" s="4"/>
      <c r="O2" s="4"/>
      <c r="P2" s="4"/>
    </row>
    <row r="3" spans="1:16" x14ac:dyDescent="0.2">
      <c r="B3" s="2"/>
      <c r="C3" s="2"/>
      <c r="D3" s="2"/>
      <c r="E3" s="2"/>
      <c r="F3" s="2"/>
      <c r="G3" s="2"/>
      <c r="H3" s="2"/>
      <c r="I3" s="2"/>
      <c r="J3" s="2"/>
      <c r="K3" s="2"/>
      <c r="L3" s="2"/>
      <c r="M3" s="2"/>
      <c r="N3" s="2"/>
      <c r="O3" s="2"/>
      <c r="P3" s="2"/>
    </row>
    <row r="4" spans="1:16" x14ac:dyDescent="0.2">
      <c r="B4" s="2"/>
      <c r="C4" s="2"/>
      <c r="D4" s="2"/>
      <c r="E4" s="2"/>
      <c r="F4" s="2"/>
      <c r="G4" s="2"/>
      <c r="H4" s="2"/>
      <c r="I4" s="2"/>
      <c r="J4" s="2"/>
      <c r="K4" s="2"/>
      <c r="L4" s="2"/>
      <c r="M4" s="2"/>
      <c r="N4" s="2"/>
      <c r="O4" s="2"/>
      <c r="P4" s="2"/>
    </row>
    <row r="5" spans="1:16" s="6" customFormat="1" ht="15.75" x14ac:dyDescent="0.25">
      <c r="A5" s="6" t="s">
        <v>17</v>
      </c>
    </row>
    <row r="38" spans="1:1" s="6" customFormat="1" ht="15.75" x14ac:dyDescent="0.25">
      <c r="A38" s="6" t="s">
        <v>18</v>
      </c>
    </row>
    <row r="59" spans="1:1" s="6" customFormat="1" ht="15.75" x14ac:dyDescent="0.25">
      <c r="A59" s="6" t="s">
        <v>19</v>
      </c>
    </row>
  </sheetData>
  <phoneticPr fontId="5" type="noConversion"/>
  <hyperlinks>
    <hyperlink ref="A2" location="Sommaire!A1" display="Retour au menu &quot;Exploitation des films&quot;" xr:uid="{00000000-0004-0000-01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rowBreaks count="1" manualBreakCount="1">
    <brk id="37" max="11" man="1"/>
  </rowBreak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184"/>
  <sheetViews>
    <sheetView workbookViewId="0"/>
  </sheetViews>
  <sheetFormatPr baseColWidth="10" defaultColWidth="11.42578125" defaultRowHeight="12" x14ac:dyDescent="0.2"/>
  <cols>
    <col min="1" max="1" width="24.42578125" style="87" customWidth="1"/>
    <col min="2" max="2" width="17.42578125" style="87" bestFit="1" customWidth="1"/>
    <col min="3" max="3" width="12.28515625" style="87" bestFit="1" customWidth="1"/>
    <col min="4" max="4" width="13.28515625" style="87" bestFit="1" customWidth="1"/>
    <col min="5" max="7" width="14.28515625" style="87" bestFit="1" customWidth="1"/>
    <col min="8" max="8" width="16.42578125" style="87" bestFit="1" customWidth="1"/>
    <col min="9" max="9" width="6.42578125" style="87" bestFit="1" customWidth="1"/>
    <col min="10" max="16" width="5.85546875" style="87" customWidth="1"/>
    <col min="17" max="20" width="6.140625" style="87" customWidth="1"/>
    <col min="21" max="22" width="11.42578125" style="87"/>
    <col min="23" max="23" width="17.42578125" style="87" bestFit="1" customWidth="1"/>
    <col min="24" max="24" width="12.28515625" style="87" bestFit="1" customWidth="1"/>
    <col min="25" max="25" width="13.28515625" style="87" bestFit="1" customWidth="1"/>
    <col min="26" max="28" width="14.28515625" style="87" bestFit="1" customWidth="1"/>
    <col min="29" max="29" width="16.42578125" style="87" bestFit="1" customWidth="1"/>
    <col min="30" max="16384" width="11.42578125" style="87"/>
  </cols>
  <sheetData>
    <row r="1" spans="1:16" s="154" customFormat="1" ht="12.75" x14ac:dyDescent="0.2">
      <c r="B1" s="155"/>
      <c r="C1" s="155"/>
      <c r="D1" s="155"/>
      <c r="E1" s="155"/>
      <c r="F1" s="155"/>
      <c r="G1" s="155"/>
      <c r="H1" s="155"/>
      <c r="I1" s="155"/>
      <c r="J1" s="155"/>
      <c r="K1" s="155"/>
      <c r="L1" s="155"/>
      <c r="M1" s="155"/>
      <c r="N1" s="155"/>
      <c r="O1" s="155"/>
      <c r="P1" s="155"/>
    </row>
    <row r="2" spans="1:16" s="157" customFormat="1" ht="12.75" x14ac:dyDescent="0.2">
      <c r="A2" s="3" t="s">
        <v>76</v>
      </c>
      <c r="B2" s="156"/>
      <c r="C2" s="156"/>
      <c r="D2" s="156"/>
      <c r="E2" s="156"/>
      <c r="F2" s="156"/>
      <c r="G2" s="156"/>
      <c r="H2" s="156"/>
      <c r="I2" s="156"/>
      <c r="J2" s="156"/>
      <c r="K2" s="156"/>
      <c r="L2" s="156"/>
      <c r="M2" s="156"/>
      <c r="N2" s="156"/>
      <c r="O2" s="156"/>
      <c r="P2" s="156"/>
    </row>
    <row r="3" spans="1:16" s="154" customFormat="1" ht="12.75" x14ac:dyDescent="0.2">
      <c r="B3" s="155"/>
      <c r="C3" s="155"/>
      <c r="D3" s="155"/>
      <c r="E3" s="155"/>
      <c r="F3" s="155"/>
      <c r="G3" s="155"/>
      <c r="H3" s="155"/>
      <c r="I3" s="155"/>
      <c r="J3" s="155"/>
      <c r="K3" s="155"/>
      <c r="L3" s="155"/>
      <c r="M3" s="155"/>
      <c r="N3" s="155"/>
      <c r="O3" s="155"/>
      <c r="P3" s="155"/>
    </row>
    <row r="4" spans="1:16" s="154" customFormat="1" ht="12.75" x14ac:dyDescent="0.2">
      <c r="B4" s="155"/>
      <c r="C4" s="155"/>
      <c r="D4" s="155"/>
      <c r="E4" s="155"/>
      <c r="F4" s="155"/>
      <c r="G4" s="155"/>
      <c r="H4" s="155"/>
      <c r="I4" s="155"/>
      <c r="J4" s="155"/>
      <c r="K4" s="155"/>
      <c r="L4" s="155"/>
      <c r="M4" s="155"/>
      <c r="N4" s="155"/>
      <c r="O4" s="155"/>
      <c r="P4" s="155"/>
    </row>
    <row r="5" spans="1:16" s="84" customFormat="1" x14ac:dyDescent="0.2">
      <c r="A5" s="88" t="s">
        <v>30</v>
      </c>
    </row>
    <row r="6" spans="1:16" s="84" customFormat="1" ht="3" customHeight="1" x14ac:dyDescent="0.2"/>
    <row r="7" spans="1:16" s="85" customFormat="1" x14ac:dyDescent="0.2">
      <c r="A7" s="99" t="s">
        <v>12</v>
      </c>
      <c r="B7" s="22" t="s">
        <v>63</v>
      </c>
      <c r="C7" s="22" t="s">
        <v>64</v>
      </c>
      <c r="D7" s="22" t="s">
        <v>65</v>
      </c>
      <c r="E7" s="22" t="s">
        <v>66</v>
      </c>
      <c r="F7" s="22" t="s">
        <v>67</v>
      </c>
      <c r="G7" s="22" t="s">
        <v>68</v>
      </c>
      <c r="H7" s="22" t="s">
        <v>69</v>
      </c>
      <c r="I7" s="22" t="s">
        <v>78</v>
      </c>
    </row>
    <row r="8" spans="1:16" s="85" customFormat="1" x14ac:dyDescent="0.2">
      <c r="A8" s="25">
        <v>1996</v>
      </c>
      <c r="B8" s="35">
        <v>160</v>
      </c>
      <c r="C8" s="35">
        <v>913</v>
      </c>
      <c r="D8" s="35">
        <v>980</v>
      </c>
      <c r="E8" s="35">
        <v>708</v>
      </c>
      <c r="F8" s="35">
        <v>580</v>
      </c>
      <c r="G8" s="35">
        <v>788</v>
      </c>
      <c r="H8" s="35">
        <v>391</v>
      </c>
      <c r="I8" s="116">
        <v>4520</v>
      </c>
    </row>
    <row r="9" spans="1:16" s="85" customFormat="1" x14ac:dyDescent="0.2">
      <c r="A9" s="25">
        <v>1997</v>
      </c>
      <c r="B9" s="35">
        <v>149</v>
      </c>
      <c r="C9" s="35">
        <v>894</v>
      </c>
      <c r="D9" s="35">
        <v>978</v>
      </c>
      <c r="E9" s="35">
        <v>685</v>
      </c>
      <c r="F9" s="35">
        <v>603</v>
      </c>
      <c r="G9" s="35">
        <v>868</v>
      </c>
      <c r="H9" s="35">
        <v>467</v>
      </c>
      <c r="I9" s="116">
        <v>4644</v>
      </c>
    </row>
    <row r="10" spans="1:16" s="85" customFormat="1" x14ac:dyDescent="0.2">
      <c r="A10" s="25">
        <v>1998</v>
      </c>
      <c r="B10" s="35">
        <v>148</v>
      </c>
      <c r="C10" s="35">
        <v>873</v>
      </c>
      <c r="D10" s="35">
        <v>1009</v>
      </c>
      <c r="E10" s="35">
        <v>748</v>
      </c>
      <c r="F10" s="35">
        <v>624</v>
      </c>
      <c r="G10" s="35">
        <v>875</v>
      </c>
      <c r="H10" s="35">
        <v>486</v>
      </c>
      <c r="I10" s="116">
        <v>4763</v>
      </c>
    </row>
    <row r="11" spans="1:16" s="86" customFormat="1" x14ac:dyDescent="0.2">
      <c r="A11" s="25">
        <v>1999</v>
      </c>
      <c r="B11" s="35">
        <v>180</v>
      </c>
      <c r="C11" s="35">
        <v>835</v>
      </c>
      <c r="D11" s="35">
        <v>1016</v>
      </c>
      <c r="E11" s="35">
        <v>820</v>
      </c>
      <c r="F11" s="35">
        <v>608</v>
      </c>
      <c r="G11" s="35">
        <v>911</v>
      </c>
      <c r="H11" s="35">
        <v>615</v>
      </c>
      <c r="I11" s="116">
        <v>4985</v>
      </c>
    </row>
    <row r="12" spans="1:16" s="85" customFormat="1" x14ac:dyDescent="0.2">
      <c r="A12" s="25">
        <v>2000</v>
      </c>
      <c r="B12" s="35">
        <v>167</v>
      </c>
      <c r="C12" s="35">
        <v>868</v>
      </c>
      <c r="D12" s="35">
        <v>986</v>
      </c>
      <c r="E12" s="35">
        <v>762</v>
      </c>
      <c r="F12" s="35">
        <v>627</v>
      </c>
      <c r="G12" s="35">
        <v>1053</v>
      </c>
      <c r="H12" s="35">
        <v>649</v>
      </c>
      <c r="I12" s="116">
        <v>5112</v>
      </c>
    </row>
    <row r="13" spans="1:16" s="85" customFormat="1" x14ac:dyDescent="0.2">
      <c r="A13" s="25">
        <v>2001</v>
      </c>
      <c r="B13" s="35">
        <v>149</v>
      </c>
      <c r="C13" s="35">
        <v>776</v>
      </c>
      <c r="D13" s="35">
        <v>943</v>
      </c>
      <c r="E13" s="35">
        <v>751</v>
      </c>
      <c r="F13" s="35">
        <v>750</v>
      </c>
      <c r="G13" s="35">
        <v>1169</v>
      </c>
      <c r="H13" s="35">
        <v>658</v>
      </c>
      <c r="I13" s="116">
        <v>5196</v>
      </c>
    </row>
    <row r="14" spans="1:16" s="85" customFormat="1" x14ac:dyDescent="0.2">
      <c r="A14" s="25">
        <v>2002</v>
      </c>
      <c r="B14" s="35">
        <v>151</v>
      </c>
      <c r="C14" s="35">
        <v>762</v>
      </c>
      <c r="D14" s="35">
        <v>973</v>
      </c>
      <c r="E14" s="35">
        <v>702</v>
      </c>
      <c r="F14" s="35">
        <v>787</v>
      </c>
      <c r="G14" s="35">
        <v>1192</v>
      </c>
      <c r="H14" s="35">
        <v>681</v>
      </c>
      <c r="I14" s="116">
        <v>5248</v>
      </c>
    </row>
    <row r="15" spans="1:16" s="85" customFormat="1" x14ac:dyDescent="0.2">
      <c r="A15" s="25">
        <v>2003</v>
      </c>
      <c r="B15" s="35">
        <v>154</v>
      </c>
      <c r="C15" s="35">
        <v>765</v>
      </c>
      <c r="D15" s="35">
        <v>949</v>
      </c>
      <c r="E15" s="35">
        <v>668</v>
      </c>
      <c r="F15" s="35">
        <v>739</v>
      </c>
      <c r="G15" s="35">
        <v>1253</v>
      </c>
      <c r="H15" s="35">
        <v>746</v>
      </c>
      <c r="I15" s="116">
        <v>5274</v>
      </c>
    </row>
    <row r="16" spans="1:16" s="85" customFormat="1" x14ac:dyDescent="0.2">
      <c r="A16" s="25">
        <v>2004</v>
      </c>
      <c r="B16" s="35">
        <v>122</v>
      </c>
      <c r="C16" s="35">
        <v>711</v>
      </c>
      <c r="D16" s="35">
        <v>948</v>
      </c>
      <c r="E16" s="35">
        <v>672</v>
      </c>
      <c r="F16" s="35">
        <v>659</v>
      </c>
      <c r="G16" s="35">
        <v>1286</v>
      </c>
      <c r="H16" s="35">
        <v>874</v>
      </c>
      <c r="I16" s="116">
        <v>5272</v>
      </c>
    </row>
    <row r="17" spans="1:9" s="85" customFormat="1" x14ac:dyDescent="0.2">
      <c r="A17" s="25">
        <v>2005</v>
      </c>
      <c r="B17" s="35">
        <v>119</v>
      </c>
      <c r="C17" s="35">
        <v>737</v>
      </c>
      <c r="D17" s="35">
        <v>884</v>
      </c>
      <c r="E17" s="35">
        <v>651</v>
      </c>
      <c r="F17" s="35">
        <v>675</v>
      </c>
      <c r="G17" s="35">
        <v>1308</v>
      </c>
      <c r="H17" s="35">
        <v>900</v>
      </c>
      <c r="I17" s="116">
        <v>5274</v>
      </c>
    </row>
    <row r="18" spans="1:9" s="85" customFormat="1" x14ac:dyDescent="0.2">
      <c r="A18" s="25">
        <v>2006</v>
      </c>
      <c r="B18" s="35">
        <v>133</v>
      </c>
      <c r="C18" s="35">
        <v>687</v>
      </c>
      <c r="D18" s="35">
        <v>820</v>
      </c>
      <c r="E18" s="35">
        <v>698</v>
      </c>
      <c r="F18" s="35">
        <v>677</v>
      </c>
      <c r="G18" s="35">
        <v>1258</v>
      </c>
      <c r="H18" s="35">
        <v>1009</v>
      </c>
      <c r="I18" s="116">
        <v>5282</v>
      </c>
    </row>
    <row r="19" spans="1:9" s="85" customFormat="1" x14ac:dyDescent="0.2">
      <c r="A19" s="25">
        <v>2007</v>
      </c>
      <c r="B19" s="35">
        <v>115</v>
      </c>
      <c r="C19" s="35">
        <v>706</v>
      </c>
      <c r="D19" s="35">
        <v>799</v>
      </c>
      <c r="E19" s="35">
        <v>705</v>
      </c>
      <c r="F19" s="35">
        <v>700</v>
      </c>
      <c r="G19" s="35">
        <v>1266</v>
      </c>
      <c r="H19" s="35">
        <v>1026</v>
      </c>
      <c r="I19" s="116">
        <v>5317</v>
      </c>
    </row>
    <row r="20" spans="1:9" s="85" customFormat="1" x14ac:dyDescent="0.2">
      <c r="A20" s="25">
        <v>2008</v>
      </c>
      <c r="B20" s="35">
        <v>126</v>
      </c>
      <c r="C20" s="35">
        <v>716</v>
      </c>
      <c r="D20" s="35">
        <v>764</v>
      </c>
      <c r="E20" s="35">
        <v>676</v>
      </c>
      <c r="F20" s="35">
        <v>661</v>
      </c>
      <c r="G20" s="35">
        <v>1171</v>
      </c>
      <c r="H20" s="35">
        <v>1282</v>
      </c>
      <c r="I20" s="116">
        <v>5396</v>
      </c>
    </row>
    <row r="21" spans="1:9" s="85" customFormat="1" x14ac:dyDescent="0.2">
      <c r="A21" s="25">
        <v>2009</v>
      </c>
      <c r="B21" s="35">
        <v>124</v>
      </c>
      <c r="C21" s="35">
        <v>679</v>
      </c>
      <c r="D21" s="35">
        <v>765</v>
      </c>
      <c r="E21" s="35">
        <v>698</v>
      </c>
      <c r="F21" s="35">
        <v>752</v>
      </c>
      <c r="G21" s="35">
        <v>1235</v>
      </c>
      <c r="H21" s="35">
        <v>1225</v>
      </c>
      <c r="I21" s="116">
        <v>5478</v>
      </c>
    </row>
    <row r="22" spans="1:9" x14ac:dyDescent="0.2">
      <c r="A22" s="25">
        <v>2010</v>
      </c>
      <c r="B22" s="35">
        <v>113</v>
      </c>
      <c r="C22" s="35">
        <v>615</v>
      </c>
      <c r="D22" s="35">
        <v>716</v>
      </c>
      <c r="E22" s="35">
        <v>767</v>
      </c>
      <c r="F22" s="35">
        <v>745</v>
      </c>
      <c r="G22" s="35">
        <v>1217</v>
      </c>
      <c r="H22" s="35">
        <v>1295</v>
      </c>
      <c r="I22" s="116">
        <v>5468</v>
      </c>
    </row>
    <row r="23" spans="1:9" s="85" customFormat="1" x14ac:dyDescent="0.2">
      <c r="A23" s="25">
        <v>2011</v>
      </c>
      <c r="B23" s="35">
        <v>111</v>
      </c>
      <c r="C23" s="35">
        <v>588</v>
      </c>
      <c r="D23" s="35">
        <v>701</v>
      </c>
      <c r="E23" s="35">
        <v>704</v>
      </c>
      <c r="F23" s="35">
        <v>730</v>
      </c>
      <c r="G23" s="35">
        <v>1120</v>
      </c>
      <c r="H23" s="35">
        <v>1514</v>
      </c>
      <c r="I23" s="116">
        <v>5468</v>
      </c>
    </row>
    <row r="24" spans="1:9" s="85" customFormat="1" x14ac:dyDescent="0.2">
      <c r="A24" s="25">
        <v>2012</v>
      </c>
      <c r="B24" s="35">
        <v>116</v>
      </c>
      <c r="C24" s="35">
        <v>567</v>
      </c>
      <c r="D24" s="35">
        <v>681</v>
      </c>
      <c r="E24" s="35">
        <v>689</v>
      </c>
      <c r="F24" s="35">
        <v>732</v>
      </c>
      <c r="G24" s="35">
        <v>1232</v>
      </c>
      <c r="H24" s="35">
        <v>1491</v>
      </c>
      <c r="I24" s="116">
        <v>5508</v>
      </c>
    </row>
    <row r="25" spans="1:9" s="85" customFormat="1" x14ac:dyDescent="0.2">
      <c r="A25" s="25">
        <v>2013</v>
      </c>
      <c r="B25" s="35">
        <v>133</v>
      </c>
      <c r="C25" s="35">
        <v>579</v>
      </c>
      <c r="D25" s="35">
        <v>623</v>
      </c>
      <c r="E25" s="35">
        <v>671</v>
      </c>
      <c r="F25" s="35">
        <v>780</v>
      </c>
      <c r="G25" s="35">
        <v>1339</v>
      </c>
      <c r="H25" s="35">
        <v>1464</v>
      </c>
      <c r="I25" s="116">
        <v>5589</v>
      </c>
    </row>
    <row r="26" spans="1:9" s="85" customFormat="1" x14ac:dyDescent="0.2">
      <c r="A26" s="25">
        <v>2014</v>
      </c>
      <c r="B26" s="35">
        <v>88</v>
      </c>
      <c r="C26" s="35">
        <v>518</v>
      </c>
      <c r="D26" s="35">
        <v>618</v>
      </c>
      <c r="E26" s="35">
        <v>672</v>
      </c>
      <c r="F26" s="35">
        <v>752</v>
      </c>
      <c r="G26" s="35">
        <v>1423</v>
      </c>
      <c r="H26" s="35">
        <v>1576</v>
      </c>
      <c r="I26" s="116">
        <v>5647</v>
      </c>
    </row>
    <row r="27" spans="1:9" s="85" customFormat="1" x14ac:dyDescent="0.2">
      <c r="A27" s="25">
        <v>2015</v>
      </c>
      <c r="B27" s="35">
        <v>76</v>
      </c>
      <c r="C27" s="35">
        <v>518</v>
      </c>
      <c r="D27" s="35">
        <v>627</v>
      </c>
      <c r="E27" s="35">
        <v>660</v>
      </c>
      <c r="F27" s="35">
        <v>773</v>
      </c>
      <c r="G27" s="35">
        <v>1443</v>
      </c>
      <c r="H27" s="35">
        <v>1644</v>
      </c>
      <c r="I27" s="116">
        <v>5741</v>
      </c>
    </row>
    <row r="28" spans="1:9" s="85" customFormat="1" x14ac:dyDescent="0.2">
      <c r="A28" s="25">
        <v>2016</v>
      </c>
      <c r="B28" s="35">
        <v>66</v>
      </c>
      <c r="C28" s="35">
        <v>511</v>
      </c>
      <c r="D28" s="35">
        <v>596</v>
      </c>
      <c r="E28" s="35">
        <v>666</v>
      </c>
      <c r="F28" s="35">
        <v>791</v>
      </c>
      <c r="G28" s="35">
        <v>1556</v>
      </c>
      <c r="H28" s="35">
        <v>1656</v>
      </c>
      <c r="I28" s="116">
        <v>5842</v>
      </c>
    </row>
    <row r="29" spans="1:9" s="85" customFormat="1" x14ac:dyDescent="0.2">
      <c r="A29" s="25">
        <v>2017</v>
      </c>
      <c r="B29" s="35">
        <v>70</v>
      </c>
      <c r="C29" s="35">
        <v>501</v>
      </c>
      <c r="D29" s="35">
        <v>588</v>
      </c>
      <c r="E29" s="35">
        <v>637</v>
      </c>
      <c r="F29" s="35">
        <v>807</v>
      </c>
      <c r="G29" s="35">
        <v>1559</v>
      </c>
      <c r="H29" s="35">
        <v>1751</v>
      </c>
      <c r="I29" s="116">
        <v>5913</v>
      </c>
    </row>
    <row r="30" spans="1:9" s="85" customFormat="1" x14ac:dyDescent="0.2">
      <c r="A30" s="25">
        <v>2018</v>
      </c>
      <c r="B30" s="35">
        <v>70</v>
      </c>
      <c r="C30" s="35">
        <v>455</v>
      </c>
      <c r="D30" s="35">
        <v>604</v>
      </c>
      <c r="E30" s="35">
        <v>611</v>
      </c>
      <c r="F30" s="35">
        <v>771</v>
      </c>
      <c r="G30" s="35">
        <v>1507</v>
      </c>
      <c r="H30" s="35">
        <v>1965</v>
      </c>
      <c r="I30" s="116">
        <v>5983</v>
      </c>
    </row>
    <row r="31" spans="1:9" s="85" customFormat="1" x14ac:dyDescent="0.2">
      <c r="A31" s="25">
        <v>2019</v>
      </c>
      <c r="B31" s="35">
        <v>70</v>
      </c>
      <c r="C31" s="35">
        <v>458</v>
      </c>
      <c r="D31" s="35">
        <v>601</v>
      </c>
      <c r="E31" s="35">
        <v>624</v>
      </c>
      <c r="F31" s="35">
        <v>801</v>
      </c>
      <c r="G31" s="35">
        <v>1692</v>
      </c>
      <c r="H31" s="35">
        <v>1868</v>
      </c>
      <c r="I31" s="116">
        <v>6114</v>
      </c>
    </row>
    <row r="32" spans="1:9" s="85" customFormat="1" x14ac:dyDescent="0.2">
      <c r="A32" s="25">
        <v>2020</v>
      </c>
      <c r="B32" s="35">
        <v>294</v>
      </c>
      <c r="C32" s="35">
        <v>896</v>
      </c>
      <c r="D32" s="35">
        <v>1500</v>
      </c>
      <c r="E32" s="35">
        <v>3305</v>
      </c>
      <c r="F32" s="35">
        <v>131</v>
      </c>
      <c r="G32" s="35">
        <v>1</v>
      </c>
      <c r="H32" s="35">
        <v>0</v>
      </c>
      <c r="I32" s="116">
        <v>6127</v>
      </c>
    </row>
    <row r="33" spans="1:9" s="85" customFormat="1" x14ac:dyDescent="0.2">
      <c r="A33" s="25">
        <v>2021</v>
      </c>
      <c r="B33" s="35">
        <v>101</v>
      </c>
      <c r="C33" s="35">
        <v>811</v>
      </c>
      <c r="D33" s="35">
        <v>1043</v>
      </c>
      <c r="E33" s="35">
        <v>3148</v>
      </c>
      <c r="F33" s="35">
        <v>1059</v>
      </c>
      <c r="G33" s="35">
        <v>31</v>
      </c>
      <c r="H33" s="35">
        <v>0</v>
      </c>
      <c r="I33" s="116">
        <v>6193</v>
      </c>
    </row>
    <row r="34" spans="1:9" s="85" customFormat="1" x14ac:dyDescent="0.2">
      <c r="A34" s="25">
        <v>2022</v>
      </c>
      <c r="B34" s="35">
        <v>78</v>
      </c>
      <c r="C34" s="35">
        <v>454</v>
      </c>
      <c r="D34" s="35">
        <v>559</v>
      </c>
      <c r="E34" s="35">
        <v>636</v>
      </c>
      <c r="F34" s="35">
        <v>1328</v>
      </c>
      <c r="G34" s="35">
        <v>2142</v>
      </c>
      <c r="H34" s="35">
        <v>1101</v>
      </c>
      <c r="I34" s="116">
        <v>6298</v>
      </c>
    </row>
    <row r="35" spans="1:9" s="85" customFormat="1" x14ac:dyDescent="0.2">
      <c r="A35" s="31"/>
      <c r="B35" s="212"/>
      <c r="C35" s="212"/>
      <c r="D35" s="212"/>
      <c r="E35" s="212"/>
      <c r="F35" s="212"/>
      <c r="G35" s="212"/>
      <c r="H35" s="212"/>
      <c r="I35" s="212"/>
    </row>
    <row r="36" spans="1:9" s="85" customFormat="1" x14ac:dyDescent="0.2">
      <c r="A36" s="18"/>
      <c r="B36" s="213"/>
      <c r="C36" s="213"/>
      <c r="D36" s="213"/>
      <c r="E36" s="213"/>
      <c r="F36" s="213"/>
      <c r="G36" s="213"/>
      <c r="H36" s="213"/>
      <c r="I36" s="213"/>
    </row>
    <row r="37" spans="1:9" x14ac:dyDescent="0.2">
      <c r="A37" s="99" t="s">
        <v>55</v>
      </c>
      <c r="B37" s="22" t="s">
        <v>63</v>
      </c>
      <c r="C37" s="22" t="s">
        <v>64</v>
      </c>
      <c r="D37" s="22" t="s">
        <v>65</v>
      </c>
      <c r="E37" s="22" t="s">
        <v>66</v>
      </c>
      <c r="F37" s="22" t="s">
        <v>67</v>
      </c>
      <c r="G37" s="22" t="s">
        <v>68</v>
      </c>
      <c r="H37" s="22" t="s">
        <v>69</v>
      </c>
      <c r="I37" s="22" t="s">
        <v>78</v>
      </c>
    </row>
    <row r="38" spans="1:9" s="85" customFormat="1" x14ac:dyDescent="0.2">
      <c r="A38" s="25">
        <v>1996</v>
      </c>
      <c r="B38" s="121">
        <v>0.09</v>
      </c>
      <c r="C38" s="121">
        <v>4.4400000000000004</v>
      </c>
      <c r="D38" s="121">
        <v>12.67</v>
      </c>
      <c r="E38" s="121">
        <v>15.06</v>
      </c>
      <c r="F38" s="121">
        <v>17.78</v>
      </c>
      <c r="G38" s="121">
        <v>31.1</v>
      </c>
      <c r="H38" s="121">
        <v>18.87</v>
      </c>
      <c r="I38" s="122">
        <v>100.01</v>
      </c>
    </row>
    <row r="39" spans="1:9" s="85" customFormat="1" x14ac:dyDescent="0.2">
      <c r="A39" s="25">
        <v>1997</v>
      </c>
      <c r="B39" s="121">
        <v>0.08</v>
      </c>
      <c r="C39" s="121">
        <v>4.09</v>
      </c>
      <c r="D39" s="121">
        <v>11.91</v>
      </c>
      <c r="E39" s="121">
        <v>13.73</v>
      </c>
      <c r="F39" s="121">
        <v>17.14</v>
      </c>
      <c r="G39" s="121">
        <v>31.93</v>
      </c>
      <c r="H39" s="121">
        <v>21.13</v>
      </c>
      <c r="I39" s="122">
        <v>100.00999999999999</v>
      </c>
    </row>
    <row r="40" spans="1:9" s="85" customFormat="1" x14ac:dyDescent="0.2">
      <c r="A40" s="25">
        <v>1998</v>
      </c>
      <c r="B40" s="121">
        <v>0.08</v>
      </c>
      <c r="C40" s="121">
        <v>3.84</v>
      </c>
      <c r="D40" s="121">
        <v>11.97</v>
      </c>
      <c r="E40" s="121">
        <v>14.48</v>
      </c>
      <c r="F40" s="121">
        <v>17.37</v>
      </c>
      <c r="G40" s="121">
        <v>31.02</v>
      </c>
      <c r="H40" s="121">
        <v>21.24</v>
      </c>
      <c r="I40" s="122">
        <v>100</v>
      </c>
    </row>
    <row r="41" spans="1:9" s="85" customFormat="1" x14ac:dyDescent="0.2">
      <c r="A41" s="25">
        <v>1999</v>
      </c>
      <c r="B41" s="121">
        <v>0.08</v>
      </c>
      <c r="C41" s="121">
        <v>3.44</v>
      </c>
      <c r="D41" s="121">
        <v>11.07</v>
      </c>
      <c r="E41" s="121">
        <v>14.7</v>
      </c>
      <c r="F41" s="121">
        <v>15.63</v>
      </c>
      <c r="G41" s="121">
        <v>29.87</v>
      </c>
      <c r="H41" s="121">
        <v>25.2</v>
      </c>
      <c r="I41" s="122">
        <v>99.990000000000009</v>
      </c>
    </row>
    <row r="42" spans="1:9" s="85" customFormat="1" x14ac:dyDescent="0.2">
      <c r="A42" s="25">
        <v>2000</v>
      </c>
      <c r="B42" s="121">
        <v>0.08</v>
      </c>
      <c r="C42" s="121">
        <v>3.34</v>
      </c>
      <c r="D42" s="121">
        <v>10.29</v>
      </c>
      <c r="E42" s="121">
        <v>13.02</v>
      </c>
      <c r="F42" s="121">
        <v>15.42</v>
      </c>
      <c r="G42" s="121">
        <v>32.659999999999997</v>
      </c>
      <c r="H42" s="121">
        <v>25.18</v>
      </c>
      <c r="I42" s="122">
        <v>99.990000000000009</v>
      </c>
    </row>
    <row r="43" spans="1:9" s="85" customFormat="1" x14ac:dyDescent="0.2">
      <c r="A43" s="25">
        <v>2001</v>
      </c>
      <c r="B43" s="121">
        <v>7.0000000000000007E-2</v>
      </c>
      <c r="C43" s="121">
        <v>2.88</v>
      </c>
      <c r="D43" s="121">
        <v>9.2899999999999991</v>
      </c>
      <c r="E43" s="121">
        <v>12.06</v>
      </c>
      <c r="F43" s="121">
        <v>17.52</v>
      </c>
      <c r="G43" s="121">
        <v>34.130000000000003</v>
      </c>
      <c r="H43" s="121">
        <v>24.05</v>
      </c>
      <c r="I43" s="122">
        <v>99.999999999999986</v>
      </c>
    </row>
    <row r="44" spans="1:9" s="85" customFormat="1" x14ac:dyDescent="0.2">
      <c r="A44" s="25">
        <v>2002</v>
      </c>
      <c r="B44" s="121">
        <v>0.06</v>
      </c>
      <c r="C44" s="121">
        <v>2.96</v>
      </c>
      <c r="D44" s="121">
        <v>9.4600000000000009</v>
      </c>
      <c r="E44" s="121">
        <v>11.06</v>
      </c>
      <c r="F44" s="121">
        <v>18.02</v>
      </c>
      <c r="G44" s="121">
        <v>34.04</v>
      </c>
      <c r="H44" s="121">
        <v>24.41</v>
      </c>
      <c r="I44" s="122">
        <v>100.00999999999999</v>
      </c>
    </row>
    <row r="45" spans="1:9" s="85" customFormat="1" x14ac:dyDescent="0.2">
      <c r="A45" s="25">
        <v>2003</v>
      </c>
      <c r="B45" s="121">
        <v>0.06</v>
      </c>
      <c r="C45" s="121">
        <v>2.84</v>
      </c>
      <c r="D45" s="121">
        <v>8.93</v>
      </c>
      <c r="E45" s="121">
        <v>10.27</v>
      </c>
      <c r="F45" s="121">
        <v>16.54</v>
      </c>
      <c r="G45" s="121">
        <v>35.07</v>
      </c>
      <c r="H45" s="121">
        <v>26.29</v>
      </c>
      <c r="I45" s="122">
        <v>100</v>
      </c>
    </row>
    <row r="46" spans="1:9" s="85" customFormat="1" x14ac:dyDescent="0.2">
      <c r="A46" s="25">
        <v>2004</v>
      </c>
      <c r="B46" s="121">
        <v>0.05</v>
      </c>
      <c r="C46" s="121">
        <v>2.63</v>
      </c>
      <c r="D46" s="121">
        <v>8.52</v>
      </c>
      <c r="E46" s="121">
        <v>9.99</v>
      </c>
      <c r="F46" s="121">
        <v>14.17</v>
      </c>
      <c r="G46" s="121">
        <v>35.17</v>
      </c>
      <c r="H46" s="121">
        <v>29.48</v>
      </c>
      <c r="I46" s="122">
        <v>100.01</v>
      </c>
    </row>
    <row r="47" spans="1:9" s="158" customFormat="1" x14ac:dyDescent="0.2">
      <c r="A47" s="25">
        <v>2005</v>
      </c>
      <c r="B47" s="121">
        <v>0.05</v>
      </c>
      <c r="C47" s="121">
        <v>2.62</v>
      </c>
      <c r="D47" s="121">
        <v>7.95</v>
      </c>
      <c r="E47" s="121">
        <v>9.4600000000000009</v>
      </c>
      <c r="F47" s="121">
        <v>14.31</v>
      </c>
      <c r="G47" s="121">
        <v>35.590000000000003</v>
      </c>
      <c r="H47" s="121">
        <v>30.02</v>
      </c>
      <c r="I47" s="122">
        <v>100</v>
      </c>
    </row>
    <row r="48" spans="1:9" x14ac:dyDescent="0.2">
      <c r="A48" s="25">
        <v>2006</v>
      </c>
      <c r="B48" s="121">
        <v>0.05</v>
      </c>
      <c r="C48" s="121">
        <v>2.46</v>
      </c>
      <c r="D48" s="121">
        <v>7.22</v>
      </c>
      <c r="E48" s="121">
        <v>9.9700000000000006</v>
      </c>
      <c r="F48" s="121">
        <v>13.97</v>
      </c>
      <c r="G48" s="121">
        <v>33.549999999999997</v>
      </c>
      <c r="H48" s="121">
        <v>32.78</v>
      </c>
      <c r="I48" s="122">
        <v>100</v>
      </c>
    </row>
    <row r="49" spans="1:9" x14ac:dyDescent="0.2">
      <c r="A49" s="25">
        <v>2007</v>
      </c>
      <c r="B49" s="121">
        <v>0.05</v>
      </c>
      <c r="C49" s="121">
        <v>2.46</v>
      </c>
      <c r="D49" s="121">
        <v>6.98</v>
      </c>
      <c r="E49" s="121">
        <v>10.09</v>
      </c>
      <c r="F49" s="121">
        <v>14.28</v>
      </c>
      <c r="G49" s="121">
        <v>33.24</v>
      </c>
      <c r="H49" s="121">
        <v>32.9</v>
      </c>
      <c r="I49" s="122">
        <v>100</v>
      </c>
    </row>
    <row r="50" spans="1:9" x14ac:dyDescent="0.2">
      <c r="A50" s="25">
        <v>2008</v>
      </c>
      <c r="B50" s="121">
        <v>0.04</v>
      </c>
      <c r="C50" s="121">
        <v>2.39</v>
      </c>
      <c r="D50" s="121">
        <v>6.37</v>
      </c>
      <c r="E50" s="121">
        <v>9.31</v>
      </c>
      <c r="F50" s="121">
        <v>12.87</v>
      </c>
      <c r="G50" s="121">
        <v>29.41</v>
      </c>
      <c r="H50" s="121">
        <v>39.6</v>
      </c>
      <c r="I50" s="122">
        <v>99.990000000000009</v>
      </c>
    </row>
    <row r="51" spans="1:9" x14ac:dyDescent="0.2">
      <c r="A51" s="25">
        <v>2009</v>
      </c>
      <c r="B51" s="121">
        <v>0.04</v>
      </c>
      <c r="C51" s="121">
        <v>2.27</v>
      </c>
      <c r="D51" s="121">
        <v>6.26</v>
      </c>
      <c r="E51" s="121">
        <v>9.5</v>
      </c>
      <c r="F51" s="121">
        <v>14.49</v>
      </c>
      <c r="G51" s="121">
        <v>30.27</v>
      </c>
      <c r="H51" s="121">
        <v>37.18</v>
      </c>
      <c r="I51" s="122">
        <v>100.00999999999999</v>
      </c>
    </row>
    <row r="52" spans="1:9" x14ac:dyDescent="0.2">
      <c r="A52" s="25">
        <v>2010</v>
      </c>
      <c r="B52" s="121">
        <v>0.04</v>
      </c>
      <c r="C52" s="121">
        <v>2.02</v>
      </c>
      <c r="D52" s="121">
        <v>5.72</v>
      </c>
      <c r="E52" s="121">
        <v>10.220000000000001</v>
      </c>
      <c r="F52" s="121">
        <v>14.1</v>
      </c>
      <c r="G52" s="121">
        <v>29.27</v>
      </c>
      <c r="H52" s="121">
        <v>38.630000000000003</v>
      </c>
      <c r="I52" s="122">
        <v>100</v>
      </c>
    </row>
    <row r="53" spans="1:9" x14ac:dyDescent="0.2">
      <c r="A53" s="25">
        <v>2011</v>
      </c>
      <c r="B53" s="121">
        <v>0.04</v>
      </c>
      <c r="C53" s="121">
        <v>1.87</v>
      </c>
      <c r="D53" s="121">
        <v>5.38</v>
      </c>
      <c r="E53" s="121">
        <v>9.0399999999999991</v>
      </c>
      <c r="F53" s="121">
        <v>13.38</v>
      </c>
      <c r="G53" s="121">
        <v>26.23</v>
      </c>
      <c r="H53" s="121">
        <v>44.07</v>
      </c>
      <c r="I53" s="122">
        <v>100.00999999999999</v>
      </c>
    </row>
    <row r="54" spans="1:9" x14ac:dyDescent="0.2">
      <c r="A54" s="25">
        <v>2012</v>
      </c>
      <c r="B54" s="121">
        <v>0.04</v>
      </c>
      <c r="C54" s="121">
        <v>1.76</v>
      </c>
      <c r="D54" s="121">
        <v>5.13</v>
      </c>
      <c r="E54" s="121">
        <v>8.74</v>
      </c>
      <c r="F54" s="121">
        <v>13.16</v>
      </c>
      <c r="G54" s="121">
        <v>28.39</v>
      </c>
      <c r="H54" s="121">
        <v>42.78</v>
      </c>
      <c r="I54" s="122">
        <v>100</v>
      </c>
    </row>
    <row r="55" spans="1:9" x14ac:dyDescent="0.2">
      <c r="A55" s="25">
        <v>2013</v>
      </c>
      <c r="B55" s="121">
        <v>0.04</v>
      </c>
      <c r="C55" s="121">
        <v>1.85</v>
      </c>
      <c r="D55" s="121">
        <v>4.6100000000000003</v>
      </c>
      <c r="E55" s="121">
        <v>8.3800000000000008</v>
      </c>
      <c r="F55" s="121">
        <v>13.81</v>
      </c>
      <c r="G55" s="121">
        <v>30.37</v>
      </c>
      <c r="H55" s="121">
        <v>40.93</v>
      </c>
      <c r="I55" s="122">
        <v>99.990000000000009</v>
      </c>
    </row>
    <row r="56" spans="1:9" x14ac:dyDescent="0.2">
      <c r="A56" s="25">
        <v>2014</v>
      </c>
      <c r="B56" s="121">
        <v>0.03</v>
      </c>
      <c r="C56" s="121">
        <v>1.56</v>
      </c>
      <c r="D56" s="121">
        <v>4.3499999999999996</v>
      </c>
      <c r="E56" s="121">
        <v>8.1</v>
      </c>
      <c r="F56" s="121">
        <v>12.71</v>
      </c>
      <c r="G56" s="121">
        <v>31</v>
      </c>
      <c r="H56" s="121">
        <v>42.26</v>
      </c>
      <c r="I56" s="122">
        <v>100.00999999999999</v>
      </c>
    </row>
    <row r="57" spans="1:9" x14ac:dyDescent="0.2">
      <c r="A57" s="25">
        <v>2015</v>
      </c>
      <c r="B57" s="121">
        <v>0.02</v>
      </c>
      <c r="C57" s="121">
        <v>1.55</v>
      </c>
      <c r="D57" s="121">
        <v>4.3</v>
      </c>
      <c r="E57" s="121">
        <v>7.75</v>
      </c>
      <c r="F57" s="121">
        <v>12.73</v>
      </c>
      <c r="G57" s="121">
        <v>30.73</v>
      </c>
      <c r="H57" s="121">
        <v>42.91</v>
      </c>
      <c r="I57" s="122">
        <v>99.99</v>
      </c>
    </row>
    <row r="58" spans="1:9" x14ac:dyDescent="0.2">
      <c r="A58" s="25">
        <v>2016</v>
      </c>
      <c r="B58" s="121">
        <v>0.02</v>
      </c>
      <c r="C58" s="121">
        <v>1.4</v>
      </c>
      <c r="D58" s="121">
        <v>3.97</v>
      </c>
      <c r="E58" s="121">
        <v>7.58</v>
      </c>
      <c r="F58" s="121">
        <v>12.71</v>
      </c>
      <c r="G58" s="121">
        <v>32.29</v>
      </c>
      <c r="H58" s="121">
        <v>42.03</v>
      </c>
      <c r="I58" s="122">
        <v>100</v>
      </c>
    </row>
    <row r="59" spans="1:9" x14ac:dyDescent="0.2">
      <c r="A59" s="25">
        <v>2017</v>
      </c>
      <c r="B59" s="121">
        <v>0.02</v>
      </c>
      <c r="C59" s="121">
        <v>1.38</v>
      </c>
      <c r="D59" s="121">
        <v>3.8</v>
      </c>
      <c r="E59" s="121">
        <v>7.06</v>
      </c>
      <c r="F59" s="121">
        <v>12.74</v>
      </c>
      <c r="G59" s="121">
        <v>31.59</v>
      </c>
      <c r="H59" s="121">
        <v>43.4</v>
      </c>
      <c r="I59" s="122">
        <v>99.990000000000009</v>
      </c>
    </row>
    <row r="60" spans="1:9" x14ac:dyDescent="0.2">
      <c r="A60" s="25">
        <v>2018</v>
      </c>
      <c r="B60" s="121">
        <v>0.02</v>
      </c>
      <c r="C60" s="121">
        <v>1.22</v>
      </c>
      <c r="D60" s="121">
        <v>3.8</v>
      </c>
      <c r="E60" s="121">
        <v>6.57</v>
      </c>
      <c r="F60" s="121">
        <v>11.76</v>
      </c>
      <c r="G60" s="121">
        <v>29.53</v>
      </c>
      <c r="H60" s="121">
        <v>47.1</v>
      </c>
      <c r="I60" s="122">
        <v>100</v>
      </c>
    </row>
    <row r="61" spans="1:9" x14ac:dyDescent="0.2">
      <c r="A61" s="25">
        <v>2019</v>
      </c>
      <c r="B61" s="121">
        <v>0.02</v>
      </c>
      <c r="C61" s="121">
        <v>1.18</v>
      </c>
      <c r="D61" s="121">
        <v>3.77</v>
      </c>
      <c r="E61" s="121">
        <v>6.66</v>
      </c>
      <c r="F61" s="121">
        <v>12.01</v>
      </c>
      <c r="G61" s="121">
        <v>32.659999999999997</v>
      </c>
      <c r="H61" s="121">
        <v>43.7</v>
      </c>
      <c r="I61" s="122">
        <v>100</v>
      </c>
    </row>
    <row r="62" spans="1:9" x14ac:dyDescent="0.2">
      <c r="A62" s="25">
        <v>2020</v>
      </c>
      <c r="B62" s="121">
        <v>1.3</v>
      </c>
      <c r="C62" s="121">
        <v>4.7300000000000004</v>
      </c>
      <c r="D62" s="121">
        <v>20.03</v>
      </c>
      <c r="E62" s="121">
        <v>70.08</v>
      </c>
      <c r="F62" s="121">
        <v>3.82</v>
      </c>
      <c r="G62" s="121">
        <v>0.03</v>
      </c>
      <c r="H62" s="121">
        <v>0</v>
      </c>
      <c r="I62" s="122">
        <v>99.99</v>
      </c>
    </row>
    <row r="63" spans="1:9" x14ac:dyDescent="0.2">
      <c r="A63" s="25">
        <v>2021</v>
      </c>
      <c r="B63" s="121">
        <v>0.05</v>
      </c>
      <c r="C63" s="121">
        <v>3.31</v>
      </c>
      <c r="D63" s="121">
        <v>11.75</v>
      </c>
      <c r="E63" s="121">
        <v>58.57</v>
      </c>
      <c r="F63" s="121">
        <v>25.38</v>
      </c>
      <c r="G63" s="121">
        <v>0.94</v>
      </c>
      <c r="H63" s="121">
        <v>0</v>
      </c>
      <c r="I63" s="122">
        <v>100</v>
      </c>
    </row>
    <row r="64" spans="1:9" x14ac:dyDescent="0.2">
      <c r="A64" s="25">
        <v>2022</v>
      </c>
      <c r="B64" s="121">
        <v>0.02</v>
      </c>
      <c r="C64" s="121">
        <v>1.19</v>
      </c>
      <c r="D64" s="121">
        <v>3.59</v>
      </c>
      <c r="E64" s="121">
        <v>6.92</v>
      </c>
      <c r="F64" s="121">
        <v>20.68</v>
      </c>
      <c r="G64" s="121">
        <v>41.43</v>
      </c>
      <c r="H64" s="121">
        <v>26.16</v>
      </c>
      <c r="I64" s="122">
        <v>99.99</v>
      </c>
    </row>
    <row r="65" spans="1:9" x14ac:dyDescent="0.2">
      <c r="A65" s="18"/>
      <c r="B65" s="213"/>
      <c r="C65" s="213"/>
      <c r="D65" s="213"/>
      <c r="E65" s="213"/>
      <c r="F65" s="213"/>
      <c r="G65" s="213"/>
      <c r="H65" s="213"/>
      <c r="I65" s="213"/>
    </row>
    <row r="66" spans="1:9" x14ac:dyDescent="0.2">
      <c r="A66" s="18"/>
      <c r="B66" s="213"/>
      <c r="C66" s="213"/>
      <c r="D66" s="213"/>
      <c r="E66" s="213"/>
      <c r="F66" s="213"/>
      <c r="G66" s="213"/>
      <c r="H66" s="213"/>
      <c r="I66" s="213"/>
    </row>
    <row r="67" spans="1:9" x14ac:dyDescent="0.2">
      <c r="A67" s="99" t="s">
        <v>85</v>
      </c>
      <c r="B67" s="22" t="s">
        <v>63</v>
      </c>
      <c r="C67" s="22" t="s">
        <v>64</v>
      </c>
      <c r="D67" s="22" t="s">
        <v>65</v>
      </c>
      <c r="E67" s="22" t="s">
        <v>66</v>
      </c>
      <c r="F67" s="22" t="s">
        <v>67</v>
      </c>
      <c r="G67" s="22" t="s">
        <v>68</v>
      </c>
      <c r="H67" s="22" t="s">
        <v>69</v>
      </c>
      <c r="I67" s="22" t="s">
        <v>78</v>
      </c>
    </row>
    <row r="68" spans="1:9" x14ac:dyDescent="0.2">
      <c r="A68" s="25">
        <v>1996</v>
      </c>
      <c r="B68" s="121">
        <v>0.21</v>
      </c>
      <c r="C68" s="121">
        <v>5.82</v>
      </c>
      <c r="D68" s="121">
        <v>12.41</v>
      </c>
      <c r="E68" s="121">
        <v>13.09</v>
      </c>
      <c r="F68" s="121">
        <v>15.07</v>
      </c>
      <c r="G68" s="121">
        <v>32.43</v>
      </c>
      <c r="H68" s="121">
        <v>20.98</v>
      </c>
      <c r="I68" s="122">
        <v>100.01</v>
      </c>
    </row>
    <row r="69" spans="1:9" x14ac:dyDescent="0.2">
      <c r="A69" s="25">
        <v>1997</v>
      </c>
      <c r="B69" s="121">
        <v>0.17</v>
      </c>
      <c r="C69" s="121">
        <v>5.21</v>
      </c>
      <c r="D69" s="121">
        <v>11.8</v>
      </c>
      <c r="E69" s="121">
        <v>12.1</v>
      </c>
      <c r="F69" s="121">
        <v>13.96</v>
      </c>
      <c r="G69" s="121">
        <v>33.590000000000003</v>
      </c>
      <c r="H69" s="121">
        <v>23.16</v>
      </c>
      <c r="I69" s="122">
        <v>99.990000000000009</v>
      </c>
    </row>
    <row r="70" spans="1:9" x14ac:dyDescent="0.2">
      <c r="A70" s="25">
        <v>1998</v>
      </c>
      <c r="B70" s="121">
        <v>0.18</v>
      </c>
      <c r="C70" s="121">
        <v>4.9400000000000004</v>
      </c>
      <c r="D70" s="121">
        <v>12.35</v>
      </c>
      <c r="E70" s="121">
        <v>13.24</v>
      </c>
      <c r="F70" s="121">
        <v>17.23</v>
      </c>
      <c r="G70" s="121">
        <v>31.34</v>
      </c>
      <c r="H70" s="121">
        <v>20.72</v>
      </c>
      <c r="I70" s="122">
        <v>100</v>
      </c>
    </row>
    <row r="71" spans="1:9" x14ac:dyDescent="0.2">
      <c r="A71" s="25">
        <v>1999</v>
      </c>
      <c r="B71" s="121">
        <v>0.16</v>
      </c>
      <c r="C71" s="121">
        <v>4.2</v>
      </c>
      <c r="D71" s="121">
        <v>10.88</v>
      </c>
      <c r="E71" s="121">
        <v>13.09</v>
      </c>
      <c r="F71" s="121">
        <v>13.72</v>
      </c>
      <c r="G71" s="121">
        <v>31.9</v>
      </c>
      <c r="H71" s="121">
        <v>26.04</v>
      </c>
      <c r="I71" s="122">
        <v>99.990000000000009</v>
      </c>
    </row>
    <row r="72" spans="1:9" x14ac:dyDescent="0.2">
      <c r="A72" s="25">
        <v>2000</v>
      </c>
      <c r="B72" s="121">
        <v>0.16</v>
      </c>
      <c r="C72" s="121">
        <v>3.9</v>
      </c>
      <c r="D72" s="121">
        <v>9.66</v>
      </c>
      <c r="E72" s="121">
        <v>10.85</v>
      </c>
      <c r="F72" s="121">
        <v>14.19</v>
      </c>
      <c r="G72" s="121">
        <v>33.85</v>
      </c>
      <c r="H72" s="121">
        <v>27.39</v>
      </c>
      <c r="I72" s="122">
        <v>100</v>
      </c>
    </row>
    <row r="73" spans="1:9" x14ac:dyDescent="0.2">
      <c r="A73" s="25">
        <v>2001</v>
      </c>
      <c r="B73" s="121">
        <v>0.14000000000000001</v>
      </c>
      <c r="C73" s="121">
        <v>3.56</v>
      </c>
      <c r="D73" s="121">
        <v>9.3000000000000007</v>
      </c>
      <c r="E73" s="121">
        <v>10.18</v>
      </c>
      <c r="F73" s="121">
        <v>16.489999999999998</v>
      </c>
      <c r="G73" s="121">
        <v>34.85</v>
      </c>
      <c r="H73" s="121">
        <v>25.48</v>
      </c>
      <c r="I73" s="122">
        <v>100.00000000000001</v>
      </c>
    </row>
    <row r="74" spans="1:9" x14ac:dyDescent="0.2">
      <c r="A74" s="25">
        <v>2002</v>
      </c>
      <c r="B74" s="121">
        <v>0.14000000000000001</v>
      </c>
      <c r="C74" s="121">
        <v>3.59</v>
      </c>
      <c r="D74" s="121">
        <v>9.44</v>
      </c>
      <c r="E74" s="121">
        <v>9.3699999999999992</v>
      </c>
      <c r="F74" s="121">
        <v>16.97</v>
      </c>
      <c r="G74" s="121">
        <v>34.08</v>
      </c>
      <c r="H74" s="121">
        <v>26.41</v>
      </c>
      <c r="I74" s="122">
        <v>100</v>
      </c>
    </row>
    <row r="75" spans="1:9" x14ac:dyDescent="0.2">
      <c r="A75" s="25">
        <v>2003</v>
      </c>
      <c r="B75" s="121">
        <v>0.12</v>
      </c>
      <c r="C75" s="121">
        <v>3.29</v>
      </c>
      <c r="D75" s="121">
        <v>8.48</v>
      </c>
      <c r="E75" s="121">
        <v>8.61</v>
      </c>
      <c r="F75" s="121">
        <v>15.78</v>
      </c>
      <c r="G75" s="121">
        <v>34.67</v>
      </c>
      <c r="H75" s="121">
        <v>29.05</v>
      </c>
      <c r="I75" s="122">
        <v>100</v>
      </c>
    </row>
    <row r="76" spans="1:9" x14ac:dyDescent="0.2">
      <c r="A76" s="25">
        <v>2004</v>
      </c>
      <c r="B76" s="121">
        <v>0.12</v>
      </c>
      <c r="C76" s="121">
        <v>3.14</v>
      </c>
      <c r="D76" s="121">
        <v>8.36</v>
      </c>
      <c r="E76" s="121">
        <v>8.9600000000000009</v>
      </c>
      <c r="F76" s="121">
        <v>13.71</v>
      </c>
      <c r="G76" s="121">
        <v>33.56</v>
      </c>
      <c r="H76" s="121">
        <v>32.159999999999997</v>
      </c>
      <c r="I76" s="122">
        <v>100.00999999999999</v>
      </c>
    </row>
    <row r="77" spans="1:9" x14ac:dyDescent="0.2">
      <c r="A77" s="25">
        <v>2005</v>
      </c>
      <c r="B77" s="121">
        <v>0.1</v>
      </c>
      <c r="C77" s="121">
        <v>2.95</v>
      </c>
      <c r="D77" s="121">
        <v>7.68</v>
      </c>
      <c r="E77" s="121">
        <v>8.2799999999999994</v>
      </c>
      <c r="F77" s="121">
        <v>13.86</v>
      </c>
      <c r="G77" s="121">
        <v>34.69</v>
      </c>
      <c r="H77" s="121">
        <v>32.44</v>
      </c>
      <c r="I77" s="122">
        <v>100</v>
      </c>
    </row>
    <row r="78" spans="1:9" x14ac:dyDescent="0.2">
      <c r="A78" s="25">
        <v>2006</v>
      </c>
      <c r="B78" s="121">
        <v>0.12</v>
      </c>
      <c r="C78" s="121">
        <v>3.01</v>
      </c>
      <c r="D78" s="121">
        <v>7.35</v>
      </c>
      <c r="E78" s="121">
        <v>9.15</v>
      </c>
      <c r="F78" s="121">
        <v>13.92</v>
      </c>
      <c r="G78" s="121">
        <v>33.06</v>
      </c>
      <c r="H78" s="121">
        <v>33.380000000000003</v>
      </c>
      <c r="I78" s="122">
        <v>99.990000000000009</v>
      </c>
    </row>
    <row r="79" spans="1:9" x14ac:dyDescent="0.2">
      <c r="A79" s="25">
        <v>2007</v>
      </c>
      <c r="B79" s="121">
        <v>0.11</v>
      </c>
      <c r="C79" s="121">
        <v>3</v>
      </c>
      <c r="D79" s="121">
        <v>7.12</v>
      </c>
      <c r="E79" s="121">
        <v>9.2100000000000009</v>
      </c>
      <c r="F79" s="121">
        <v>13.86</v>
      </c>
      <c r="G79" s="121">
        <v>32.619999999999997</v>
      </c>
      <c r="H79" s="121">
        <v>34.08</v>
      </c>
      <c r="I79" s="122">
        <v>99.999999999999986</v>
      </c>
    </row>
    <row r="80" spans="1:9" x14ac:dyDescent="0.2">
      <c r="A80" s="25">
        <v>2008</v>
      </c>
      <c r="B80" s="121">
        <v>0.13</v>
      </c>
      <c r="C80" s="121">
        <v>2.84</v>
      </c>
      <c r="D80" s="121">
        <v>6.53</v>
      </c>
      <c r="E80" s="121">
        <v>8.32</v>
      </c>
      <c r="F80" s="121">
        <v>11.31</v>
      </c>
      <c r="G80" s="121">
        <v>29.65</v>
      </c>
      <c r="H80" s="121">
        <v>41.21</v>
      </c>
      <c r="I80" s="122">
        <v>99.990000000000009</v>
      </c>
    </row>
    <row r="81" spans="1:9" x14ac:dyDescent="0.2">
      <c r="A81" s="25">
        <v>2009</v>
      </c>
      <c r="B81" s="121">
        <v>0.1</v>
      </c>
      <c r="C81" s="121">
        <v>2.5099999999999998</v>
      </c>
      <c r="D81" s="121">
        <v>5.99</v>
      </c>
      <c r="E81" s="121">
        <v>8.4</v>
      </c>
      <c r="F81" s="121">
        <v>13.04</v>
      </c>
      <c r="G81" s="121">
        <v>31.05</v>
      </c>
      <c r="H81" s="121">
        <v>38.9</v>
      </c>
      <c r="I81" s="122">
        <v>99.990000000000009</v>
      </c>
    </row>
    <row r="82" spans="1:9" x14ac:dyDescent="0.2">
      <c r="A82" s="25">
        <v>2010</v>
      </c>
      <c r="B82" s="121">
        <v>0.09</v>
      </c>
      <c r="C82" s="121">
        <v>2.1800000000000002</v>
      </c>
      <c r="D82" s="121">
        <v>5.3</v>
      </c>
      <c r="E82" s="121">
        <v>8.56</v>
      </c>
      <c r="F82" s="121">
        <v>13.27</v>
      </c>
      <c r="G82" s="121">
        <v>30.68</v>
      </c>
      <c r="H82" s="121">
        <v>39.93</v>
      </c>
      <c r="I82" s="122">
        <v>100.00999999999999</v>
      </c>
    </row>
    <row r="83" spans="1:9" x14ac:dyDescent="0.2">
      <c r="A83" s="25">
        <v>2011</v>
      </c>
      <c r="B83" s="121">
        <v>0.09</v>
      </c>
      <c r="C83" s="121">
        <v>2.0699999999999998</v>
      </c>
      <c r="D83" s="121">
        <v>5.32</v>
      </c>
      <c r="E83" s="121">
        <v>8.25</v>
      </c>
      <c r="F83" s="121">
        <v>12.39</v>
      </c>
      <c r="G83" s="121">
        <v>24.62</v>
      </c>
      <c r="H83" s="121">
        <v>47.26</v>
      </c>
      <c r="I83" s="122">
        <v>100</v>
      </c>
    </row>
    <row r="84" spans="1:9" x14ac:dyDescent="0.2">
      <c r="A84" s="25">
        <v>2012</v>
      </c>
      <c r="B84" s="121">
        <v>0.08</v>
      </c>
      <c r="C84" s="121">
        <v>1.89</v>
      </c>
      <c r="D84" s="121">
        <v>4.9400000000000004</v>
      </c>
      <c r="E84" s="121">
        <v>7.87</v>
      </c>
      <c r="F84" s="121">
        <v>12.33</v>
      </c>
      <c r="G84" s="121">
        <v>27.8</v>
      </c>
      <c r="H84" s="121">
        <v>45.09</v>
      </c>
      <c r="I84" s="122">
        <v>100</v>
      </c>
    </row>
    <row r="85" spans="1:9" x14ac:dyDescent="0.2">
      <c r="A85" s="25">
        <v>2013</v>
      </c>
      <c r="B85" s="121">
        <v>0.09</v>
      </c>
      <c r="C85" s="121">
        <v>1.89</v>
      </c>
      <c r="D85" s="121">
        <v>4.33</v>
      </c>
      <c r="E85" s="121">
        <v>7.24</v>
      </c>
      <c r="F85" s="121">
        <v>12.49</v>
      </c>
      <c r="G85" s="121">
        <v>31</v>
      </c>
      <c r="H85" s="121">
        <v>42.95</v>
      </c>
      <c r="I85" s="122">
        <v>99.990000000000009</v>
      </c>
    </row>
    <row r="86" spans="1:9" x14ac:dyDescent="0.2">
      <c r="A86" s="25">
        <v>2014</v>
      </c>
      <c r="B86" s="121">
        <v>7.0000000000000007E-2</v>
      </c>
      <c r="C86" s="121">
        <v>1.77</v>
      </c>
      <c r="D86" s="121">
        <v>4.37</v>
      </c>
      <c r="E86" s="121">
        <v>7.23</v>
      </c>
      <c r="F86" s="121">
        <v>11.7</v>
      </c>
      <c r="G86" s="121">
        <v>30.81</v>
      </c>
      <c r="H86" s="121">
        <v>44.06</v>
      </c>
      <c r="I86" s="122">
        <v>100.01</v>
      </c>
    </row>
    <row r="87" spans="1:9" x14ac:dyDescent="0.2">
      <c r="A87" s="25">
        <v>2015</v>
      </c>
      <c r="B87" s="121">
        <v>7.0000000000000007E-2</v>
      </c>
      <c r="C87" s="121">
        <v>1.78</v>
      </c>
      <c r="D87" s="121">
        <v>4.2300000000000004</v>
      </c>
      <c r="E87" s="121">
        <v>7.06</v>
      </c>
      <c r="F87" s="121">
        <v>11.68</v>
      </c>
      <c r="G87" s="121">
        <v>32.020000000000003</v>
      </c>
      <c r="H87" s="121">
        <v>43.15</v>
      </c>
      <c r="I87" s="122">
        <v>99.990000000000009</v>
      </c>
    </row>
    <row r="88" spans="1:9" x14ac:dyDescent="0.2">
      <c r="A88" s="25">
        <v>2016</v>
      </c>
      <c r="B88" s="121">
        <v>0.06</v>
      </c>
      <c r="C88" s="121">
        <v>1.68</v>
      </c>
      <c r="D88" s="121">
        <v>4.2</v>
      </c>
      <c r="E88" s="121">
        <v>7.07</v>
      </c>
      <c r="F88" s="121">
        <v>11.89</v>
      </c>
      <c r="G88" s="121">
        <v>33.08</v>
      </c>
      <c r="H88" s="121">
        <v>42.02</v>
      </c>
      <c r="I88" s="122">
        <v>100</v>
      </c>
    </row>
    <row r="89" spans="1:9" x14ac:dyDescent="0.2">
      <c r="A89" s="25">
        <v>2017</v>
      </c>
      <c r="B89" s="121">
        <v>7.0000000000000007E-2</v>
      </c>
      <c r="C89" s="121">
        <v>1.7</v>
      </c>
      <c r="D89" s="121">
        <v>3.97</v>
      </c>
      <c r="E89" s="121">
        <v>6.69</v>
      </c>
      <c r="F89" s="121">
        <v>12.22</v>
      </c>
      <c r="G89" s="121">
        <v>32.15</v>
      </c>
      <c r="H89" s="121">
        <v>43.19</v>
      </c>
      <c r="I89" s="122">
        <v>99.99</v>
      </c>
    </row>
    <row r="90" spans="1:9" x14ac:dyDescent="0.2">
      <c r="A90" s="25">
        <v>2018</v>
      </c>
      <c r="B90" s="121">
        <v>0.08</v>
      </c>
      <c r="C90" s="121">
        <v>1.58</v>
      </c>
      <c r="D90" s="121">
        <v>4.18</v>
      </c>
      <c r="E90" s="121">
        <v>6.16</v>
      </c>
      <c r="F90" s="121">
        <v>11.63</v>
      </c>
      <c r="G90" s="121">
        <v>30.15</v>
      </c>
      <c r="H90" s="121">
        <v>46.22</v>
      </c>
      <c r="I90" s="122">
        <v>100</v>
      </c>
    </row>
    <row r="91" spans="1:9" x14ac:dyDescent="0.2">
      <c r="A91" s="25">
        <v>2019</v>
      </c>
      <c r="B91" s="121">
        <v>7.0000000000000007E-2</v>
      </c>
      <c r="C91" s="121">
        <v>1.5</v>
      </c>
      <c r="D91" s="121">
        <v>4.1399999999999997</v>
      </c>
      <c r="E91" s="121">
        <v>6.45</v>
      </c>
      <c r="F91" s="121">
        <v>12.09</v>
      </c>
      <c r="G91" s="121">
        <v>34</v>
      </c>
      <c r="H91" s="121">
        <v>41.74</v>
      </c>
      <c r="I91" s="122">
        <v>99.990000000000009</v>
      </c>
    </row>
    <row r="92" spans="1:9" x14ac:dyDescent="0.2">
      <c r="A92" s="25">
        <v>2020</v>
      </c>
      <c r="B92" s="121">
        <v>1.19</v>
      </c>
      <c r="C92" s="121">
        <v>5.64</v>
      </c>
      <c r="D92" s="121">
        <v>19.649999999999999</v>
      </c>
      <c r="E92" s="121">
        <v>68.62</v>
      </c>
      <c r="F92" s="121">
        <v>4.87</v>
      </c>
      <c r="G92" s="121">
        <v>0.03</v>
      </c>
      <c r="H92" s="121">
        <v>0</v>
      </c>
      <c r="I92" s="122">
        <v>100</v>
      </c>
    </row>
    <row r="93" spans="1:9" x14ac:dyDescent="0.2">
      <c r="A93" s="25">
        <v>2021</v>
      </c>
      <c r="B93" s="121">
        <v>0.12</v>
      </c>
      <c r="C93" s="121">
        <v>3.74</v>
      </c>
      <c r="D93" s="121">
        <v>11.69</v>
      </c>
      <c r="E93" s="121">
        <v>61.86</v>
      </c>
      <c r="F93" s="121">
        <v>21.88</v>
      </c>
      <c r="G93" s="121">
        <v>0.72</v>
      </c>
      <c r="H93" s="121">
        <v>0</v>
      </c>
      <c r="I93" s="122">
        <v>100.00999999999999</v>
      </c>
    </row>
    <row r="94" spans="1:9" x14ac:dyDescent="0.2">
      <c r="A94" s="25">
        <v>2022</v>
      </c>
      <c r="B94" s="121">
        <v>0.08</v>
      </c>
      <c r="C94" s="121">
        <v>1.62</v>
      </c>
      <c r="D94" s="121">
        <v>4.03</v>
      </c>
      <c r="E94" s="121">
        <v>7.18</v>
      </c>
      <c r="F94" s="121">
        <v>22.87</v>
      </c>
      <c r="G94" s="121">
        <v>41.8</v>
      </c>
      <c r="H94" s="121">
        <v>22.43</v>
      </c>
      <c r="I94" s="122">
        <v>100.00999999999999</v>
      </c>
    </row>
    <row r="95" spans="1:9" x14ac:dyDescent="0.2">
      <c r="A95" s="39"/>
      <c r="B95" s="57"/>
      <c r="C95" s="57"/>
      <c r="D95" s="57"/>
      <c r="E95" s="57"/>
      <c r="F95" s="57"/>
      <c r="G95" s="57"/>
      <c r="H95" s="57"/>
      <c r="I95" s="57"/>
    </row>
    <row r="96" spans="1:9" x14ac:dyDescent="0.2">
      <c r="A96" s="39"/>
      <c r="B96" s="57"/>
      <c r="C96" s="57"/>
      <c r="D96" s="57"/>
      <c r="E96" s="57"/>
      <c r="F96" s="57"/>
      <c r="G96" s="57"/>
      <c r="H96" s="57"/>
      <c r="I96" s="57"/>
    </row>
    <row r="97" spans="1:9" x14ac:dyDescent="0.2">
      <c r="A97" s="99" t="s">
        <v>84</v>
      </c>
      <c r="B97" s="22" t="s">
        <v>63</v>
      </c>
      <c r="C97" s="22" t="s">
        <v>64</v>
      </c>
      <c r="D97" s="22" t="s">
        <v>65</v>
      </c>
      <c r="E97" s="22" t="s">
        <v>66</v>
      </c>
      <c r="F97" s="22" t="s">
        <v>67</v>
      </c>
      <c r="G97" s="22" t="s">
        <v>68</v>
      </c>
      <c r="H97" s="22" t="s">
        <v>69</v>
      </c>
      <c r="I97" s="22" t="s">
        <v>78</v>
      </c>
    </row>
    <row r="98" spans="1:9" x14ac:dyDescent="0.2">
      <c r="A98" s="25">
        <v>1996</v>
      </c>
      <c r="B98" s="121">
        <v>0.15</v>
      </c>
      <c r="C98" s="121">
        <v>4.59</v>
      </c>
      <c r="D98" s="121">
        <v>11.11</v>
      </c>
      <c r="E98" s="121">
        <v>12.04</v>
      </c>
      <c r="F98" s="121">
        <v>14.96</v>
      </c>
      <c r="G98" s="121">
        <v>34.340000000000003</v>
      </c>
      <c r="H98" s="121">
        <v>22.81</v>
      </c>
      <c r="I98" s="122">
        <v>100</v>
      </c>
    </row>
    <row r="99" spans="1:9" x14ac:dyDescent="0.2">
      <c r="A99" s="25">
        <v>1997</v>
      </c>
      <c r="B99" s="121">
        <v>0.12</v>
      </c>
      <c r="C99" s="121">
        <v>4.1500000000000004</v>
      </c>
      <c r="D99" s="121">
        <v>10.57</v>
      </c>
      <c r="E99" s="121">
        <v>11.2</v>
      </c>
      <c r="F99" s="121">
        <v>13.61</v>
      </c>
      <c r="G99" s="121">
        <v>35.729999999999997</v>
      </c>
      <c r="H99" s="121">
        <v>24.62</v>
      </c>
      <c r="I99" s="122">
        <v>100</v>
      </c>
    </row>
    <row r="100" spans="1:9" x14ac:dyDescent="0.2">
      <c r="A100" s="25">
        <v>1998</v>
      </c>
      <c r="B100" s="121">
        <v>0.13</v>
      </c>
      <c r="C100" s="121">
        <v>3.99</v>
      </c>
      <c r="D100" s="121">
        <v>11.17</v>
      </c>
      <c r="E100" s="121">
        <v>12.52</v>
      </c>
      <c r="F100" s="121">
        <v>17.18</v>
      </c>
      <c r="G100" s="121">
        <v>32.97</v>
      </c>
      <c r="H100" s="121">
        <v>22.04</v>
      </c>
      <c r="I100" s="122">
        <v>100</v>
      </c>
    </row>
    <row r="101" spans="1:9" x14ac:dyDescent="0.2">
      <c r="A101" s="25">
        <v>1999</v>
      </c>
      <c r="B101" s="121">
        <v>0.12</v>
      </c>
      <c r="C101" s="121">
        <v>3.29</v>
      </c>
      <c r="D101" s="121">
        <v>9.7100000000000009</v>
      </c>
      <c r="E101" s="121">
        <v>12.06</v>
      </c>
      <c r="F101" s="121">
        <v>13.29</v>
      </c>
      <c r="G101" s="121">
        <v>33.590000000000003</v>
      </c>
      <c r="H101" s="121">
        <v>27.94</v>
      </c>
      <c r="I101" s="122">
        <v>100</v>
      </c>
    </row>
    <row r="102" spans="1:9" x14ac:dyDescent="0.2">
      <c r="A102" s="25">
        <v>2000</v>
      </c>
      <c r="B102" s="121">
        <v>0.12</v>
      </c>
      <c r="C102" s="121">
        <v>3.06</v>
      </c>
      <c r="D102" s="121">
        <v>8.5399999999999991</v>
      </c>
      <c r="E102" s="121">
        <v>9.86</v>
      </c>
      <c r="F102" s="121">
        <v>13.94</v>
      </c>
      <c r="G102" s="121">
        <v>35.26</v>
      </c>
      <c r="H102" s="121">
        <v>29.21</v>
      </c>
      <c r="I102" s="122">
        <v>99.990000000000009</v>
      </c>
    </row>
    <row r="103" spans="1:9" x14ac:dyDescent="0.2">
      <c r="A103" s="25">
        <v>2001</v>
      </c>
      <c r="B103" s="121">
        <v>0.1</v>
      </c>
      <c r="C103" s="121">
        <v>2.76</v>
      </c>
      <c r="D103" s="121">
        <v>8.24</v>
      </c>
      <c r="E103" s="121">
        <v>9.33</v>
      </c>
      <c r="F103" s="121">
        <v>16.420000000000002</v>
      </c>
      <c r="G103" s="121">
        <v>36.130000000000003</v>
      </c>
      <c r="H103" s="121">
        <v>27.02</v>
      </c>
      <c r="I103" s="122">
        <v>100</v>
      </c>
    </row>
    <row r="104" spans="1:9" x14ac:dyDescent="0.2">
      <c r="A104" s="25">
        <v>2002</v>
      </c>
      <c r="B104" s="121">
        <v>0.1</v>
      </c>
      <c r="C104" s="121">
        <v>2.85</v>
      </c>
      <c r="D104" s="121">
        <v>8.26</v>
      </c>
      <c r="E104" s="121">
        <v>8.4499999999999993</v>
      </c>
      <c r="F104" s="121">
        <v>16.850000000000001</v>
      </c>
      <c r="G104" s="121">
        <v>35.47</v>
      </c>
      <c r="H104" s="121">
        <v>28.02</v>
      </c>
      <c r="I104" s="122">
        <v>100</v>
      </c>
    </row>
    <row r="105" spans="1:9" x14ac:dyDescent="0.2">
      <c r="A105" s="25">
        <v>2003</v>
      </c>
      <c r="B105" s="121">
        <v>0.09</v>
      </c>
      <c r="C105" s="121">
        <v>2.48</v>
      </c>
      <c r="D105" s="121">
        <v>7.3</v>
      </c>
      <c r="E105" s="121">
        <v>7.56</v>
      </c>
      <c r="F105" s="121">
        <v>15.59</v>
      </c>
      <c r="G105" s="121">
        <v>36.270000000000003</v>
      </c>
      <c r="H105" s="121">
        <v>30.71</v>
      </c>
      <c r="I105" s="122">
        <v>100</v>
      </c>
    </row>
    <row r="106" spans="1:9" x14ac:dyDescent="0.2">
      <c r="A106" s="25">
        <v>2004</v>
      </c>
      <c r="B106" s="121">
        <v>0.08</v>
      </c>
      <c r="C106" s="121">
        <v>2.36</v>
      </c>
      <c r="D106" s="121">
        <v>7.14</v>
      </c>
      <c r="E106" s="121">
        <v>7.79</v>
      </c>
      <c r="F106" s="121">
        <v>13.41</v>
      </c>
      <c r="G106" s="121">
        <v>34.96</v>
      </c>
      <c r="H106" s="121">
        <v>34.26</v>
      </c>
      <c r="I106" s="122">
        <v>100</v>
      </c>
    </row>
    <row r="107" spans="1:9" x14ac:dyDescent="0.2">
      <c r="A107" s="25">
        <v>2005</v>
      </c>
      <c r="B107" s="121">
        <v>7.0000000000000007E-2</v>
      </c>
      <c r="C107" s="121">
        <v>2.1800000000000002</v>
      </c>
      <c r="D107" s="121">
        <v>6.45</v>
      </c>
      <c r="E107" s="121">
        <v>7.05</v>
      </c>
      <c r="F107" s="121">
        <v>13.45</v>
      </c>
      <c r="G107" s="121">
        <v>36.53</v>
      </c>
      <c r="H107" s="121">
        <v>34.270000000000003</v>
      </c>
      <c r="I107" s="122">
        <v>100</v>
      </c>
    </row>
    <row r="108" spans="1:9" x14ac:dyDescent="0.2">
      <c r="A108" s="25">
        <v>2006</v>
      </c>
      <c r="B108" s="121">
        <v>0.08</v>
      </c>
      <c r="C108" s="121">
        <v>2.2400000000000002</v>
      </c>
      <c r="D108" s="121">
        <v>6.2</v>
      </c>
      <c r="E108" s="121">
        <v>7.92</v>
      </c>
      <c r="F108" s="121">
        <v>13.5</v>
      </c>
      <c r="G108" s="121">
        <v>35.11</v>
      </c>
      <c r="H108" s="121">
        <v>34.94</v>
      </c>
      <c r="I108" s="122">
        <v>99.99</v>
      </c>
    </row>
    <row r="109" spans="1:9" x14ac:dyDescent="0.2">
      <c r="A109" s="25">
        <v>2007</v>
      </c>
      <c r="B109" s="121">
        <v>0.08</v>
      </c>
      <c r="C109" s="121">
        <v>2.2599999999999998</v>
      </c>
      <c r="D109" s="121">
        <v>5.97</v>
      </c>
      <c r="E109" s="121">
        <v>8.01</v>
      </c>
      <c r="F109" s="121">
        <v>13.55</v>
      </c>
      <c r="G109" s="121">
        <v>34.49</v>
      </c>
      <c r="H109" s="121">
        <v>35.64</v>
      </c>
      <c r="I109" s="122">
        <v>100</v>
      </c>
    </row>
    <row r="110" spans="1:9" x14ac:dyDescent="0.2">
      <c r="A110" s="25">
        <v>2008</v>
      </c>
      <c r="B110" s="121">
        <v>0.08</v>
      </c>
      <c r="C110" s="121">
        <v>2.2000000000000002</v>
      </c>
      <c r="D110" s="121">
        <v>5.5</v>
      </c>
      <c r="E110" s="121">
        <v>7.26</v>
      </c>
      <c r="F110" s="121">
        <v>10.88</v>
      </c>
      <c r="G110" s="121">
        <v>31.31</v>
      </c>
      <c r="H110" s="121">
        <v>42.76</v>
      </c>
      <c r="I110" s="122">
        <v>99.990000000000009</v>
      </c>
    </row>
    <row r="111" spans="1:9" x14ac:dyDescent="0.2">
      <c r="A111" s="25">
        <v>2009</v>
      </c>
      <c r="B111" s="121">
        <v>7.0000000000000007E-2</v>
      </c>
      <c r="C111" s="121">
        <v>1.91</v>
      </c>
      <c r="D111" s="121">
        <v>4.88</v>
      </c>
      <c r="E111" s="121">
        <v>7.4</v>
      </c>
      <c r="F111" s="121">
        <v>12.64</v>
      </c>
      <c r="G111" s="121">
        <v>33.01</v>
      </c>
      <c r="H111" s="121">
        <v>40.090000000000003</v>
      </c>
      <c r="I111" s="122">
        <v>100</v>
      </c>
    </row>
    <row r="112" spans="1:9" x14ac:dyDescent="0.2">
      <c r="A112" s="25">
        <v>2010</v>
      </c>
      <c r="B112" s="121">
        <v>0.06</v>
      </c>
      <c r="C112" s="121">
        <v>1.58</v>
      </c>
      <c r="D112" s="121">
        <v>4.17</v>
      </c>
      <c r="E112" s="121">
        <v>7.43</v>
      </c>
      <c r="F112" s="121">
        <v>13.09</v>
      </c>
      <c r="G112" s="121">
        <v>33.14</v>
      </c>
      <c r="H112" s="121">
        <v>40.520000000000003</v>
      </c>
      <c r="I112" s="122">
        <v>99.990000000000009</v>
      </c>
    </row>
    <row r="113" spans="1:18" x14ac:dyDescent="0.2">
      <c r="A113" s="25">
        <v>2011</v>
      </c>
      <c r="B113" s="121">
        <v>0.06</v>
      </c>
      <c r="C113" s="121">
        <v>1.56</v>
      </c>
      <c r="D113" s="121">
        <v>4.21</v>
      </c>
      <c r="E113" s="121">
        <v>7.37</v>
      </c>
      <c r="F113" s="121">
        <v>12.13</v>
      </c>
      <c r="G113" s="121">
        <v>25.87</v>
      </c>
      <c r="H113" s="121">
        <v>48.81</v>
      </c>
      <c r="I113" s="122">
        <v>100.01</v>
      </c>
    </row>
    <row r="114" spans="1:18" x14ac:dyDescent="0.2">
      <c r="A114" s="25">
        <v>2012</v>
      </c>
      <c r="B114" s="121">
        <v>0.06</v>
      </c>
      <c r="C114" s="121">
        <v>1.39</v>
      </c>
      <c r="D114" s="121">
        <v>3.9</v>
      </c>
      <c r="E114" s="121">
        <v>6.97</v>
      </c>
      <c r="F114" s="121">
        <v>11.88</v>
      </c>
      <c r="G114" s="121">
        <v>29.44</v>
      </c>
      <c r="H114" s="121">
        <v>46.35</v>
      </c>
      <c r="I114" s="122">
        <v>99.990000000000009</v>
      </c>
    </row>
    <row r="115" spans="1:18" x14ac:dyDescent="0.2">
      <c r="A115" s="25">
        <v>2013</v>
      </c>
      <c r="B115" s="121">
        <v>0.06</v>
      </c>
      <c r="C115" s="121">
        <v>1.45</v>
      </c>
      <c r="D115" s="121">
        <v>3.32</v>
      </c>
      <c r="E115" s="121">
        <v>6.14</v>
      </c>
      <c r="F115" s="121">
        <v>11.84</v>
      </c>
      <c r="G115" s="121">
        <v>32.83</v>
      </c>
      <c r="H115" s="121">
        <v>44.36</v>
      </c>
      <c r="I115" s="122">
        <v>100</v>
      </c>
    </row>
    <row r="116" spans="1:18" x14ac:dyDescent="0.2">
      <c r="A116" s="25">
        <v>2014</v>
      </c>
      <c r="B116" s="121">
        <v>0.05</v>
      </c>
      <c r="C116" s="121">
        <v>1.31</v>
      </c>
      <c r="D116" s="121">
        <v>3.36</v>
      </c>
      <c r="E116" s="121">
        <v>6.19</v>
      </c>
      <c r="F116" s="121">
        <v>10.75</v>
      </c>
      <c r="G116" s="121">
        <v>31.95</v>
      </c>
      <c r="H116" s="121">
        <v>46.39</v>
      </c>
      <c r="I116" s="122">
        <v>100</v>
      </c>
    </row>
    <row r="117" spans="1:18" x14ac:dyDescent="0.2">
      <c r="A117" s="25">
        <v>2015</v>
      </c>
      <c r="B117" s="121">
        <v>0.06</v>
      </c>
      <c r="C117" s="121">
        <v>1.32</v>
      </c>
      <c r="D117" s="121">
        <v>3.19</v>
      </c>
      <c r="E117" s="121">
        <v>5.92</v>
      </c>
      <c r="F117" s="121">
        <v>10.76</v>
      </c>
      <c r="G117" s="121">
        <v>33.380000000000003</v>
      </c>
      <c r="H117" s="121">
        <v>45.37</v>
      </c>
      <c r="I117" s="122">
        <v>100</v>
      </c>
    </row>
    <row r="118" spans="1:18" x14ac:dyDescent="0.2">
      <c r="A118" s="25">
        <v>2016</v>
      </c>
      <c r="B118" s="121">
        <v>0.04</v>
      </c>
      <c r="C118" s="121">
        <v>1.22</v>
      </c>
      <c r="D118" s="121">
        <v>3.18</v>
      </c>
      <c r="E118" s="121">
        <v>5.88</v>
      </c>
      <c r="F118" s="121">
        <v>10.88</v>
      </c>
      <c r="G118" s="121">
        <v>34.31</v>
      </c>
      <c r="H118" s="121">
        <v>44.48</v>
      </c>
      <c r="I118" s="122">
        <v>99.990000000000009</v>
      </c>
    </row>
    <row r="119" spans="1:18" x14ac:dyDescent="0.2">
      <c r="A119" s="25">
        <v>2017</v>
      </c>
      <c r="B119" s="121">
        <v>0.05</v>
      </c>
      <c r="C119" s="121">
        <v>1.28</v>
      </c>
      <c r="D119" s="121">
        <v>2.98</v>
      </c>
      <c r="E119" s="121">
        <v>5.4</v>
      </c>
      <c r="F119" s="121">
        <v>11.11</v>
      </c>
      <c r="G119" s="121">
        <v>32.950000000000003</v>
      </c>
      <c r="H119" s="121">
        <v>46.23</v>
      </c>
      <c r="I119" s="122">
        <v>100</v>
      </c>
    </row>
    <row r="120" spans="1:18" x14ac:dyDescent="0.2">
      <c r="A120" s="25">
        <v>2018</v>
      </c>
      <c r="B120" s="121">
        <v>0.06</v>
      </c>
      <c r="C120" s="121">
        <v>1.1200000000000001</v>
      </c>
      <c r="D120" s="121">
        <v>3.1</v>
      </c>
      <c r="E120" s="121">
        <v>4.9000000000000004</v>
      </c>
      <c r="F120" s="121">
        <v>10.42</v>
      </c>
      <c r="G120" s="121">
        <v>30.98</v>
      </c>
      <c r="H120" s="121">
        <v>49.42</v>
      </c>
      <c r="I120" s="122">
        <v>100</v>
      </c>
    </row>
    <row r="121" spans="1:18" x14ac:dyDescent="0.2">
      <c r="A121" s="25">
        <v>2019</v>
      </c>
      <c r="B121" s="121">
        <v>0.05</v>
      </c>
      <c r="C121" s="121">
        <v>1.05</v>
      </c>
      <c r="D121" s="121">
        <v>2.99</v>
      </c>
      <c r="E121" s="121">
        <v>5.24</v>
      </c>
      <c r="F121" s="121">
        <v>10.76</v>
      </c>
      <c r="G121" s="121">
        <v>35.840000000000003</v>
      </c>
      <c r="H121" s="121">
        <v>44.07</v>
      </c>
      <c r="I121" s="122">
        <v>100</v>
      </c>
      <c r="J121" s="153"/>
      <c r="K121" s="153"/>
      <c r="L121" s="153"/>
      <c r="M121" s="153"/>
      <c r="N121" s="153"/>
      <c r="O121" s="153"/>
      <c r="P121" s="153"/>
      <c r="Q121" s="153"/>
      <c r="R121" s="153"/>
    </row>
    <row r="122" spans="1:18" x14ac:dyDescent="0.2">
      <c r="A122" s="25">
        <v>2020</v>
      </c>
      <c r="B122" s="121">
        <v>0.92</v>
      </c>
      <c r="C122" s="121">
        <v>4.16</v>
      </c>
      <c r="D122" s="121">
        <v>17.37</v>
      </c>
      <c r="E122" s="121">
        <v>72.8</v>
      </c>
      <c r="F122" s="121">
        <v>4.72</v>
      </c>
      <c r="G122" s="121">
        <v>0.03</v>
      </c>
      <c r="H122" s="121">
        <v>0</v>
      </c>
      <c r="I122" s="122">
        <v>100</v>
      </c>
      <c r="J122" s="153"/>
      <c r="K122" s="153"/>
      <c r="L122" s="153"/>
      <c r="M122" s="153"/>
      <c r="N122" s="153"/>
      <c r="O122" s="153"/>
      <c r="P122" s="153"/>
      <c r="Q122" s="153"/>
      <c r="R122" s="153"/>
    </row>
    <row r="123" spans="1:18" x14ac:dyDescent="0.2">
      <c r="A123" s="25">
        <v>2021</v>
      </c>
      <c r="B123" s="121">
        <v>7.0000000000000007E-2</v>
      </c>
      <c r="C123" s="121">
        <v>2.6</v>
      </c>
      <c r="D123" s="121">
        <v>9.4499999999999993</v>
      </c>
      <c r="E123" s="121">
        <v>64.61</v>
      </c>
      <c r="F123" s="121">
        <v>22.6</v>
      </c>
      <c r="G123" s="121">
        <v>0.66</v>
      </c>
      <c r="H123" s="121">
        <v>0</v>
      </c>
      <c r="I123" s="122">
        <v>99.990000000000009</v>
      </c>
      <c r="J123" s="153"/>
      <c r="K123" s="153"/>
      <c r="L123" s="153"/>
      <c r="M123" s="153"/>
      <c r="N123" s="153"/>
      <c r="O123" s="153"/>
      <c r="P123" s="153"/>
      <c r="Q123" s="153"/>
      <c r="R123" s="153"/>
    </row>
    <row r="124" spans="1:18" x14ac:dyDescent="0.2">
      <c r="A124" s="25">
        <v>2022</v>
      </c>
      <c r="B124" s="121">
        <v>0.05</v>
      </c>
      <c r="C124" s="121">
        <v>1.03</v>
      </c>
      <c r="D124" s="121">
        <v>2.71</v>
      </c>
      <c r="E124" s="121">
        <v>5.65</v>
      </c>
      <c r="F124" s="121">
        <v>23.19</v>
      </c>
      <c r="G124" s="121">
        <v>44.55</v>
      </c>
      <c r="H124" s="121">
        <v>22.83</v>
      </c>
      <c r="I124" s="122">
        <v>100.01</v>
      </c>
      <c r="J124" s="153"/>
      <c r="K124" s="153"/>
      <c r="L124" s="153"/>
      <c r="M124" s="153"/>
      <c r="N124" s="153"/>
      <c r="O124" s="153"/>
      <c r="P124" s="153"/>
      <c r="Q124" s="153"/>
      <c r="R124" s="153"/>
    </row>
    <row r="125" spans="1:18" x14ac:dyDescent="0.2">
      <c r="A125" s="39"/>
      <c r="B125" s="57"/>
      <c r="C125" s="57"/>
      <c r="D125" s="57"/>
      <c r="E125" s="57"/>
      <c r="F125" s="57"/>
      <c r="G125" s="57"/>
      <c r="H125" s="57"/>
      <c r="I125" s="57"/>
      <c r="J125" s="153"/>
      <c r="K125" s="153"/>
      <c r="L125" s="153"/>
      <c r="M125" s="153"/>
      <c r="N125" s="153"/>
      <c r="O125" s="153"/>
      <c r="P125" s="153"/>
      <c r="Q125" s="153"/>
      <c r="R125" s="153"/>
    </row>
    <row r="126" spans="1:18" x14ac:dyDescent="0.2">
      <c r="A126" s="39"/>
      <c r="B126" s="57"/>
      <c r="C126" s="57"/>
      <c r="D126" s="57"/>
      <c r="E126" s="57"/>
      <c r="F126" s="57"/>
      <c r="G126" s="57"/>
      <c r="H126" s="57"/>
      <c r="I126" s="57"/>
      <c r="J126" s="153"/>
      <c r="K126" s="153"/>
      <c r="L126" s="153"/>
      <c r="M126" s="153"/>
      <c r="N126" s="153"/>
      <c r="O126" s="153"/>
      <c r="P126" s="153"/>
      <c r="Q126" s="153"/>
      <c r="R126" s="153"/>
    </row>
    <row r="127" spans="1:18" x14ac:dyDescent="0.2">
      <c r="A127" s="99" t="s">
        <v>34</v>
      </c>
      <c r="B127" s="22" t="s">
        <v>63</v>
      </c>
      <c r="C127" s="22" t="s">
        <v>64</v>
      </c>
      <c r="D127" s="22" t="s">
        <v>65</v>
      </c>
      <c r="E127" s="22" t="s">
        <v>66</v>
      </c>
      <c r="F127" s="22" t="s">
        <v>67</v>
      </c>
      <c r="G127" s="22" t="s">
        <v>68</v>
      </c>
      <c r="H127" s="22" t="s">
        <v>69</v>
      </c>
      <c r="I127" s="22" t="s">
        <v>78</v>
      </c>
      <c r="J127" s="153"/>
      <c r="K127" s="153"/>
      <c r="L127" s="153"/>
      <c r="M127" s="153"/>
      <c r="N127" s="153"/>
      <c r="O127" s="153"/>
      <c r="P127" s="153"/>
      <c r="Q127" s="153"/>
      <c r="R127" s="153"/>
    </row>
    <row r="128" spans="1:18" x14ac:dyDescent="0.2">
      <c r="A128" s="25">
        <v>1996</v>
      </c>
      <c r="B128" s="35">
        <v>1773</v>
      </c>
      <c r="C128" s="35">
        <v>8712</v>
      </c>
      <c r="D128" s="35">
        <v>17313</v>
      </c>
      <c r="E128" s="35">
        <v>25286</v>
      </c>
      <c r="F128" s="35">
        <v>35529</v>
      </c>
      <c r="G128" s="35">
        <v>56275</v>
      </c>
      <c r="H128" s="35">
        <v>73355</v>
      </c>
      <c r="I128" s="116">
        <v>30252.341814159292</v>
      </c>
      <c r="J128" s="153"/>
      <c r="K128" s="153"/>
      <c r="L128" s="153"/>
      <c r="M128" s="153"/>
      <c r="N128" s="153"/>
      <c r="O128" s="153"/>
      <c r="P128" s="153"/>
      <c r="Q128" s="153"/>
      <c r="R128" s="153"/>
    </row>
    <row r="129" spans="1:18" x14ac:dyDescent="0.2">
      <c r="A129" s="25">
        <v>1997</v>
      </c>
      <c r="B129" s="35">
        <v>1738</v>
      </c>
      <c r="C129" s="35">
        <v>8705</v>
      </c>
      <c r="D129" s="35">
        <v>18010</v>
      </c>
      <c r="E129" s="35">
        <v>26375</v>
      </c>
      <c r="F129" s="35">
        <v>34560</v>
      </c>
      <c r="G129" s="35">
        <v>57755</v>
      </c>
      <c r="H129" s="35">
        <v>74016</v>
      </c>
      <c r="I129" s="116">
        <v>32140.187984496122</v>
      </c>
      <c r="J129" s="153"/>
      <c r="K129" s="153"/>
      <c r="L129" s="153"/>
      <c r="M129" s="153"/>
      <c r="N129" s="153"/>
      <c r="O129" s="153"/>
      <c r="P129" s="153"/>
      <c r="Q129" s="153"/>
      <c r="R129" s="153"/>
    </row>
    <row r="130" spans="1:18" x14ac:dyDescent="0.2">
      <c r="A130" s="25">
        <v>1998</v>
      </c>
      <c r="B130" s="35">
        <v>2063</v>
      </c>
      <c r="C130" s="35">
        <v>9649</v>
      </c>
      <c r="D130" s="35">
        <v>20890</v>
      </c>
      <c r="E130" s="35">
        <v>30190</v>
      </c>
      <c r="F130" s="35">
        <v>47108</v>
      </c>
      <c r="G130" s="35">
        <v>61102</v>
      </c>
      <c r="H130" s="35">
        <v>72745</v>
      </c>
      <c r="I130" s="116">
        <v>35818.313439009027</v>
      </c>
      <c r="J130" s="153"/>
      <c r="K130" s="153"/>
      <c r="L130" s="153"/>
      <c r="M130" s="153"/>
      <c r="N130" s="153"/>
      <c r="O130" s="153"/>
      <c r="P130" s="153"/>
      <c r="Q130" s="153"/>
      <c r="R130" s="153"/>
    </row>
    <row r="131" spans="1:18" x14ac:dyDescent="0.2">
      <c r="A131" s="25">
        <v>1999</v>
      </c>
      <c r="B131" s="35">
        <v>1372</v>
      </c>
      <c r="C131" s="35">
        <v>7726</v>
      </c>
      <c r="D131" s="35">
        <v>16450</v>
      </c>
      <c r="E131" s="35">
        <v>24526</v>
      </c>
      <c r="F131" s="35">
        <v>34663</v>
      </c>
      <c r="G131" s="35">
        <v>53794</v>
      </c>
      <c r="H131" s="35">
        <v>65047</v>
      </c>
      <c r="I131" s="116">
        <v>30814.075827482447</v>
      </c>
      <c r="J131" s="153"/>
      <c r="K131" s="153"/>
      <c r="L131" s="153"/>
      <c r="M131" s="153"/>
      <c r="N131" s="153"/>
      <c r="O131" s="153"/>
      <c r="P131" s="153"/>
      <c r="Q131" s="153"/>
      <c r="R131" s="153"/>
    </row>
    <row r="132" spans="1:18" x14ac:dyDescent="0.2">
      <c r="A132" s="25">
        <v>2000</v>
      </c>
      <c r="B132" s="35">
        <v>1602</v>
      </c>
      <c r="C132" s="35">
        <v>7450</v>
      </c>
      <c r="D132" s="35">
        <v>16236</v>
      </c>
      <c r="E132" s="35">
        <v>23607</v>
      </c>
      <c r="F132" s="35">
        <v>37521</v>
      </c>
      <c r="G132" s="35">
        <v>53280</v>
      </c>
      <c r="H132" s="35">
        <v>69948</v>
      </c>
      <c r="I132" s="116">
        <v>32425.178794992175</v>
      </c>
      <c r="J132" s="153"/>
      <c r="K132" s="153"/>
      <c r="L132" s="153"/>
      <c r="M132" s="153"/>
      <c r="N132" s="153"/>
      <c r="O132" s="153"/>
      <c r="P132" s="153"/>
      <c r="Q132" s="153"/>
      <c r="R132" s="153"/>
    </row>
    <row r="133" spans="1:18" x14ac:dyDescent="0.2">
      <c r="A133" s="25">
        <v>2001</v>
      </c>
      <c r="B133" s="35">
        <v>1700</v>
      </c>
      <c r="C133" s="35">
        <v>8599</v>
      </c>
      <c r="D133" s="35">
        <v>18493</v>
      </c>
      <c r="E133" s="35">
        <v>25422</v>
      </c>
      <c r="F133" s="35">
        <v>41216</v>
      </c>
      <c r="G133" s="35">
        <v>55882</v>
      </c>
      <c r="H133" s="35">
        <v>72583</v>
      </c>
      <c r="I133" s="116">
        <v>36076.661662817554</v>
      </c>
      <c r="J133" s="153"/>
      <c r="K133" s="153"/>
      <c r="L133" s="153"/>
      <c r="M133" s="153"/>
      <c r="N133" s="153"/>
      <c r="O133" s="153"/>
      <c r="P133" s="153"/>
      <c r="Q133" s="153"/>
      <c r="R133" s="153"/>
    </row>
    <row r="134" spans="1:18" x14ac:dyDescent="0.2">
      <c r="A134" s="25">
        <v>2002</v>
      </c>
      <c r="B134" s="35">
        <v>1655</v>
      </c>
      <c r="C134" s="35">
        <v>8697</v>
      </c>
      <c r="D134" s="35">
        <v>17898</v>
      </c>
      <c r="E134" s="35">
        <v>24615</v>
      </c>
      <c r="F134" s="35">
        <v>39757</v>
      </c>
      <c r="G134" s="35">
        <v>52730</v>
      </c>
      <c r="H134" s="35">
        <v>71505</v>
      </c>
      <c r="I134" s="116">
        <v>35139.032393292684</v>
      </c>
      <c r="J134" s="153"/>
      <c r="K134" s="153"/>
      <c r="L134" s="153"/>
      <c r="M134" s="153"/>
      <c r="N134" s="153"/>
      <c r="O134" s="153"/>
      <c r="P134" s="153"/>
      <c r="Q134" s="153"/>
      <c r="R134" s="153"/>
    </row>
    <row r="135" spans="1:18" x14ac:dyDescent="0.2">
      <c r="A135" s="25">
        <v>2003</v>
      </c>
      <c r="B135" s="35">
        <v>1400</v>
      </c>
      <c r="C135" s="35">
        <v>7455</v>
      </c>
      <c r="D135" s="35">
        <v>15505</v>
      </c>
      <c r="E135" s="35">
        <v>22348</v>
      </c>
      <c r="F135" s="35">
        <v>37034</v>
      </c>
      <c r="G135" s="35">
        <v>47997</v>
      </c>
      <c r="H135" s="35">
        <v>67544</v>
      </c>
      <c r="I135" s="116">
        <v>32889.129696624957</v>
      </c>
      <c r="J135" s="153"/>
      <c r="K135" s="153"/>
      <c r="L135" s="153"/>
      <c r="M135" s="153"/>
      <c r="N135" s="153"/>
      <c r="O135" s="153"/>
      <c r="P135" s="153"/>
      <c r="Q135" s="153"/>
      <c r="R135" s="153"/>
    </row>
    <row r="136" spans="1:18" x14ac:dyDescent="0.2">
      <c r="A136" s="25">
        <v>2004</v>
      </c>
      <c r="B136" s="35">
        <v>1865</v>
      </c>
      <c r="C136" s="35">
        <v>8638</v>
      </c>
      <c r="D136" s="35">
        <v>17264</v>
      </c>
      <c r="E136" s="35">
        <v>26116</v>
      </c>
      <c r="F136" s="35">
        <v>40745</v>
      </c>
      <c r="G136" s="35">
        <v>51102</v>
      </c>
      <c r="H136" s="35">
        <v>72074</v>
      </c>
      <c r="I136" s="116">
        <v>37148.20068285281</v>
      </c>
      <c r="J136" s="153"/>
      <c r="K136" s="153"/>
      <c r="L136" s="153"/>
      <c r="M136" s="153"/>
      <c r="N136" s="153"/>
      <c r="O136" s="153"/>
      <c r="P136" s="153"/>
      <c r="Q136" s="153"/>
      <c r="R136" s="153"/>
    </row>
    <row r="137" spans="1:18" x14ac:dyDescent="0.2">
      <c r="A137" s="25">
        <v>2005</v>
      </c>
      <c r="B137" s="35">
        <v>1514</v>
      </c>
      <c r="C137" s="35">
        <v>7034</v>
      </c>
      <c r="D137" s="35">
        <v>15254</v>
      </c>
      <c r="E137" s="35">
        <v>22334</v>
      </c>
      <c r="F137" s="35">
        <v>36067</v>
      </c>
      <c r="G137" s="35">
        <v>46579</v>
      </c>
      <c r="H137" s="35">
        <v>63303</v>
      </c>
      <c r="I137" s="116">
        <v>33301.281949184682</v>
      </c>
      <c r="J137" s="153"/>
      <c r="K137" s="153"/>
      <c r="L137" s="153"/>
      <c r="M137" s="153"/>
      <c r="N137" s="153"/>
      <c r="O137" s="153"/>
      <c r="P137" s="153"/>
      <c r="Q137" s="153"/>
      <c r="R137" s="153"/>
    </row>
    <row r="138" spans="1:18" x14ac:dyDescent="0.2">
      <c r="A138" s="25">
        <v>2006</v>
      </c>
      <c r="B138" s="35">
        <v>1706</v>
      </c>
      <c r="C138" s="35">
        <v>8272</v>
      </c>
      <c r="D138" s="35">
        <v>16921</v>
      </c>
      <c r="E138" s="35">
        <v>24755</v>
      </c>
      <c r="F138" s="35">
        <v>38809</v>
      </c>
      <c r="G138" s="35">
        <v>49609</v>
      </c>
      <c r="H138" s="35">
        <v>62453</v>
      </c>
      <c r="I138" s="116">
        <v>35736.771677394929</v>
      </c>
      <c r="J138" s="153"/>
      <c r="K138" s="153"/>
      <c r="L138" s="153"/>
      <c r="M138" s="153"/>
      <c r="N138" s="153"/>
      <c r="O138" s="153"/>
      <c r="P138" s="153"/>
      <c r="Q138" s="153"/>
      <c r="R138" s="153"/>
    </row>
    <row r="139" spans="1:18" x14ac:dyDescent="0.2">
      <c r="A139" s="25">
        <v>2007</v>
      </c>
      <c r="B139" s="35">
        <v>1723</v>
      </c>
      <c r="C139" s="35">
        <v>7575</v>
      </c>
      <c r="D139" s="35">
        <v>15911</v>
      </c>
      <c r="E139" s="35">
        <v>23309</v>
      </c>
      <c r="F139" s="35">
        <v>35334</v>
      </c>
      <c r="G139" s="35">
        <v>45995</v>
      </c>
      <c r="H139" s="35">
        <v>59287</v>
      </c>
      <c r="I139" s="116">
        <v>33568.5815309385</v>
      </c>
      <c r="J139" s="153"/>
      <c r="K139" s="153"/>
      <c r="L139" s="153"/>
      <c r="M139" s="153"/>
      <c r="N139" s="153"/>
      <c r="O139" s="153"/>
      <c r="P139" s="153"/>
      <c r="Q139" s="153"/>
      <c r="R139" s="153"/>
    </row>
    <row r="140" spans="1:18" x14ac:dyDescent="0.2">
      <c r="A140" s="25">
        <v>2008</v>
      </c>
      <c r="B140" s="35">
        <v>1964</v>
      </c>
      <c r="C140" s="35">
        <v>7561</v>
      </c>
      <c r="D140" s="35">
        <v>16266</v>
      </c>
      <c r="E140" s="35">
        <v>23422</v>
      </c>
      <c r="F140" s="35">
        <v>32574</v>
      </c>
      <c r="G140" s="35">
        <v>48187</v>
      </c>
      <c r="H140" s="35">
        <v>61177</v>
      </c>
      <c r="I140" s="116">
        <v>35268.436063750923</v>
      </c>
      <c r="J140" s="153"/>
      <c r="K140" s="153"/>
      <c r="L140" s="153"/>
      <c r="M140" s="153"/>
      <c r="N140" s="153"/>
      <c r="O140" s="153"/>
      <c r="P140" s="153"/>
      <c r="Q140" s="153"/>
      <c r="R140" s="153"/>
    </row>
    <row r="141" spans="1:18" x14ac:dyDescent="0.2">
      <c r="A141" s="25">
        <v>2009</v>
      </c>
      <c r="B141" s="35">
        <v>1656</v>
      </c>
      <c r="C141" s="35">
        <v>7444</v>
      </c>
      <c r="D141" s="35">
        <v>15797</v>
      </c>
      <c r="E141" s="35">
        <v>24277</v>
      </c>
      <c r="F141" s="35">
        <v>34961</v>
      </c>
      <c r="G141" s="35">
        <v>50690</v>
      </c>
      <c r="H141" s="35">
        <v>64034</v>
      </c>
      <c r="I141" s="116">
        <v>36806.101496896677</v>
      </c>
      <c r="J141" s="153"/>
      <c r="K141" s="153"/>
      <c r="L141" s="153"/>
      <c r="M141" s="153"/>
      <c r="N141" s="153"/>
      <c r="O141" s="153"/>
      <c r="P141" s="153"/>
      <c r="Q141" s="153"/>
      <c r="R141" s="153"/>
    </row>
    <row r="142" spans="1:18" x14ac:dyDescent="0.2">
      <c r="A142" s="25">
        <v>2010</v>
      </c>
      <c r="B142" s="35">
        <v>1674</v>
      </c>
      <c r="C142" s="35">
        <v>7328</v>
      </c>
      <c r="D142" s="35">
        <v>15330</v>
      </c>
      <c r="E142" s="35">
        <v>23105</v>
      </c>
      <c r="F142" s="35">
        <v>36877</v>
      </c>
      <c r="G142" s="35">
        <v>52201</v>
      </c>
      <c r="H142" s="35">
        <v>63865</v>
      </c>
      <c r="I142" s="116">
        <v>37875.110095098753</v>
      </c>
      <c r="J142" s="153"/>
      <c r="K142" s="153"/>
      <c r="L142" s="153"/>
      <c r="M142" s="153"/>
      <c r="N142" s="153"/>
      <c r="O142" s="153"/>
      <c r="P142" s="153"/>
      <c r="Q142" s="153"/>
      <c r="R142" s="153"/>
    </row>
    <row r="143" spans="1:18" x14ac:dyDescent="0.2">
      <c r="A143" s="25">
        <v>2011</v>
      </c>
      <c r="B143" s="35">
        <v>1712</v>
      </c>
      <c r="C143" s="35">
        <v>7657</v>
      </c>
      <c r="D143" s="35">
        <v>16472</v>
      </c>
      <c r="E143" s="35">
        <v>25462</v>
      </c>
      <c r="F143" s="35">
        <v>36866</v>
      </c>
      <c r="G143" s="35">
        <v>47748</v>
      </c>
      <c r="H143" s="35">
        <v>67797</v>
      </c>
      <c r="I143" s="116">
        <v>39721.84235552304</v>
      </c>
      <c r="J143" s="153"/>
      <c r="K143" s="153"/>
      <c r="L143" s="153"/>
      <c r="M143" s="153"/>
      <c r="N143" s="153"/>
      <c r="O143" s="153"/>
      <c r="P143" s="153"/>
      <c r="Q143" s="153"/>
      <c r="R143" s="153"/>
    </row>
    <row r="144" spans="1:18" x14ac:dyDescent="0.2">
      <c r="A144" s="25">
        <v>2012</v>
      </c>
      <c r="B144" s="35">
        <v>1450</v>
      </c>
      <c r="C144" s="35">
        <v>6775</v>
      </c>
      <c r="D144" s="35">
        <v>14765</v>
      </c>
      <c r="E144" s="35">
        <v>23254</v>
      </c>
      <c r="F144" s="35">
        <v>34301</v>
      </c>
      <c r="G144" s="35">
        <v>45933</v>
      </c>
      <c r="H144" s="35">
        <v>61569</v>
      </c>
      <c r="I144" s="116">
        <v>36961.513253449528</v>
      </c>
      <c r="J144" s="153"/>
      <c r="K144" s="153"/>
      <c r="L144" s="153"/>
      <c r="M144" s="153"/>
      <c r="N144" s="153"/>
      <c r="O144" s="153"/>
      <c r="P144" s="153"/>
      <c r="Q144" s="153"/>
      <c r="R144" s="153"/>
    </row>
    <row r="145" spans="1:18" x14ac:dyDescent="0.2">
      <c r="A145" s="25">
        <v>2013</v>
      </c>
      <c r="B145" s="35">
        <v>1303</v>
      </c>
      <c r="C145" s="35">
        <v>6312</v>
      </c>
      <c r="D145" s="35">
        <v>13476</v>
      </c>
      <c r="E145" s="35">
        <v>20918</v>
      </c>
      <c r="F145" s="35">
        <v>31025</v>
      </c>
      <c r="G145" s="35">
        <v>44860</v>
      </c>
      <c r="H145" s="35">
        <v>56840</v>
      </c>
      <c r="I145" s="116">
        <v>34664.629450706743</v>
      </c>
      <c r="J145" s="153"/>
      <c r="K145" s="153"/>
      <c r="L145" s="153"/>
      <c r="M145" s="153"/>
      <c r="N145" s="153"/>
      <c r="O145" s="153"/>
      <c r="P145" s="153"/>
      <c r="Q145" s="153"/>
      <c r="R145" s="153"/>
    </row>
    <row r="146" spans="1:18" x14ac:dyDescent="0.2">
      <c r="A146" s="25">
        <v>2014</v>
      </c>
      <c r="B146" s="35">
        <v>1568</v>
      </c>
      <c r="C146" s="35">
        <v>7143</v>
      </c>
      <c r="D146" s="35">
        <v>14782</v>
      </c>
      <c r="E146" s="35">
        <v>22495</v>
      </c>
      <c r="F146" s="35">
        <v>32521</v>
      </c>
      <c r="G146" s="35">
        <v>45269</v>
      </c>
      <c r="H146" s="35">
        <v>58449</v>
      </c>
      <c r="I146" s="116">
        <v>37024.757039135824</v>
      </c>
      <c r="J146" s="153"/>
      <c r="K146" s="153"/>
      <c r="L146" s="153"/>
      <c r="M146" s="153"/>
      <c r="N146" s="153"/>
      <c r="O146" s="153"/>
      <c r="P146" s="153"/>
      <c r="Q146" s="153"/>
      <c r="R146" s="153"/>
    </row>
    <row r="147" spans="1:18" x14ac:dyDescent="0.2">
      <c r="A147" s="25">
        <v>2015</v>
      </c>
      <c r="B147" s="35">
        <v>2022</v>
      </c>
      <c r="C147" s="35">
        <v>7052</v>
      </c>
      <c r="D147" s="35">
        <v>13858</v>
      </c>
      <c r="E147" s="35">
        <v>21978</v>
      </c>
      <c r="F147" s="35">
        <v>31035</v>
      </c>
      <c r="G147" s="35">
        <v>45565</v>
      </c>
      <c r="H147" s="35">
        <v>53904</v>
      </c>
      <c r="I147" s="116">
        <v>35770.548336526736</v>
      </c>
    </row>
    <row r="148" spans="1:18" x14ac:dyDescent="0.2">
      <c r="A148" s="25">
        <v>2016</v>
      </c>
      <c r="B148" s="35">
        <v>1900</v>
      </c>
      <c r="C148" s="35">
        <v>7020</v>
      </c>
      <c r="D148" s="35">
        <v>15022</v>
      </c>
      <c r="E148" s="35">
        <v>22634</v>
      </c>
      <c r="F148" s="35">
        <v>32049</v>
      </c>
      <c r="G148" s="35">
        <v>45327</v>
      </c>
      <c r="H148" s="35">
        <v>54097</v>
      </c>
      <c r="I148" s="116">
        <v>36495.13420061623</v>
      </c>
    </row>
    <row r="149" spans="1:18" x14ac:dyDescent="0.2">
      <c r="A149" s="25">
        <v>2017</v>
      </c>
      <c r="B149" s="35">
        <v>2025</v>
      </c>
      <c r="C149" s="35">
        <v>7110</v>
      </c>
      <c r="D149" s="35">
        <v>14155</v>
      </c>
      <c r="E149" s="35">
        <v>22007</v>
      </c>
      <c r="F149" s="35">
        <v>31717</v>
      </c>
      <c r="G149" s="35">
        <v>43189</v>
      </c>
      <c r="H149" s="35">
        <v>51651</v>
      </c>
      <c r="I149" s="116">
        <v>35415.714865550479</v>
      </c>
    </row>
    <row r="150" spans="1:18" x14ac:dyDescent="0.2">
      <c r="A150" s="25">
        <v>2018</v>
      </c>
      <c r="B150" s="35">
        <v>2354</v>
      </c>
      <c r="C150" s="35">
        <v>6996</v>
      </c>
      <c r="D150" s="35">
        <v>13917</v>
      </c>
      <c r="E150" s="35">
        <v>20284</v>
      </c>
      <c r="F150" s="35">
        <v>30347</v>
      </c>
      <c r="G150" s="35">
        <v>40258</v>
      </c>
      <c r="H150" s="35">
        <v>47328</v>
      </c>
      <c r="I150" s="116">
        <v>33630.776366371385</v>
      </c>
    </row>
    <row r="151" spans="1:18" x14ac:dyDescent="0.2">
      <c r="A151" s="25">
        <v>2019</v>
      </c>
      <c r="B151" s="35">
        <v>2213</v>
      </c>
      <c r="C151" s="35">
        <v>7000</v>
      </c>
      <c r="D151" s="35">
        <v>14665</v>
      </c>
      <c r="E151" s="35">
        <v>22029</v>
      </c>
      <c r="F151" s="35">
        <v>32141</v>
      </c>
      <c r="G151" s="35">
        <v>42809</v>
      </c>
      <c r="H151" s="35">
        <v>47604</v>
      </c>
      <c r="I151" s="116">
        <v>34841.814033366049</v>
      </c>
    </row>
    <row r="152" spans="1:18" x14ac:dyDescent="0.2">
      <c r="A152" s="25">
        <v>2020</v>
      </c>
      <c r="B152" s="35">
        <v>1064</v>
      </c>
      <c r="C152" s="35">
        <v>3992</v>
      </c>
      <c r="D152" s="35">
        <v>8402</v>
      </c>
      <c r="E152" s="35">
        <v>13524</v>
      </c>
      <c r="F152" s="35">
        <v>24236</v>
      </c>
      <c r="G152" s="35">
        <v>18662</v>
      </c>
      <c r="H152" s="35">
        <v>0</v>
      </c>
      <c r="I152" s="116">
        <v>10644.866329361841</v>
      </c>
    </row>
    <row r="153" spans="1:18" x14ac:dyDescent="0.2">
      <c r="A153" s="25">
        <v>2021</v>
      </c>
      <c r="B153" s="35">
        <v>1137</v>
      </c>
      <c r="C153" s="35">
        <v>4402</v>
      </c>
      <c r="D153" s="35">
        <v>10701</v>
      </c>
      <c r="E153" s="35">
        <v>18758</v>
      </c>
      <c r="F153" s="35">
        <v>19721</v>
      </c>
      <c r="G153" s="35">
        <v>22077</v>
      </c>
      <c r="H153" s="35">
        <v>0</v>
      </c>
      <c r="I153" s="116">
        <v>15415.176166639754</v>
      </c>
    </row>
    <row r="154" spans="1:18" x14ac:dyDescent="0.2">
      <c r="A154" s="25">
        <v>2022</v>
      </c>
      <c r="B154" s="35">
        <v>1485</v>
      </c>
      <c r="C154" s="35">
        <v>5421</v>
      </c>
      <c r="D154" s="35">
        <v>10966</v>
      </c>
      <c r="E154" s="35">
        <v>17154</v>
      </c>
      <c r="F154" s="35">
        <v>26176</v>
      </c>
      <c r="G154" s="35">
        <v>29664</v>
      </c>
      <c r="H154" s="35">
        <v>30973</v>
      </c>
      <c r="I154" s="116">
        <v>24137.828834550652</v>
      </c>
    </row>
    <row r="155" spans="1:18" x14ac:dyDescent="0.2">
      <c r="A155" s="38"/>
      <c r="I155" s="38"/>
    </row>
    <row r="156" spans="1:18" x14ac:dyDescent="0.2">
      <c r="A156" s="38"/>
      <c r="I156" s="38"/>
    </row>
    <row r="157" spans="1:18" x14ac:dyDescent="0.2">
      <c r="A157" s="99" t="s">
        <v>203</v>
      </c>
      <c r="B157" s="22" t="s">
        <v>63</v>
      </c>
      <c r="C157" s="22" t="s">
        <v>64</v>
      </c>
      <c r="D157" s="22" t="s">
        <v>65</v>
      </c>
      <c r="E157" s="22" t="s">
        <v>66</v>
      </c>
      <c r="F157" s="22" t="s">
        <v>67</v>
      </c>
      <c r="G157" s="22" t="s">
        <v>68</v>
      </c>
      <c r="H157" s="22" t="s">
        <v>69</v>
      </c>
      <c r="I157" s="22" t="s">
        <v>78</v>
      </c>
    </row>
    <row r="158" spans="1:18" x14ac:dyDescent="0.2">
      <c r="A158" s="25">
        <v>1996</v>
      </c>
      <c r="B158" s="119">
        <v>24.92</v>
      </c>
      <c r="C158" s="119">
        <v>17.77</v>
      </c>
      <c r="D158" s="119">
        <v>14.98</v>
      </c>
      <c r="E158" s="119">
        <v>15.11</v>
      </c>
      <c r="F158" s="119">
        <v>14.38</v>
      </c>
      <c r="G158" s="119">
        <v>17.559999999999999</v>
      </c>
      <c r="H158" s="119">
        <v>19.8</v>
      </c>
      <c r="I158" s="120">
        <v>16.715634787445005</v>
      </c>
    </row>
    <row r="159" spans="1:18" x14ac:dyDescent="0.2">
      <c r="A159" s="25">
        <v>1997</v>
      </c>
      <c r="B159" s="119">
        <v>23.78</v>
      </c>
      <c r="C159" s="119">
        <v>17.899999999999999</v>
      </c>
      <c r="D159" s="119">
        <v>15.8</v>
      </c>
      <c r="E159" s="119">
        <v>15.53</v>
      </c>
      <c r="F159" s="119">
        <v>14.72</v>
      </c>
      <c r="G159" s="119">
        <v>17.559999999999999</v>
      </c>
      <c r="H159" s="119">
        <v>18.98</v>
      </c>
      <c r="I159" s="120">
        <v>16.951087835898015</v>
      </c>
    </row>
    <row r="160" spans="1:18" x14ac:dyDescent="0.2">
      <c r="A160" s="25">
        <v>1998</v>
      </c>
      <c r="B160" s="119">
        <v>24.65</v>
      </c>
      <c r="C160" s="119">
        <v>20.51</v>
      </c>
      <c r="D160" s="119">
        <v>18.41</v>
      </c>
      <c r="E160" s="119">
        <v>17.96</v>
      </c>
      <c r="F160" s="119">
        <v>18.09</v>
      </c>
      <c r="G160" s="119">
        <v>18.899999999999999</v>
      </c>
      <c r="H160" s="119">
        <v>21.19</v>
      </c>
      <c r="I160" s="120">
        <v>19.087787054135347</v>
      </c>
    </row>
    <row r="161" spans="1:9" x14ac:dyDescent="0.2">
      <c r="A161" s="25">
        <v>1999</v>
      </c>
      <c r="B161" s="119">
        <v>20.53</v>
      </c>
      <c r="C161" s="119">
        <v>16.12</v>
      </c>
      <c r="D161" s="119">
        <v>14.69</v>
      </c>
      <c r="E161" s="119">
        <v>14.63</v>
      </c>
      <c r="F161" s="119">
        <v>14.39</v>
      </c>
      <c r="G161" s="119">
        <v>16.54</v>
      </c>
      <c r="H161" s="119">
        <v>17.010000000000002</v>
      </c>
      <c r="I161" s="120">
        <v>15.831569468025918</v>
      </c>
    </row>
    <row r="162" spans="1:9" x14ac:dyDescent="0.2">
      <c r="A162" s="25">
        <v>2000</v>
      </c>
      <c r="B162" s="119">
        <v>22.2</v>
      </c>
      <c r="C162" s="119">
        <v>15.82</v>
      </c>
      <c r="D162" s="119">
        <v>14.48</v>
      </c>
      <c r="E162" s="119">
        <v>14.02</v>
      </c>
      <c r="F162" s="119">
        <v>15.02</v>
      </c>
      <c r="G162" s="119">
        <v>16.57</v>
      </c>
      <c r="H162" s="119">
        <v>18.329999999999998</v>
      </c>
      <c r="I162" s="120">
        <v>16.208994374448014</v>
      </c>
    </row>
    <row r="163" spans="1:9" x14ac:dyDescent="0.2">
      <c r="A163" s="25">
        <v>2001</v>
      </c>
      <c r="B163" s="119">
        <v>26.58</v>
      </c>
      <c r="C163" s="119">
        <v>17.850000000000001</v>
      </c>
      <c r="D163" s="119">
        <v>16.53</v>
      </c>
      <c r="E163" s="119">
        <v>15.08</v>
      </c>
      <c r="F163" s="119">
        <v>15.89</v>
      </c>
      <c r="G163" s="119">
        <v>17.47</v>
      </c>
      <c r="H163" s="119">
        <v>19.87</v>
      </c>
      <c r="I163" s="120">
        <v>17.401354872605264</v>
      </c>
    </row>
    <row r="164" spans="1:9" x14ac:dyDescent="0.2">
      <c r="A164" s="25">
        <v>2002</v>
      </c>
      <c r="B164" s="119">
        <v>23.2</v>
      </c>
      <c r="C164" s="119">
        <v>17.62</v>
      </c>
      <c r="D164" s="119">
        <v>15.8</v>
      </c>
      <c r="E164" s="119">
        <v>14.62</v>
      </c>
      <c r="F164" s="119">
        <v>15.15</v>
      </c>
      <c r="G164" s="119">
        <v>17.13</v>
      </c>
      <c r="H164" s="119">
        <v>19.14</v>
      </c>
      <c r="I164" s="120">
        <v>16.800000236863973</v>
      </c>
    </row>
    <row r="165" spans="1:9" x14ac:dyDescent="0.2">
      <c r="A165" s="25">
        <v>2003</v>
      </c>
      <c r="B165" s="119">
        <v>21.71</v>
      </c>
      <c r="C165" s="119">
        <v>15.63</v>
      </c>
      <c r="D165" s="119">
        <v>13.88</v>
      </c>
      <c r="E165" s="119">
        <v>13.4</v>
      </c>
      <c r="F165" s="119">
        <v>13.64</v>
      </c>
      <c r="G165" s="119">
        <v>15.16</v>
      </c>
      <c r="H165" s="119">
        <v>18.59</v>
      </c>
      <c r="I165" s="120">
        <v>15.396478326886426</v>
      </c>
    </row>
    <row r="166" spans="1:9" x14ac:dyDescent="0.2">
      <c r="A166" s="25">
        <v>2004</v>
      </c>
      <c r="B166" s="119">
        <v>28.28</v>
      </c>
      <c r="C166" s="119">
        <v>17.38</v>
      </c>
      <c r="D166" s="119">
        <v>15.62</v>
      </c>
      <c r="E166" s="119">
        <v>15.72</v>
      </c>
      <c r="F166" s="119">
        <v>15.77</v>
      </c>
      <c r="G166" s="119">
        <v>15.38</v>
      </c>
      <c r="H166" s="119">
        <v>19.559999999999999</v>
      </c>
      <c r="I166" s="120">
        <v>16.71377175682915</v>
      </c>
    </row>
    <row r="167" spans="1:9" x14ac:dyDescent="0.2">
      <c r="A167" s="25">
        <v>2005</v>
      </c>
      <c r="B167" s="119">
        <v>26.08</v>
      </c>
      <c r="C167" s="119">
        <v>16.579999999999998</v>
      </c>
      <c r="D167" s="119">
        <v>14.55</v>
      </c>
      <c r="E167" s="119">
        <v>14.1</v>
      </c>
      <c r="F167" s="119">
        <v>13.89</v>
      </c>
      <c r="G167" s="119">
        <v>14.54</v>
      </c>
      <c r="H167" s="119">
        <v>17.25</v>
      </c>
      <c r="I167" s="120">
        <v>15.247367463476206</v>
      </c>
    </row>
    <row r="168" spans="1:9" x14ac:dyDescent="0.2">
      <c r="A168" s="25">
        <v>2006</v>
      </c>
      <c r="B168" s="119">
        <v>28.09</v>
      </c>
      <c r="C168" s="119">
        <v>18.760000000000002</v>
      </c>
      <c r="D168" s="119">
        <v>16.22</v>
      </c>
      <c r="E168" s="119">
        <v>15.54</v>
      </c>
      <c r="F168" s="119">
        <v>15.24</v>
      </c>
      <c r="G168" s="119">
        <v>14.96</v>
      </c>
      <c r="H168" s="119">
        <v>17.16</v>
      </c>
      <c r="I168" s="120">
        <v>15.939065131650656</v>
      </c>
    </row>
    <row r="169" spans="1:9" x14ac:dyDescent="0.2">
      <c r="A169" s="25">
        <v>2007</v>
      </c>
      <c r="B169" s="119">
        <v>25.38</v>
      </c>
      <c r="C169" s="119">
        <v>17.8</v>
      </c>
      <c r="D169" s="119">
        <v>15.01</v>
      </c>
      <c r="E169" s="119">
        <v>14.74</v>
      </c>
      <c r="F169" s="119">
        <v>14.25</v>
      </c>
      <c r="G169" s="119">
        <v>14.05</v>
      </c>
      <c r="H169" s="119">
        <v>15.99</v>
      </c>
      <c r="I169" s="120">
        <v>14.935770457913703</v>
      </c>
    </row>
    <row r="170" spans="1:9" x14ac:dyDescent="0.2">
      <c r="A170" s="25">
        <v>2008</v>
      </c>
      <c r="B170" s="119">
        <v>32.57</v>
      </c>
      <c r="C170" s="119">
        <v>17.84</v>
      </c>
      <c r="D170" s="119">
        <v>15.45</v>
      </c>
      <c r="E170" s="119">
        <v>14.46</v>
      </c>
      <c r="F170" s="119">
        <v>14.29</v>
      </c>
      <c r="G170" s="119">
        <v>14.48</v>
      </c>
      <c r="H170" s="119">
        <v>16.059999999999999</v>
      </c>
      <c r="I170" s="120">
        <v>15.229292102666751</v>
      </c>
    </row>
    <row r="171" spans="1:9" x14ac:dyDescent="0.2">
      <c r="A171" s="25">
        <v>2009</v>
      </c>
      <c r="B171" s="119">
        <v>28.5</v>
      </c>
      <c r="C171" s="119">
        <v>16.82</v>
      </c>
      <c r="D171" s="119">
        <v>14.94</v>
      </c>
      <c r="E171" s="119">
        <v>14.65</v>
      </c>
      <c r="F171" s="119">
        <v>14.62</v>
      </c>
      <c r="G171" s="119">
        <v>15.69</v>
      </c>
      <c r="H171" s="119">
        <v>17.03</v>
      </c>
      <c r="I171" s="120">
        <v>15.909109008800515</v>
      </c>
    </row>
    <row r="172" spans="1:9" x14ac:dyDescent="0.2">
      <c r="A172" s="25">
        <v>2010</v>
      </c>
      <c r="B172" s="119">
        <v>25.06</v>
      </c>
      <c r="C172" s="119">
        <v>16.86</v>
      </c>
      <c r="D172" s="119">
        <v>14.83</v>
      </c>
      <c r="E172" s="119">
        <v>14.32</v>
      </c>
      <c r="F172" s="119">
        <v>14.67</v>
      </c>
      <c r="G172" s="119">
        <v>16.100000000000001</v>
      </c>
      <c r="H172" s="119">
        <v>17.079999999999998</v>
      </c>
      <c r="I172" s="120">
        <v>16.029528956593612</v>
      </c>
    </row>
    <row r="173" spans="1:9" x14ac:dyDescent="0.2">
      <c r="A173" s="25">
        <v>2011</v>
      </c>
      <c r="B173" s="119">
        <v>26.67</v>
      </c>
      <c r="C173" s="119">
        <v>17.760000000000002</v>
      </c>
      <c r="D173" s="119">
        <v>15.71</v>
      </c>
      <c r="E173" s="119">
        <v>15.58</v>
      </c>
      <c r="F173" s="119">
        <v>15.4</v>
      </c>
      <c r="G173" s="119">
        <v>15.39</v>
      </c>
      <c r="H173" s="119">
        <v>17.21</v>
      </c>
      <c r="I173" s="120">
        <v>16.279152118746168</v>
      </c>
    </row>
    <row r="174" spans="1:9" x14ac:dyDescent="0.2">
      <c r="A174" s="25">
        <v>2012</v>
      </c>
      <c r="B174" s="119">
        <v>24.12</v>
      </c>
      <c r="C174" s="119">
        <v>15.92</v>
      </c>
      <c r="D174" s="119">
        <v>14.26</v>
      </c>
      <c r="E174" s="119">
        <v>13.77</v>
      </c>
      <c r="F174" s="119">
        <v>14.3</v>
      </c>
      <c r="G174" s="119">
        <v>14.36</v>
      </c>
      <c r="H174" s="119">
        <v>16.32</v>
      </c>
      <c r="I174" s="120">
        <v>15.136866782609944</v>
      </c>
    </row>
    <row r="175" spans="1:9" x14ac:dyDescent="0.2">
      <c r="A175" s="25">
        <v>2013</v>
      </c>
      <c r="B175" s="119">
        <v>21.75</v>
      </c>
      <c r="C175" s="119">
        <v>14.29</v>
      </c>
      <c r="D175" s="119">
        <v>12.93</v>
      </c>
      <c r="E175" s="119">
        <v>12.52</v>
      </c>
      <c r="F175" s="119">
        <v>13.02</v>
      </c>
      <c r="G175" s="119">
        <v>14.08</v>
      </c>
      <c r="H175" s="119">
        <v>15.2</v>
      </c>
      <c r="I175" s="120">
        <v>14.205042504730327</v>
      </c>
    </row>
    <row r="176" spans="1:9" x14ac:dyDescent="0.2">
      <c r="A176" s="25">
        <v>2014</v>
      </c>
      <c r="B176" s="119">
        <v>31.43</v>
      </c>
      <c r="C176" s="119">
        <v>15.81</v>
      </c>
      <c r="D176" s="119">
        <v>14.04</v>
      </c>
      <c r="E176" s="119">
        <v>13.36</v>
      </c>
      <c r="F176" s="119">
        <v>14.15</v>
      </c>
      <c r="G176" s="119">
        <v>14.47</v>
      </c>
      <c r="H176" s="119">
        <v>15.44</v>
      </c>
      <c r="I176" s="120">
        <v>14.753176410830548</v>
      </c>
    </row>
    <row r="177" spans="1:9" x14ac:dyDescent="0.2">
      <c r="A177" s="25">
        <v>2015</v>
      </c>
      <c r="B177" s="119">
        <v>35.56</v>
      </c>
      <c r="C177" s="119">
        <v>14.49</v>
      </c>
      <c r="D177" s="119">
        <v>13.23</v>
      </c>
      <c r="E177" s="119">
        <v>12.8</v>
      </c>
      <c r="F177" s="119">
        <v>13.75</v>
      </c>
      <c r="G177" s="119">
        <v>14.09</v>
      </c>
      <c r="H177" s="119">
        <v>14.74</v>
      </c>
      <c r="I177" s="120">
        <v>14.191191428540947</v>
      </c>
    </row>
    <row r="178" spans="1:9" x14ac:dyDescent="0.2">
      <c r="A178" s="25">
        <v>2016</v>
      </c>
      <c r="B178" s="119">
        <v>33.950000000000003</v>
      </c>
      <c r="C178" s="119">
        <v>16.100000000000001</v>
      </c>
      <c r="D178" s="119">
        <v>14.59</v>
      </c>
      <c r="E178" s="119">
        <v>13.21</v>
      </c>
      <c r="F178" s="119">
        <v>14.25</v>
      </c>
      <c r="G178" s="119">
        <v>14.11</v>
      </c>
      <c r="H178" s="119">
        <v>14.73</v>
      </c>
      <c r="I178" s="120">
        <v>14.369862293854476</v>
      </c>
    </row>
    <row r="179" spans="1:9" x14ac:dyDescent="0.2">
      <c r="A179" s="25">
        <v>2017</v>
      </c>
      <c r="B179" s="119">
        <v>31.92</v>
      </c>
      <c r="C179" s="119">
        <v>14.97</v>
      </c>
      <c r="D179" s="119">
        <v>13.44</v>
      </c>
      <c r="E179" s="119">
        <v>12.93</v>
      </c>
      <c r="F179" s="119">
        <v>13.67</v>
      </c>
      <c r="G179" s="119">
        <v>13.69</v>
      </c>
      <c r="H179" s="119">
        <v>14.33</v>
      </c>
      <c r="I179" s="120">
        <v>13.923389952537461</v>
      </c>
    </row>
    <row r="180" spans="1:9" x14ac:dyDescent="0.2">
      <c r="A180" s="25">
        <v>2018</v>
      </c>
      <c r="B180" s="119">
        <v>33.69</v>
      </c>
      <c r="C180" s="119">
        <v>14.98</v>
      </c>
      <c r="D180" s="119">
        <v>13.04</v>
      </c>
      <c r="E180" s="119">
        <v>12.25</v>
      </c>
      <c r="F180" s="119">
        <v>12.98</v>
      </c>
      <c r="G180" s="119">
        <v>12.95</v>
      </c>
      <c r="H180" s="119">
        <v>13.03</v>
      </c>
      <c r="I180" s="120">
        <v>12.986762231474525</v>
      </c>
    </row>
    <row r="181" spans="1:9" x14ac:dyDescent="0.2">
      <c r="A181" s="25">
        <v>2019</v>
      </c>
      <c r="B181" s="119">
        <v>35.29</v>
      </c>
      <c r="C181" s="119">
        <v>15.51</v>
      </c>
      <c r="D181" s="119">
        <v>14.05</v>
      </c>
      <c r="E181" s="119">
        <v>12.89</v>
      </c>
      <c r="F181" s="119">
        <v>13.87</v>
      </c>
      <c r="G181" s="119">
        <v>13.51</v>
      </c>
      <c r="H181" s="119">
        <v>13.75</v>
      </c>
      <c r="I181" s="120">
        <v>13.66308324147392</v>
      </c>
    </row>
    <row r="182" spans="1:9" x14ac:dyDescent="0.2">
      <c r="A182" s="25">
        <v>2020</v>
      </c>
      <c r="B182" s="119">
        <v>20.38</v>
      </c>
      <c r="C182" s="119">
        <v>9.33</v>
      </c>
      <c r="D182" s="119">
        <v>8.3800000000000008</v>
      </c>
      <c r="E182" s="119">
        <v>8.2799999999999994</v>
      </c>
      <c r="F182" s="119">
        <v>14.02</v>
      </c>
      <c r="G182" s="119">
        <v>25.94</v>
      </c>
      <c r="H182" s="119">
        <v>0</v>
      </c>
      <c r="I182" s="120">
        <v>8.5342621608918616</v>
      </c>
    </row>
    <row r="183" spans="1:9" x14ac:dyDescent="0.2">
      <c r="A183" s="25">
        <v>2021</v>
      </c>
      <c r="B183" s="119">
        <v>18.739999999999998</v>
      </c>
      <c r="C183" s="119">
        <v>10.7</v>
      </c>
      <c r="D183" s="119">
        <v>10.19</v>
      </c>
      <c r="E183" s="119">
        <v>10.69</v>
      </c>
      <c r="F183" s="119">
        <v>10.08</v>
      </c>
      <c r="G183" s="119">
        <v>13.75</v>
      </c>
      <c r="H183" s="119">
        <v>0</v>
      </c>
      <c r="I183" s="120">
        <v>10.774171952873909</v>
      </c>
    </row>
    <row r="184" spans="1:9" x14ac:dyDescent="0.2">
      <c r="A184" s="25">
        <v>2022</v>
      </c>
      <c r="B184" s="119">
        <v>28.36</v>
      </c>
      <c r="C184" s="119">
        <v>11.47</v>
      </c>
      <c r="D184" s="119">
        <v>10.53</v>
      </c>
      <c r="E184" s="119">
        <v>10.47</v>
      </c>
      <c r="F184" s="119">
        <v>10.38</v>
      </c>
      <c r="G184" s="119">
        <v>10.32</v>
      </c>
      <c r="H184" s="119">
        <v>10.39</v>
      </c>
      <c r="I184" s="120">
        <v>10.355415377342231</v>
      </c>
    </row>
  </sheetData>
  <hyperlinks>
    <hyperlink ref="A2" location="Sommaire!A1" display="Retour au menu &quot;Exploitation des films&quot;" xr:uid="{00000000-0004-0000-15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184"/>
  <sheetViews>
    <sheetView workbookViewId="0"/>
  </sheetViews>
  <sheetFormatPr baseColWidth="10" defaultColWidth="11.42578125" defaultRowHeight="12" x14ac:dyDescent="0.2"/>
  <cols>
    <col min="1" max="1" width="24.5703125" style="87" customWidth="1"/>
    <col min="2" max="2" width="13.28515625" style="87" bestFit="1" customWidth="1"/>
    <col min="3" max="3" width="9.28515625" style="87" bestFit="1" customWidth="1"/>
    <col min="4" max="7" width="10.28515625" style="87" bestFit="1" customWidth="1"/>
    <col min="8" max="8" width="11.28515625" style="87" bestFit="1" customWidth="1"/>
    <col min="9" max="9" width="13.28515625" style="87" bestFit="1" customWidth="1"/>
    <col min="10" max="10" width="6.42578125" style="87" bestFit="1" customWidth="1"/>
    <col min="11" max="17" width="5.42578125" style="87" bestFit="1" customWidth="1"/>
    <col min="18" max="20" width="5.42578125" style="87" customWidth="1"/>
    <col min="21" max="22" width="11.42578125" style="87"/>
    <col min="23" max="23" width="13.28515625" style="87" bestFit="1" customWidth="1"/>
    <col min="24" max="24" width="9.28515625" style="87" bestFit="1" customWidth="1"/>
    <col min="25" max="28" width="10.28515625" style="87" bestFit="1" customWidth="1"/>
    <col min="29" max="29" width="11.28515625" style="87" bestFit="1" customWidth="1"/>
    <col min="30" max="30" width="13.28515625" style="87" bestFit="1" customWidth="1"/>
    <col min="31" max="16384" width="11.42578125" style="87"/>
  </cols>
  <sheetData>
    <row r="1" spans="1:16" s="154" customFormat="1" ht="12.75" x14ac:dyDescent="0.2">
      <c r="B1" s="155"/>
      <c r="C1" s="155"/>
      <c r="D1" s="155"/>
      <c r="E1" s="155"/>
      <c r="F1" s="155"/>
      <c r="G1" s="155"/>
      <c r="H1" s="155"/>
      <c r="I1" s="155"/>
      <c r="J1" s="155"/>
      <c r="K1" s="155"/>
      <c r="L1" s="155"/>
      <c r="M1" s="155"/>
      <c r="N1" s="155"/>
      <c r="O1" s="155"/>
      <c r="P1" s="155"/>
    </row>
    <row r="2" spans="1:16" s="157" customFormat="1" ht="12.75" x14ac:dyDescent="0.2">
      <c r="A2" s="3" t="s">
        <v>76</v>
      </c>
      <c r="B2" s="156"/>
      <c r="C2" s="156"/>
      <c r="D2" s="156"/>
      <c r="E2" s="156"/>
      <c r="F2" s="156"/>
      <c r="G2" s="156"/>
      <c r="H2" s="156"/>
      <c r="I2" s="156"/>
      <c r="J2" s="156"/>
      <c r="K2" s="156"/>
      <c r="L2" s="156"/>
      <c r="M2" s="156"/>
      <c r="N2" s="156"/>
      <c r="O2" s="156"/>
      <c r="P2" s="156"/>
    </row>
    <row r="3" spans="1:16" s="154" customFormat="1" ht="12.75" x14ac:dyDescent="0.2">
      <c r="B3" s="155"/>
      <c r="C3" s="155"/>
      <c r="D3" s="155"/>
      <c r="E3" s="155"/>
      <c r="F3" s="155"/>
      <c r="G3" s="155"/>
      <c r="H3" s="155"/>
      <c r="I3" s="155"/>
      <c r="J3" s="155"/>
      <c r="K3" s="155"/>
      <c r="L3" s="155"/>
      <c r="M3" s="155"/>
      <c r="N3" s="155"/>
      <c r="O3" s="155"/>
      <c r="P3" s="155"/>
    </row>
    <row r="4" spans="1:16" s="154" customFormat="1" ht="12.75" x14ac:dyDescent="0.2">
      <c r="B4" s="155"/>
      <c r="C4" s="155"/>
      <c r="D4" s="155"/>
      <c r="E4" s="155"/>
      <c r="F4" s="155"/>
      <c r="G4" s="155"/>
      <c r="H4" s="155"/>
      <c r="I4" s="155"/>
      <c r="J4" s="155"/>
      <c r="K4" s="155"/>
      <c r="L4" s="155"/>
      <c r="M4" s="155"/>
      <c r="N4" s="155"/>
      <c r="O4" s="155"/>
      <c r="P4" s="155"/>
    </row>
    <row r="5" spans="1:16" s="83" customFormat="1" ht="12.75" x14ac:dyDescent="0.2">
      <c r="A5" s="89" t="s">
        <v>101</v>
      </c>
    </row>
    <row r="6" spans="1:16" s="84" customFormat="1" ht="3" customHeight="1" x14ac:dyDescent="0.2"/>
    <row r="7" spans="1:16" s="85" customFormat="1" x14ac:dyDescent="0.2">
      <c r="A7" s="99" t="s">
        <v>12</v>
      </c>
      <c r="B7" s="22" t="s">
        <v>137</v>
      </c>
      <c r="C7" s="22" t="s">
        <v>138</v>
      </c>
      <c r="D7" s="22" t="s">
        <v>139</v>
      </c>
      <c r="E7" s="22" t="s">
        <v>140</v>
      </c>
      <c r="F7" s="22" t="s">
        <v>141</v>
      </c>
      <c r="G7" s="22" t="s">
        <v>142</v>
      </c>
      <c r="H7" s="22" t="s">
        <v>143</v>
      </c>
      <c r="I7" s="22" t="s">
        <v>93</v>
      </c>
      <c r="J7" s="22" t="s">
        <v>78</v>
      </c>
    </row>
    <row r="8" spans="1:16" s="85" customFormat="1" x14ac:dyDescent="0.2">
      <c r="A8" s="25">
        <v>1996</v>
      </c>
      <c r="B8" s="35">
        <v>450</v>
      </c>
      <c r="C8" s="35">
        <v>599</v>
      </c>
      <c r="D8" s="35">
        <v>636</v>
      </c>
      <c r="E8" s="35">
        <v>574</v>
      </c>
      <c r="F8" s="35">
        <v>784</v>
      </c>
      <c r="G8" s="35">
        <v>767</v>
      </c>
      <c r="H8" s="35">
        <v>529</v>
      </c>
      <c r="I8" s="35">
        <v>181</v>
      </c>
      <c r="J8" s="116">
        <v>4520</v>
      </c>
    </row>
    <row r="9" spans="1:16" s="85" customFormat="1" x14ac:dyDescent="0.2">
      <c r="A9" s="25">
        <v>1997</v>
      </c>
      <c r="B9" s="35">
        <v>443</v>
      </c>
      <c r="C9" s="35">
        <v>587</v>
      </c>
      <c r="D9" s="35">
        <v>611</v>
      </c>
      <c r="E9" s="35">
        <v>558</v>
      </c>
      <c r="F9" s="35">
        <v>807</v>
      </c>
      <c r="G9" s="35">
        <v>861</v>
      </c>
      <c r="H9" s="35">
        <v>559</v>
      </c>
      <c r="I9" s="35">
        <v>218</v>
      </c>
      <c r="J9" s="116">
        <v>4644</v>
      </c>
    </row>
    <row r="10" spans="1:16" s="85" customFormat="1" x14ac:dyDescent="0.2">
      <c r="A10" s="25">
        <v>1998</v>
      </c>
      <c r="B10" s="35">
        <v>375</v>
      </c>
      <c r="C10" s="35">
        <v>516</v>
      </c>
      <c r="D10" s="35">
        <v>570</v>
      </c>
      <c r="E10" s="35">
        <v>546</v>
      </c>
      <c r="F10" s="35">
        <v>830</v>
      </c>
      <c r="G10" s="35">
        <v>954</v>
      </c>
      <c r="H10" s="35">
        <v>702</v>
      </c>
      <c r="I10" s="35">
        <v>270</v>
      </c>
      <c r="J10" s="116">
        <v>4763</v>
      </c>
    </row>
    <row r="11" spans="1:16" s="85" customFormat="1" x14ac:dyDescent="0.2">
      <c r="A11" s="25">
        <v>1999</v>
      </c>
      <c r="B11" s="35">
        <v>488</v>
      </c>
      <c r="C11" s="35">
        <v>659</v>
      </c>
      <c r="D11" s="35">
        <v>722</v>
      </c>
      <c r="E11" s="35">
        <v>556</v>
      </c>
      <c r="F11" s="35">
        <v>835</v>
      </c>
      <c r="G11" s="35">
        <v>903</v>
      </c>
      <c r="H11" s="35">
        <v>618</v>
      </c>
      <c r="I11" s="35">
        <v>204</v>
      </c>
      <c r="J11" s="116">
        <v>4985</v>
      </c>
    </row>
    <row r="12" spans="1:16" s="86" customFormat="1" x14ac:dyDescent="0.2">
      <c r="A12" s="25">
        <v>2000</v>
      </c>
      <c r="B12" s="35">
        <v>493</v>
      </c>
      <c r="C12" s="35">
        <v>673</v>
      </c>
      <c r="D12" s="35">
        <v>697</v>
      </c>
      <c r="E12" s="35">
        <v>583</v>
      </c>
      <c r="F12" s="35">
        <v>850</v>
      </c>
      <c r="G12" s="35">
        <v>918</v>
      </c>
      <c r="H12" s="35">
        <v>646</v>
      </c>
      <c r="I12" s="35">
        <v>252</v>
      </c>
      <c r="J12" s="116">
        <v>5112</v>
      </c>
    </row>
    <row r="13" spans="1:16" s="85" customFormat="1" x14ac:dyDescent="0.2">
      <c r="A13" s="25">
        <v>2001</v>
      </c>
      <c r="B13" s="35">
        <v>415</v>
      </c>
      <c r="C13" s="35">
        <v>516</v>
      </c>
      <c r="D13" s="35">
        <v>657</v>
      </c>
      <c r="E13" s="35">
        <v>563</v>
      </c>
      <c r="F13" s="35">
        <v>942</v>
      </c>
      <c r="G13" s="35">
        <v>1031</v>
      </c>
      <c r="H13" s="35">
        <v>764</v>
      </c>
      <c r="I13" s="35">
        <v>308</v>
      </c>
      <c r="J13" s="116">
        <v>5196</v>
      </c>
    </row>
    <row r="14" spans="1:16" s="85" customFormat="1" x14ac:dyDescent="0.2">
      <c r="A14" s="25">
        <v>2002</v>
      </c>
      <c r="B14" s="35">
        <v>411</v>
      </c>
      <c r="C14" s="35">
        <v>569</v>
      </c>
      <c r="D14" s="35">
        <v>677</v>
      </c>
      <c r="E14" s="35">
        <v>569</v>
      </c>
      <c r="F14" s="35">
        <v>957</v>
      </c>
      <c r="G14" s="35">
        <v>1017</v>
      </c>
      <c r="H14" s="35">
        <v>741</v>
      </c>
      <c r="I14" s="35">
        <v>307</v>
      </c>
      <c r="J14" s="116">
        <v>5248</v>
      </c>
    </row>
    <row r="15" spans="1:16" s="85" customFormat="1" x14ac:dyDescent="0.2">
      <c r="A15" s="25">
        <v>2003</v>
      </c>
      <c r="B15" s="35">
        <v>491</v>
      </c>
      <c r="C15" s="35">
        <v>661</v>
      </c>
      <c r="D15" s="35">
        <v>682</v>
      </c>
      <c r="E15" s="35">
        <v>571</v>
      </c>
      <c r="F15" s="35">
        <v>945</v>
      </c>
      <c r="G15" s="35">
        <v>971</v>
      </c>
      <c r="H15" s="35">
        <v>673</v>
      </c>
      <c r="I15" s="35">
        <v>280</v>
      </c>
      <c r="J15" s="116">
        <v>5274</v>
      </c>
    </row>
    <row r="16" spans="1:16" s="85" customFormat="1" x14ac:dyDescent="0.2">
      <c r="A16" s="25">
        <v>2004</v>
      </c>
      <c r="B16" s="35">
        <v>363</v>
      </c>
      <c r="C16" s="35">
        <v>534</v>
      </c>
      <c r="D16" s="35">
        <v>581</v>
      </c>
      <c r="E16" s="35">
        <v>537</v>
      </c>
      <c r="F16" s="35">
        <v>975</v>
      </c>
      <c r="G16" s="35">
        <v>1108</v>
      </c>
      <c r="H16" s="35">
        <v>843</v>
      </c>
      <c r="I16" s="35">
        <v>331</v>
      </c>
      <c r="J16" s="116">
        <v>5272</v>
      </c>
    </row>
    <row r="17" spans="1:10" s="85" customFormat="1" x14ac:dyDescent="0.2">
      <c r="A17" s="25">
        <v>2005</v>
      </c>
      <c r="B17" s="35">
        <v>448</v>
      </c>
      <c r="C17" s="35">
        <v>627</v>
      </c>
      <c r="D17" s="35">
        <v>650</v>
      </c>
      <c r="E17" s="35">
        <v>563</v>
      </c>
      <c r="F17" s="35">
        <v>963</v>
      </c>
      <c r="G17" s="35">
        <v>1029</v>
      </c>
      <c r="H17" s="35">
        <v>739</v>
      </c>
      <c r="I17" s="35">
        <v>255</v>
      </c>
      <c r="J17" s="116">
        <v>5274</v>
      </c>
    </row>
    <row r="18" spans="1:10" s="85" customFormat="1" x14ac:dyDescent="0.2">
      <c r="A18" s="25">
        <v>2006</v>
      </c>
      <c r="B18" s="35">
        <v>355</v>
      </c>
      <c r="C18" s="35">
        <v>553</v>
      </c>
      <c r="D18" s="35">
        <v>609</v>
      </c>
      <c r="E18" s="35">
        <v>559</v>
      </c>
      <c r="F18" s="35">
        <v>987</v>
      </c>
      <c r="G18" s="35">
        <v>1114</v>
      </c>
      <c r="H18" s="35">
        <v>808</v>
      </c>
      <c r="I18" s="35">
        <v>297</v>
      </c>
      <c r="J18" s="116">
        <v>5282</v>
      </c>
    </row>
    <row r="19" spans="1:10" s="85" customFormat="1" x14ac:dyDescent="0.2">
      <c r="A19" s="25">
        <v>2007</v>
      </c>
      <c r="B19" s="35">
        <v>385</v>
      </c>
      <c r="C19" s="35">
        <v>600</v>
      </c>
      <c r="D19" s="35">
        <v>624</v>
      </c>
      <c r="E19" s="35">
        <v>577</v>
      </c>
      <c r="F19" s="35">
        <v>1050</v>
      </c>
      <c r="G19" s="35">
        <v>1095</v>
      </c>
      <c r="H19" s="35">
        <v>744</v>
      </c>
      <c r="I19" s="35">
        <v>242</v>
      </c>
      <c r="J19" s="116">
        <v>5317</v>
      </c>
    </row>
    <row r="20" spans="1:10" s="85" customFormat="1" x14ac:dyDescent="0.2">
      <c r="A20" s="25">
        <v>2008</v>
      </c>
      <c r="B20" s="35">
        <v>420</v>
      </c>
      <c r="C20" s="35">
        <v>561</v>
      </c>
      <c r="D20" s="35">
        <v>639</v>
      </c>
      <c r="E20" s="35">
        <v>584</v>
      </c>
      <c r="F20" s="35">
        <v>1029</v>
      </c>
      <c r="G20" s="35">
        <v>1063</v>
      </c>
      <c r="H20" s="35">
        <v>797</v>
      </c>
      <c r="I20" s="35">
        <v>303</v>
      </c>
      <c r="J20" s="116">
        <v>5396</v>
      </c>
    </row>
    <row r="21" spans="1:10" s="85" customFormat="1" x14ac:dyDescent="0.2">
      <c r="A21" s="25">
        <v>2009</v>
      </c>
      <c r="B21" s="35">
        <v>403</v>
      </c>
      <c r="C21" s="35">
        <v>534</v>
      </c>
      <c r="D21" s="35">
        <v>584</v>
      </c>
      <c r="E21" s="35">
        <v>597</v>
      </c>
      <c r="F21" s="35">
        <v>977</v>
      </c>
      <c r="G21" s="35">
        <v>1159</v>
      </c>
      <c r="H21" s="35">
        <v>899</v>
      </c>
      <c r="I21" s="35">
        <v>325</v>
      </c>
      <c r="J21" s="116">
        <v>5478</v>
      </c>
    </row>
    <row r="22" spans="1:10" s="85" customFormat="1" x14ac:dyDescent="0.2">
      <c r="A22" s="25">
        <v>2010</v>
      </c>
      <c r="B22" s="35">
        <v>374</v>
      </c>
      <c r="C22" s="35">
        <v>516</v>
      </c>
      <c r="D22" s="35">
        <v>576</v>
      </c>
      <c r="E22" s="35">
        <v>510</v>
      </c>
      <c r="F22" s="35">
        <v>989</v>
      </c>
      <c r="G22" s="35">
        <v>1192</v>
      </c>
      <c r="H22" s="35">
        <v>967</v>
      </c>
      <c r="I22" s="35">
        <v>344</v>
      </c>
      <c r="J22" s="116">
        <v>5468</v>
      </c>
    </row>
    <row r="23" spans="1:10" s="85" customFormat="1" x14ac:dyDescent="0.2">
      <c r="A23" s="25">
        <v>2011</v>
      </c>
      <c r="B23" s="35">
        <v>355</v>
      </c>
      <c r="C23" s="35">
        <v>440</v>
      </c>
      <c r="D23" s="35">
        <v>511</v>
      </c>
      <c r="E23" s="35">
        <v>542</v>
      </c>
      <c r="F23" s="35">
        <v>980</v>
      </c>
      <c r="G23" s="35">
        <v>1274</v>
      </c>
      <c r="H23" s="35">
        <v>986</v>
      </c>
      <c r="I23" s="35">
        <v>380</v>
      </c>
      <c r="J23" s="116">
        <v>5468</v>
      </c>
    </row>
    <row r="24" spans="1:10" s="85" customFormat="1" x14ac:dyDescent="0.2">
      <c r="A24" s="25">
        <v>2012</v>
      </c>
      <c r="B24" s="35">
        <v>382</v>
      </c>
      <c r="C24" s="35">
        <v>478</v>
      </c>
      <c r="D24" s="35">
        <v>539</v>
      </c>
      <c r="E24" s="35">
        <v>573</v>
      </c>
      <c r="F24" s="35">
        <v>1038</v>
      </c>
      <c r="G24" s="35">
        <v>1253</v>
      </c>
      <c r="H24" s="35">
        <v>934</v>
      </c>
      <c r="I24" s="35">
        <v>311</v>
      </c>
      <c r="J24" s="116">
        <v>5508</v>
      </c>
    </row>
    <row r="25" spans="1:10" s="85" customFormat="1" x14ac:dyDescent="0.2">
      <c r="A25" s="25">
        <v>2013</v>
      </c>
      <c r="B25" s="35">
        <v>428</v>
      </c>
      <c r="C25" s="35">
        <v>528</v>
      </c>
      <c r="D25" s="35">
        <v>542</v>
      </c>
      <c r="E25" s="35">
        <v>609</v>
      </c>
      <c r="F25" s="35">
        <v>1101</v>
      </c>
      <c r="G25" s="35">
        <v>1219</v>
      </c>
      <c r="H25" s="35">
        <v>908</v>
      </c>
      <c r="I25" s="35">
        <v>254</v>
      </c>
      <c r="J25" s="116">
        <v>5589</v>
      </c>
    </row>
    <row r="26" spans="1:10" s="85" customFormat="1" x14ac:dyDescent="0.2">
      <c r="A26" s="25">
        <v>2014</v>
      </c>
      <c r="B26" s="35">
        <v>318</v>
      </c>
      <c r="C26" s="35">
        <v>452</v>
      </c>
      <c r="D26" s="35">
        <v>535</v>
      </c>
      <c r="E26" s="35">
        <v>553</v>
      </c>
      <c r="F26" s="35">
        <v>1145</v>
      </c>
      <c r="G26" s="35">
        <v>1376</v>
      </c>
      <c r="H26" s="35">
        <v>973</v>
      </c>
      <c r="I26" s="35">
        <v>295</v>
      </c>
      <c r="J26" s="116">
        <v>5647</v>
      </c>
    </row>
    <row r="27" spans="1:10" s="85" customFormat="1" x14ac:dyDescent="0.2">
      <c r="A27" s="25">
        <v>2015</v>
      </c>
      <c r="B27" s="35">
        <v>329</v>
      </c>
      <c r="C27" s="35">
        <v>484</v>
      </c>
      <c r="D27" s="35">
        <v>554</v>
      </c>
      <c r="E27" s="35">
        <v>609</v>
      </c>
      <c r="F27" s="35">
        <v>1219</v>
      </c>
      <c r="G27" s="35">
        <v>1335</v>
      </c>
      <c r="H27" s="35">
        <v>928</v>
      </c>
      <c r="I27" s="35">
        <v>283</v>
      </c>
      <c r="J27" s="116">
        <v>5741</v>
      </c>
    </row>
    <row r="28" spans="1:10" s="85" customFormat="1" x14ac:dyDescent="0.2">
      <c r="A28" s="25">
        <v>2016</v>
      </c>
      <c r="B28" s="35">
        <v>292</v>
      </c>
      <c r="C28" s="35">
        <v>437</v>
      </c>
      <c r="D28" s="35">
        <v>532</v>
      </c>
      <c r="E28" s="35">
        <v>580</v>
      </c>
      <c r="F28" s="35">
        <v>1255</v>
      </c>
      <c r="G28" s="35">
        <v>1476</v>
      </c>
      <c r="H28" s="35">
        <v>1008</v>
      </c>
      <c r="I28" s="35">
        <v>262</v>
      </c>
      <c r="J28" s="116">
        <v>5842</v>
      </c>
    </row>
    <row r="29" spans="1:10" s="85" customFormat="1" x14ac:dyDescent="0.2">
      <c r="A29" s="25">
        <v>2017</v>
      </c>
      <c r="B29" s="35">
        <v>295</v>
      </c>
      <c r="C29" s="35">
        <v>482</v>
      </c>
      <c r="D29" s="35">
        <v>533</v>
      </c>
      <c r="E29" s="35">
        <v>607</v>
      </c>
      <c r="F29" s="35">
        <v>1309</v>
      </c>
      <c r="G29" s="35">
        <v>1472</v>
      </c>
      <c r="H29" s="35">
        <v>972</v>
      </c>
      <c r="I29" s="35">
        <v>243</v>
      </c>
      <c r="J29" s="116">
        <v>5913</v>
      </c>
    </row>
    <row r="30" spans="1:10" s="85" customFormat="1" x14ac:dyDescent="0.2">
      <c r="A30" s="25">
        <v>2018</v>
      </c>
      <c r="B30" s="35">
        <v>297</v>
      </c>
      <c r="C30" s="35">
        <v>482</v>
      </c>
      <c r="D30" s="35">
        <v>606</v>
      </c>
      <c r="E30" s="35">
        <v>653</v>
      </c>
      <c r="F30" s="35">
        <v>1357</v>
      </c>
      <c r="G30" s="35">
        <v>1494</v>
      </c>
      <c r="H30" s="35">
        <v>902</v>
      </c>
      <c r="I30" s="35">
        <v>192</v>
      </c>
      <c r="J30" s="116">
        <v>5983</v>
      </c>
    </row>
    <row r="31" spans="1:10" s="85" customFormat="1" x14ac:dyDescent="0.2">
      <c r="A31" s="25">
        <v>2019</v>
      </c>
      <c r="B31" s="35">
        <v>289</v>
      </c>
      <c r="C31" s="35">
        <v>470</v>
      </c>
      <c r="D31" s="35">
        <v>564</v>
      </c>
      <c r="E31" s="35">
        <v>687</v>
      </c>
      <c r="F31" s="35">
        <v>1363</v>
      </c>
      <c r="G31" s="35">
        <v>1526</v>
      </c>
      <c r="H31" s="35">
        <v>984</v>
      </c>
      <c r="I31" s="35">
        <v>231</v>
      </c>
      <c r="J31" s="116">
        <v>6114</v>
      </c>
    </row>
    <row r="32" spans="1:10" s="85" customFormat="1" x14ac:dyDescent="0.2">
      <c r="A32" s="25">
        <v>2020</v>
      </c>
      <c r="B32" s="35">
        <v>1327</v>
      </c>
      <c r="C32" s="35">
        <v>2176</v>
      </c>
      <c r="D32" s="35">
        <v>1338</v>
      </c>
      <c r="E32" s="35">
        <v>654</v>
      </c>
      <c r="F32" s="35">
        <v>473</v>
      </c>
      <c r="G32" s="35">
        <v>144</v>
      </c>
      <c r="H32" s="35">
        <v>15</v>
      </c>
      <c r="I32" s="35">
        <v>0</v>
      </c>
      <c r="J32" s="116">
        <v>6127</v>
      </c>
    </row>
    <row r="33" spans="1:10" s="85" customFormat="1" x14ac:dyDescent="0.2">
      <c r="A33" s="25">
        <v>2021</v>
      </c>
      <c r="B33" s="35">
        <v>861</v>
      </c>
      <c r="C33" s="35">
        <v>1591</v>
      </c>
      <c r="D33" s="35">
        <v>1454</v>
      </c>
      <c r="E33" s="35">
        <v>857</v>
      </c>
      <c r="F33" s="35">
        <v>840</v>
      </c>
      <c r="G33" s="35">
        <v>465</v>
      </c>
      <c r="H33" s="35">
        <v>119</v>
      </c>
      <c r="I33" s="35">
        <v>6</v>
      </c>
      <c r="J33" s="116">
        <v>6193</v>
      </c>
    </row>
    <row r="34" spans="1:10" s="85" customFormat="1" x14ac:dyDescent="0.2">
      <c r="A34" s="25">
        <v>2022</v>
      </c>
      <c r="B34" s="35">
        <v>402</v>
      </c>
      <c r="C34" s="35">
        <v>732</v>
      </c>
      <c r="D34" s="35">
        <v>1075</v>
      </c>
      <c r="E34" s="35">
        <v>1037</v>
      </c>
      <c r="F34" s="35">
        <v>1385</v>
      </c>
      <c r="G34" s="35">
        <v>1145</v>
      </c>
      <c r="H34" s="35">
        <v>489</v>
      </c>
      <c r="I34" s="35">
        <v>33</v>
      </c>
      <c r="J34" s="116">
        <v>6298</v>
      </c>
    </row>
    <row r="35" spans="1:10" s="85" customFormat="1" x14ac:dyDescent="0.2">
      <c r="A35" s="31"/>
      <c r="B35" s="212"/>
      <c r="C35" s="212"/>
      <c r="D35" s="212"/>
      <c r="E35" s="212"/>
      <c r="F35" s="212"/>
      <c r="G35" s="212"/>
      <c r="H35" s="212"/>
      <c r="I35" s="212"/>
      <c r="J35" s="212"/>
    </row>
    <row r="36" spans="1:10" s="85" customFormat="1" x14ac:dyDescent="0.2">
      <c r="A36" s="18"/>
      <c r="B36" s="213"/>
      <c r="C36" s="213"/>
      <c r="D36" s="213"/>
      <c r="E36" s="213"/>
      <c r="F36" s="213"/>
      <c r="G36" s="213"/>
      <c r="H36" s="213"/>
      <c r="I36" s="213"/>
      <c r="J36" s="213"/>
    </row>
    <row r="37" spans="1:10" s="85" customFormat="1" x14ac:dyDescent="0.2">
      <c r="A37" s="99" t="s">
        <v>55</v>
      </c>
      <c r="B37" s="22" t="s">
        <v>137</v>
      </c>
      <c r="C37" s="22" t="s">
        <v>138</v>
      </c>
      <c r="D37" s="22" t="s">
        <v>139</v>
      </c>
      <c r="E37" s="22" t="s">
        <v>140</v>
      </c>
      <c r="F37" s="22" t="s">
        <v>141</v>
      </c>
      <c r="G37" s="22" t="s">
        <v>142</v>
      </c>
      <c r="H37" s="22" t="s">
        <v>143</v>
      </c>
      <c r="I37" s="22" t="s">
        <v>93</v>
      </c>
      <c r="J37" s="22" t="s">
        <v>78</v>
      </c>
    </row>
    <row r="38" spans="1:10" s="85" customFormat="1" x14ac:dyDescent="0.2">
      <c r="A38" s="25">
        <v>1996</v>
      </c>
      <c r="B38" s="121">
        <v>1.38</v>
      </c>
      <c r="C38" s="121">
        <v>5.51</v>
      </c>
      <c r="D38" s="121">
        <v>9.51</v>
      </c>
      <c r="E38" s="121">
        <v>10.93</v>
      </c>
      <c r="F38" s="121">
        <v>19.07</v>
      </c>
      <c r="G38" s="121">
        <v>25.27</v>
      </c>
      <c r="H38" s="121">
        <v>20.59</v>
      </c>
      <c r="I38" s="121">
        <v>7.74</v>
      </c>
      <c r="J38" s="122">
        <v>100</v>
      </c>
    </row>
    <row r="39" spans="1:10" s="85" customFormat="1" x14ac:dyDescent="0.2">
      <c r="A39" s="25">
        <v>1997</v>
      </c>
      <c r="B39" s="121">
        <v>1.41</v>
      </c>
      <c r="C39" s="121">
        <v>5.07</v>
      </c>
      <c r="D39" s="121">
        <v>8.7100000000000009</v>
      </c>
      <c r="E39" s="121">
        <v>10.29</v>
      </c>
      <c r="F39" s="121">
        <v>18.95</v>
      </c>
      <c r="G39" s="121">
        <v>26.51</v>
      </c>
      <c r="H39" s="121">
        <v>20.260000000000002</v>
      </c>
      <c r="I39" s="121">
        <v>8.8000000000000007</v>
      </c>
      <c r="J39" s="122">
        <v>100</v>
      </c>
    </row>
    <row r="40" spans="1:10" s="85" customFormat="1" x14ac:dyDescent="0.2">
      <c r="A40" s="25">
        <v>1998</v>
      </c>
      <c r="B40" s="121">
        <v>0.91</v>
      </c>
      <c r="C40" s="121">
        <v>4.13</v>
      </c>
      <c r="D40" s="121">
        <v>7.28</v>
      </c>
      <c r="E40" s="121">
        <v>8.91</v>
      </c>
      <c r="F40" s="121">
        <v>18.21</v>
      </c>
      <c r="G40" s="121">
        <v>27.11</v>
      </c>
      <c r="H40" s="121">
        <v>23.65</v>
      </c>
      <c r="I40" s="121">
        <v>9.8000000000000007</v>
      </c>
      <c r="J40" s="122">
        <v>99.999999999999986</v>
      </c>
    </row>
    <row r="41" spans="1:10" s="85" customFormat="1" x14ac:dyDescent="0.2">
      <c r="A41" s="25">
        <v>1999</v>
      </c>
      <c r="B41" s="121">
        <v>1.3</v>
      </c>
      <c r="C41" s="121">
        <v>5.59</v>
      </c>
      <c r="D41" s="121">
        <v>9.9499999999999993</v>
      </c>
      <c r="E41" s="121">
        <v>9.7100000000000009</v>
      </c>
      <c r="F41" s="121">
        <v>18.82</v>
      </c>
      <c r="G41" s="121">
        <v>26.3</v>
      </c>
      <c r="H41" s="121">
        <v>20.88</v>
      </c>
      <c r="I41" s="121">
        <v>7.45</v>
      </c>
      <c r="J41" s="122">
        <v>100</v>
      </c>
    </row>
    <row r="42" spans="1:10" s="85" customFormat="1" x14ac:dyDescent="0.2">
      <c r="A42" s="25">
        <v>2000</v>
      </c>
      <c r="B42" s="121">
        <v>1.19</v>
      </c>
      <c r="C42" s="121">
        <v>5.59</v>
      </c>
      <c r="D42" s="121">
        <v>9.44</v>
      </c>
      <c r="E42" s="121">
        <v>10.1</v>
      </c>
      <c r="F42" s="121">
        <v>18.89</v>
      </c>
      <c r="G42" s="121">
        <v>25.36</v>
      </c>
      <c r="H42" s="121">
        <v>20.64</v>
      </c>
      <c r="I42" s="121">
        <v>8.77</v>
      </c>
      <c r="J42" s="122">
        <v>99.97999999999999</v>
      </c>
    </row>
    <row r="43" spans="1:10" s="85" customFormat="1" x14ac:dyDescent="0.2">
      <c r="A43" s="25">
        <v>2001</v>
      </c>
      <c r="B43" s="121">
        <v>1.1599999999999999</v>
      </c>
      <c r="C43" s="121">
        <v>4.09</v>
      </c>
      <c r="D43" s="121">
        <v>8.06</v>
      </c>
      <c r="E43" s="121">
        <v>9.09</v>
      </c>
      <c r="F43" s="121">
        <v>19.100000000000001</v>
      </c>
      <c r="G43" s="121">
        <v>26.09</v>
      </c>
      <c r="H43" s="121">
        <v>22.46</v>
      </c>
      <c r="I43" s="121">
        <v>9.9600000000000009</v>
      </c>
      <c r="J43" s="122">
        <v>100.01000000000002</v>
      </c>
    </row>
    <row r="44" spans="1:10" s="85" customFormat="1" x14ac:dyDescent="0.2">
      <c r="A44" s="25">
        <v>2002</v>
      </c>
      <c r="B44" s="121">
        <v>1.26</v>
      </c>
      <c r="C44" s="121">
        <v>4.8</v>
      </c>
      <c r="D44" s="121">
        <v>8.14</v>
      </c>
      <c r="E44" s="121">
        <v>9.24</v>
      </c>
      <c r="F44" s="121">
        <v>19.77</v>
      </c>
      <c r="G44" s="121">
        <v>25.75</v>
      </c>
      <c r="H44" s="121">
        <v>21.34</v>
      </c>
      <c r="I44" s="121">
        <v>9.69</v>
      </c>
      <c r="J44" s="122">
        <v>99.99</v>
      </c>
    </row>
    <row r="45" spans="1:10" s="85" customFormat="1" x14ac:dyDescent="0.2">
      <c r="A45" s="25">
        <v>2003</v>
      </c>
      <c r="B45" s="121">
        <v>1.47</v>
      </c>
      <c r="C45" s="121">
        <v>5.62</v>
      </c>
      <c r="D45" s="121">
        <v>8.76</v>
      </c>
      <c r="E45" s="121">
        <v>9.76</v>
      </c>
      <c r="F45" s="121">
        <v>20.62</v>
      </c>
      <c r="G45" s="121">
        <v>25.2</v>
      </c>
      <c r="H45" s="121">
        <v>19.8</v>
      </c>
      <c r="I45" s="121">
        <v>8.7799999999999994</v>
      </c>
      <c r="J45" s="122">
        <v>100.01</v>
      </c>
    </row>
    <row r="46" spans="1:10" s="85" customFormat="1" x14ac:dyDescent="0.2">
      <c r="A46" s="25">
        <v>2004</v>
      </c>
      <c r="B46" s="121">
        <v>1.1100000000000001</v>
      </c>
      <c r="C46" s="121">
        <v>3.94</v>
      </c>
      <c r="D46" s="121">
        <v>6.2</v>
      </c>
      <c r="E46" s="121">
        <v>8.35</v>
      </c>
      <c r="F46" s="121">
        <v>18.97</v>
      </c>
      <c r="G46" s="121">
        <v>27.24</v>
      </c>
      <c r="H46" s="121">
        <v>23.98</v>
      </c>
      <c r="I46" s="121">
        <v>10.210000000000001</v>
      </c>
      <c r="J46" s="122">
        <v>100</v>
      </c>
    </row>
    <row r="47" spans="1:10" s="85" customFormat="1" x14ac:dyDescent="0.2">
      <c r="A47" s="25">
        <v>2005</v>
      </c>
      <c r="B47" s="121">
        <v>1.33</v>
      </c>
      <c r="C47" s="121">
        <v>4.91</v>
      </c>
      <c r="D47" s="121">
        <v>8.1300000000000008</v>
      </c>
      <c r="E47" s="121">
        <v>9.74</v>
      </c>
      <c r="F47" s="121">
        <v>20.53</v>
      </c>
      <c r="G47" s="121">
        <v>26.29</v>
      </c>
      <c r="H47" s="121">
        <v>21.27</v>
      </c>
      <c r="I47" s="121">
        <v>7.79</v>
      </c>
      <c r="J47" s="122">
        <v>99.990000000000009</v>
      </c>
    </row>
    <row r="48" spans="1:10" s="85" customFormat="1" x14ac:dyDescent="0.2">
      <c r="A48" s="25">
        <v>2006</v>
      </c>
      <c r="B48" s="121">
        <v>0.91</v>
      </c>
      <c r="C48" s="121">
        <v>4.12</v>
      </c>
      <c r="D48" s="121">
        <v>7.09</v>
      </c>
      <c r="E48" s="121">
        <v>9.09</v>
      </c>
      <c r="F48" s="121">
        <v>20.11</v>
      </c>
      <c r="G48" s="121">
        <v>27.44</v>
      </c>
      <c r="H48" s="121">
        <v>22.44</v>
      </c>
      <c r="I48" s="121">
        <v>8.8000000000000007</v>
      </c>
      <c r="J48" s="122">
        <v>100</v>
      </c>
    </row>
    <row r="49" spans="1:10" s="85" customFormat="1" x14ac:dyDescent="0.2">
      <c r="A49" s="25">
        <v>2007</v>
      </c>
      <c r="B49" s="121">
        <v>1.05</v>
      </c>
      <c r="C49" s="121">
        <v>4.68</v>
      </c>
      <c r="D49" s="121">
        <v>7.61</v>
      </c>
      <c r="E49" s="121">
        <v>9.59</v>
      </c>
      <c r="F49" s="121">
        <v>22.14</v>
      </c>
      <c r="G49" s="121">
        <v>27.27</v>
      </c>
      <c r="H49" s="121">
        <v>20.53</v>
      </c>
      <c r="I49" s="121">
        <v>7.14</v>
      </c>
      <c r="J49" s="122">
        <v>100.01</v>
      </c>
    </row>
    <row r="50" spans="1:10" s="85" customFormat="1" x14ac:dyDescent="0.2">
      <c r="A50" s="25">
        <v>2008</v>
      </c>
      <c r="B50" s="121">
        <v>1.18</v>
      </c>
      <c r="C50" s="121">
        <v>4.26</v>
      </c>
      <c r="D50" s="121">
        <v>7.71</v>
      </c>
      <c r="E50" s="121">
        <v>9.64</v>
      </c>
      <c r="F50" s="121">
        <v>21.08</v>
      </c>
      <c r="G50" s="121">
        <v>25.95</v>
      </c>
      <c r="H50" s="121">
        <v>21.4</v>
      </c>
      <c r="I50" s="121">
        <v>8.7899999999999991</v>
      </c>
      <c r="J50" s="122">
        <v>100.00999999999999</v>
      </c>
    </row>
    <row r="51" spans="1:10" s="158" customFormat="1" x14ac:dyDescent="0.2">
      <c r="A51" s="25">
        <v>2009</v>
      </c>
      <c r="B51" s="121">
        <v>1.19</v>
      </c>
      <c r="C51" s="121">
        <v>3.67</v>
      </c>
      <c r="D51" s="121">
        <v>6.29</v>
      </c>
      <c r="E51" s="121">
        <v>9.59</v>
      </c>
      <c r="F51" s="121">
        <v>19.21</v>
      </c>
      <c r="G51" s="121">
        <v>27.36</v>
      </c>
      <c r="H51" s="121">
        <v>23.59</v>
      </c>
      <c r="I51" s="121">
        <v>9.1</v>
      </c>
      <c r="J51" s="122">
        <v>100</v>
      </c>
    </row>
    <row r="52" spans="1:10" x14ac:dyDescent="0.2">
      <c r="A52" s="25">
        <v>2010</v>
      </c>
      <c r="B52" s="121">
        <v>1.2</v>
      </c>
      <c r="C52" s="121">
        <v>3.48</v>
      </c>
      <c r="D52" s="121">
        <v>6.31</v>
      </c>
      <c r="E52" s="121">
        <v>7.67</v>
      </c>
      <c r="F52" s="121">
        <v>19.18</v>
      </c>
      <c r="G52" s="121">
        <v>27.62</v>
      </c>
      <c r="H52" s="121">
        <v>25.15</v>
      </c>
      <c r="I52" s="121">
        <v>9.39</v>
      </c>
      <c r="J52" s="122">
        <v>99.999999999999986</v>
      </c>
    </row>
    <row r="53" spans="1:10" x14ac:dyDescent="0.2">
      <c r="A53" s="25">
        <v>2011</v>
      </c>
      <c r="B53" s="121">
        <v>1</v>
      </c>
      <c r="C53" s="121">
        <v>2.73</v>
      </c>
      <c r="D53" s="121">
        <v>5.41</v>
      </c>
      <c r="E53" s="121">
        <v>7.82</v>
      </c>
      <c r="F53" s="121">
        <v>18.579999999999998</v>
      </c>
      <c r="G53" s="121">
        <v>28.63</v>
      </c>
      <c r="H53" s="121">
        <v>25.31</v>
      </c>
      <c r="I53" s="121">
        <v>10.53</v>
      </c>
      <c r="J53" s="122">
        <v>100.01</v>
      </c>
    </row>
    <row r="54" spans="1:10" x14ac:dyDescent="0.2">
      <c r="A54" s="25">
        <v>2012</v>
      </c>
      <c r="B54" s="121">
        <v>0.98</v>
      </c>
      <c r="C54" s="121">
        <v>3.08</v>
      </c>
      <c r="D54" s="121">
        <v>5.99</v>
      </c>
      <c r="E54" s="121">
        <v>8.86</v>
      </c>
      <c r="F54" s="121">
        <v>20.05</v>
      </c>
      <c r="G54" s="121">
        <v>28.75</v>
      </c>
      <c r="H54" s="121">
        <v>23.9</v>
      </c>
      <c r="I54" s="121">
        <v>8.3800000000000008</v>
      </c>
      <c r="J54" s="122">
        <v>99.990000000000009</v>
      </c>
    </row>
    <row r="55" spans="1:10" x14ac:dyDescent="0.2">
      <c r="A55" s="25">
        <v>2013</v>
      </c>
      <c r="B55" s="121">
        <v>1.1100000000000001</v>
      </c>
      <c r="C55" s="121">
        <v>3.62</v>
      </c>
      <c r="D55" s="121">
        <v>6.38</v>
      </c>
      <c r="E55" s="121">
        <v>9.83</v>
      </c>
      <c r="F55" s="121">
        <v>21.72</v>
      </c>
      <c r="G55" s="121">
        <v>27.84</v>
      </c>
      <c r="H55" s="121">
        <v>22.87</v>
      </c>
      <c r="I55" s="121">
        <v>6.62</v>
      </c>
      <c r="J55" s="122">
        <v>99.990000000000009</v>
      </c>
    </row>
    <row r="56" spans="1:10" x14ac:dyDescent="0.2">
      <c r="A56" s="25">
        <v>2014</v>
      </c>
      <c r="B56" s="121">
        <v>0.87</v>
      </c>
      <c r="C56" s="121">
        <v>2.98</v>
      </c>
      <c r="D56" s="121">
        <v>5.7</v>
      </c>
      <c r="E56" s="121">
        <v>8.4700000000000006</v>
      </c>
      <c r="F56" s="121">
        <v>21.4</v>
      </c>
      <c r="G56" s="121">
        <v>29.76</v>
      </c>
      <c r="H56" s="121">
        <v>23.4</v>
      </c>
      <c r="I56" s="121">
        <v>7.41</v>
      </c>
      <c r="J56" s="122">
        <v>99.990000000000009</v>
      </c>
    </row>
    <row r="57" spans="1:10" x14ac:dyDescent="0.2">
      <c r="A57" s="25">
        <v>2015</v>
      </c>
      <c r="B57" s="121">
        <v>0.95</v>
      </c>
      <c r="C57" s="121">
        <v>3.27</v>
      </c>
      <c r="D57" s="121">
        <v>6.08</v>
      </c>
      <c r="E57" s="121">
        <v>9.31</v>
      </c>
      <c r="F57" s="121">
        <v>22.97</v>
      </c>
      <c r="G57" s="121">
        <v>28.86</v>
      </c>
      <c r="H57" s="121">
        <v>21.79</v>
      </c>
      <c r="I57" s="121">
        <v>6.78</v>
      </c>
      <c r="J57" s="122">
        <v>100.00999999999999</v>
      </c>
    </row>
    <row r="58" spans="1:10" x14ac:dyDescent="0.2">
      <c r="A58" s="25">
        <v>2016</v>
      </c>
      <c r="B58" s="121">
        <v>0.74</v>
      </c>
      <c r="C58" s="121">
        <v>2.7</v>
      </c>
      <c r="D58" s="121">
        <v>5.4</v>
      </c>
      <c r="E58" s="121">
        <v>8.64</v>
      </c>
      <c r="F58" s="121">
        <v>22.7</v>
      </c>
      <c r="G58" s="121">
        <v>30.71</v>
      </c>
      <c r="H58" s="121">
        <v>22.91</v>
      </c>
      <c r="I58" s="121">
        <v>6.21</v>
      </c>
      <c r="J58" s="122">
        <v>100.00999999999999</v>
      </c>
    </row>
    <row r="59" spans="1:10" x14ac:dyDescent="0.2">
      <c r="A59" s="25">
        <v>2017</v>
      </c>
      <c r="B59" s="121">
        <v>0.76</v>
      </c>
      <c r="C59" s="121">
        <v>3.05</v>
      </c>
      <c r="D59" s="121">
        <v>5.61</v>
      </c>
      <c r="E59" s="121">
        <v>9.01</v>
      </c>
      <c r="F59" s="121">
        <v>23.98</v>
      </c>
      <c r="G59" s="121">
        <v>30.4</v>
      </c>
      <c r="H59" s="121">
        <v>21.64</v>
      </c>
      <c r="I59" s="121">
        <v>5.55</v>
      </c>
      <c r="J59" s="122">
        <v>100</v>
      </c>
    </row>
    <row r="60" spans="1:10" x14ac:dyDescent="0.2">
      <c r="A60" s="25">
        <v>2018</v>
      </c>
      <c r="B60" s="121">
        <v>0.9</v>
      </c>
      <c r="C60" s="121">
        <v>3.11</v>
      </c>
      <c r="D60" s="121">
        <v>6.53</v>
      </c>
      <c r="E60" s="121">
        <v>10.19</v>
      </c>
      <c r="F60" s="121">
        <v>24.93</v>
      </c>
      <c r="G60" s="121">
        <v>30.56</v>
      </c>
      <c r="H60" s="121">
        <v>19.52</v>
      </c>
      <c r="I60" s="121">
        <v>4.26</v>
      </c>
      <c r="J60" s="122">
        <v>100</v>
      </c>
    </row>
    <row r="61" spans="1:10" x14ac:dyDescent="0.2">
      <c r="A61" s="25">
        <v>2019</v>
      </c>
      <c r="B61" s="121">
        <v>0.79</v>
      </c>
      <c r="C61" s="121">
        <v>3.03</v>
      </c>
      <c r="D61" s="121">
        <v>6.19</v>
      </c>
      <c r="E61" s="121">
        <v>10.37</v>
      </c>
      <c r="F61" s="121">
        <v>24.13</v>
      </c>
      <c r="G61" s="121">
        <v>30.17</v>
      </c>
      <c r="H61" s="121">
        <v>20.45</v>
      </c>
      <c r="I61" s="121">
        <v>4.87</v>
      </c>
      <c r="J61" s="122">
        <v>100.00000000000001</v>
      </c>
    </row>
    <row r="62" spans="1:10" x14ac:dyDescent="0.2">
      <c r="A62" s="25">
        <v>2020</v>
      </c>
      <c r="B62" s="121">
        <v>10.27</v>
      </c>
      <c r="C62" s="121">
        <v>36.76</v>
      </c>
      <c r="D62" s="121">
        <v>25.78</v>
      </c>
      <c r="E62" s="121">
        <v>13.63</v>
      </c>
      <c r="F62" s="121">
        <v>9.99</v>
      </c>
      <c r="G62" s="121">
        <v>3.21</v>
      </c>
      <c r="H62" s="121">
        <v>0.36</v>
      </c>
      <c r="I62" s="121">
        <v>0</v>
      </c>
      <c r="J62" s="122">
        <v>99.989999999999981</v>
      </c>
    </row>
    <row r="63" spans="1:10" x14ac:dyDescent="0.2">
      <c r="A63" s="25">
        <v>2021</v>
      </c>
      <c r="B63" s="121">
        <v>4.66</v>
      </c>
      <c r="C63" s="121">
        <v>23.99</v>
      </c>
      <c r="D63" s="121">
        <v>26.44</v>
      </c>
      <c r="E63" s="121">
        <v>16.34</v>
      </c>
      <c r="F63" s="121">
        <v>16.75</v>
      </c>
      <c r="G63" s="121">
        <v>9.2899999999999991</v>
      </c>
      <c r="H63" s="121">
        <v>2.41</v>
      </c>
      <c r="I63" s="121">
        <v>0.13</v>
      </c>
      <c r="J63" s="122">
        <v>100.00999999999999</v>
      </c>
    </row>
    <row r="64" spans="1:10" x14ac:dyDescent="0.2">
      <c r="A64" s="25">
        <v>2022</v>
      </c>
      <c r="B64" s="121">
        <v>1.23</v>
      </c>
      <c r="C64" s="121">
        <v>6.91</v>
      </c>
      <c r="D64" s="121">
        <v>16.29</v>
      </c>
      <c r="E64" s="121">
        <v>17.77</v>
      </c>
      <c r="F64" s="121">
        <v>25.29</v>
      </c>
      <c r="G64" s="121">
        <v>22.17</v>
      </c>
      <c r="H64" s="121">
        <v>9.61</v>
      </c>
      <c r="I64" s="121">
        <v>0.74</v>
      </c>
      <c r="J64" s="122">
        <v>100.01</v>
      </c>
    </row>
    <row r="65" spans="1:10" x14ac:dyDescent="0.2">
      <c r="A65" s="18"/>
      <c r="B65" s="213"/>
      <c r="C65" s="213"/>
      <c r="D65" s="213"/>
      <c r="E65" s="213"/>
      <c r="F65" s="213"/>
      <c r="G65" s="213"/>
      <c r="H65" s="213"/>
      <c r="I65" s="213"/>
      <c r="J65" s="213"/>
    </row>
    <row r="66" spans="1:10" x14ac:dyDescent="0.2">
      <c r="A66" s="18"/>
      <c r="B66" s="213"/>
      <c r="C66" s="213"/>
      <c r="D66" s="213"/>
      <c r="E66" s="213"/>
      <c r="F66" s="213"/>
      <c r="G66" s="213"/>
      <c r="H66" s="213"/>
      <c r="I66" s="213"/>
      <c r="J66" s="213"/>
    </row>
    <row r="67" spans="1:10" x14ac:dyDescent="0.2">
      <c r="A67" s="99" t="s">
        <v>85</v>
      </c>
      <c r="B67" s="22" t="s">
        <v>137</v>
      </c>
      <c r="C67" s="22" t="s">
        <v>138</v>
      </c>
      <c r="D67" s="22" t="s">
        <v>139</v>
      </c>
      <c r="E67" s="22" t="s">
        <v>140</v>
      </c>
      <c r="F67" s="22" t="s">
        <v>141</v>
      </c>
      <c r="G67" s="22" t="s">
        <v>142</v>
      </c>
      <c r="H67" s="22" t="s">
        <v>143</v>
      </c>
      <c r="I67" s="22" t="s">
        <v>93</v>
      </c>
      <c r="J67" s="22" t="s">
        <v>78</v>
      </c>
    </row>
    <row r="68" spans="1:10" x14ac:dyDescent="0.2">
      <c r="A68" s="25">
        <v>1996</v>
      </c>
      <c r="B68" s="121">
        <v>0.89</v>
      </c>
      <c r="C68" s="121">
        <v>3.35</v>
      </c>
      <c r="D68" s="121">
        <v>5.77</v>
      </c>
      <c r="E68" s="121">
        <v>7.32</v>
      </c>
      <c r="F68" s="121">
        <v>14.23</v>
      </c>
      <c r="G68" s="121">
        <v>21.72</v>
      </c>
      <c r="H68" s="121">
        <v>26.2</v>
      </c>
      <c r="I68" s="121">
        <v>20.51</v>
      </c>
      <c r="J68" s="122">
        <v>99.990000000000009</v>
      </c>
    </row>
    <row r="69" spans="1:10" x14ac:dyDescent="0.2">
      <c r="A69" s="25">
        <v>1997</v>
      </c>
      <c r="B69" s="121">
        <v>0.82</v>
      </c>
      <c r="C69" s="121">
        <v>2.99</v>
      </c>
      <c r="D69" s="121">
        <v>5.13</v>
      </c>
      <c r="E69" s="121">
        <v>6.53</v>
      </c>
      <c r="F69" s="121">
        <v>13.3</v>
      </c>
      <c r="G69" s="121">
        <v>22.36</v>
      </c>
      <c r="H69" s="121">
        <v>25.51</v>
      </c>
      <c r="I69" s="121">
        <v>23.35</v>
      </c>
      <c r="J69" s="122">
        <v>99.990000000000009</v>
      </c>
    </row>
    <row r="70" spans="1:10" x14ac:dyDescent="0.2">
      <c r="A70" s="25">
        <v>1998</v>
      </c>
      <c r="B70" s="121">
        <v>0.6</v>
      </c>
      <c r="C70" s="121">
        <v>2.33</v>
      </c>
      <c r="D70" s="121">
        <v>4.2</v>
      </c>
      <c r="E70" s="121">
        <v>5.56</v>
      </c>
      <c r="F70" s="121">
        <v>12</v>
      </c>
      <c r="G70" s="121">
        <v>21.82</v>
      </c>
      <c r="H70" s="121">
        <v>28.33</v>
      </c>
      <c r="I70" s="121">
        <v>25.15</v>
      </c>
      <c r="J70" s="122">
        <v>99.990000000000009</v>
      </c>
    </row>
    <row r="71" spans="1:10" x14ac:dyDescent="0.2">
      <c r="A71" s="25">
        <v>1999</v>
      </c>
      <c r="B71" s="121">
        <v>0.79</v>
      </c>
      <c r="C71" s="121">
        <v>3.28</v>
      </c>
      <c r="D71" s="121">
        <v>5.89</v>
      </c>
      <c r="E71" s="121">
        <v>6.31</v>
      </c>
      <c r="F71" s="121">
        <v>13.35</v>
      </c>
      <c r="G71" s="121">
        <v>22.72</v>
      </c>
      <c r="H71" s="121">
        <v>27.16</v>
      </c>
      <c r="I71" s="121">
        <v>20.5</v>
      </c>
      <c r="J71" s="122">
        <v>100</v>
      </c>
    </row>
    <row r="72" spans="1:10" x14ac:dyDescent="0.2">
      <c r="A72" s="25">
        <v>2000</v>
      </c>
      <c r="B72" s="121">
        <v>0.74</v>
      </c>
      <c r="C72" s="121">
        <v>3.06</v>
      </c>
      <c r="D72" s="121">
        <v>5.2</v>
      </c>
      <c r="E72" s="121">
        <v>6.15</v>
      </c>
      <c r="F72" s="121">
        <v>12.54</v>
      </c>
      <c r="G72" s="121">
        <v>21.4</v>
      </c>
      <c r="H72" s="121">
        <v>26.5</v>
      </c>
      <c r="I72" s="121">
        <v>24.41</v>
      </c>
      <c r="J72" s="122">
        <v>100</v>
      </c>
    </row>
    <row r="73" spans="1:10" x14ac:dyDescent="0.2">
      <c r="A73" s="25">
        <v>2001</v>
      </c>
      <c r="B73" s="121">
        <v>0.59</v>
      </c>
      <c r="C73" s="121">
        <v>2.11</v>
      </c>
      <c r="D73" s="121">
        <v>4.37</v>
      </c>
      <c r="E73" s="121">
        <v>5.27</v>
      </c>
      <c r="F73" s="121">
        <v>12.32</v>
      </c>
      <c r="G73" s="121">
        <v>21.28</v>
      </c>
      <c r="H73" s="121">
        <v>27.63</v>
      </c>
      <c r="I73" s="121">
        <v>26.44</v>
      </c>
      <c r="J73" s="122">
        <v>100.00999999999999</v>
      </c>
    </row>
    <row r="74" spans="1:10" x14ac:dyDescent="0.2">
      <c r="A74" s="25">
        <v>2002</v>
      </c>
      <c r="B74" s="121">
        <v>0.57999999999999996</v>
      </c>
      <c r="C74" s="121">
        <v>2.35</v>
      </c>
      <c r="D74" s="121">
        <v>4.57</v>
      </c>
      <c r="E74" s="121">
        <v>5.38</v>
      </c>
      <c r="F74" s="121">
        <v>12.72</v>
      </c>
      <c r="G74" s="121">
        <v>21.45</v>
      </c>
      <c r="H74" s="121">
        <v>27.14</v>
      </c>
      <c r="I74" s="121">
        <v>25.82</v>
      </c>
      <c r="J74" s="122">
        <v>100.00999999999999</v>
      </c>
    </row>
    <row r="75" spans="1:10" x14ac:dyDescent="0.2">
      <c r="A75" s="25">
        <v>2003</v>
      </c>
      <c r="B75" s="121">
        <v>0.74</v>
      </c>
      <c r="C75" s="121">
        <v>2.93</v>
      </c>
      <c r="D75" s="121">
        <v>4.87</v>
      </c>
      <c r="E75" s="121">
        <v>5.77</v>
      </c>
      <c r="F75" s="121">
        <v>13.39</v>
      </c>
      <c r="G75" s="121">
        <v>21.65</v>
      </c>
      <c r="H75" s="121">
        <v>26.17</v>
      </c>
      <c r="I75" s="121">
        <v>24.48</v>
      </c>
      <c r="J75" s="122">
        <v>100</v>
      </c>
    </row>
    <row r="76" spans="1:10" x14ac:dyDescent="0.2">
      <c r="A76" s="25">
        <v>2004</v>
      </c>
      <c r="B76" s="121">
        <v>0.52</v>
      </c>
      <c r="C76" s="121">
        <v>2.11</v>
      </c>
      <c r="D76" s="121">
        <v>3.72</v>
      </c>
      <c r="E76" s="121">
        <v>4.7699999999999996</v>
      </c>
      <c r="F76" s="121">
        <v>12.31</v>
      </c>
      <c r="G76" s="121">
        <v>21.95</v>
      </c>
      <c r="H76" s="121">
        <v>29.01</v>
      </c>
      <c r="I76" s="121">
        <v>25.61</v>
      </c>
      <c r="J76" s="122">
        <v>100</v>
      </c>
    </row>
    <row r="77" spans="1:10" x14ac:dyDescent="0.2">
      <c r="A77" s="25">
        <v>2005</v>
      </c>
      <c r="B77" s="121">
        <v>0.7</v>
      </c>
      <c r="C77" s="121">
        <v>2.7</v>
      </c>
      <c r="D77" s="121">
        <v>4.59</v>
      </c>
      <c r="E77" s="121">
        <v>5.6</v>
      </c>
      <c r="F77" s="121">
        <v>13.54</v>
      </c>
      <c r="G77" s="121">
        <v>22.83</v>
      </c>
      <c r="H77" s="121">
        <v>28.45</v>
      </c>
      <c r="I77" s="121">
        <v>21.58</v>
      </c>
      <c r="J77" s="122">
        <v>99.99</v>
      </c>
    </row>
    <row r="78" spans="1:10" x14ac:dyDescent="0.2">
      <c r="A78" s="25">
        <v>2006</v>
      </c>
      <c r="B78" s="121">
        <v>0.49</v>
      </c>
      <c r="C78" s="121">
        <v>2.2400000000000002</v>
      </c>
      <c r="D78" s="121">
        <v>4.0199999999999996</v>
      </c>
      <c r="E78" s="121">
        <v>5.2</v>
      </c>
      <c r="F78" s="121">
        <v>12.94</v>
      </c>
      <c r="G78" s="121">
        <v>23.03</v>
      </c>
      <c r="H78" s="121">
        <v>28.89</v>
      </c>
      <c r="I78" s="121">
        <v>23.19</v>
      </c>
      <c r="J78" s="122">
        <v>100</v>
      </c>
    </row>
    <row r="79" spans="1:10" x14ac:dyDescent="0.2">
      <c r="A79" s="25">
        <v>2007</v>
      </c>
      <c r="B79" s="121">
        <v>0.59</v>
      </c>
      <c r="C79" s="121">
        <v>2.56</v>
      </c>
      <c r="D79" s="121">
        <v>4.3600000000000003</v>
      </c>
      <c r="E79" s="121">
        <v>5.63</v>
      </c>
      <c r="F79" s="121">
        <v>14.53</v>
      </c>
      <c r="G79" s="121">
        <v>23.89</v>
      </c>
      <c r="H79" s="121">
        <v>28.33</v>
      </c>
      <c r="I79" s="121">
        <v>20.100000000000001</v>
      </c>
      <c r="J79" s="122">
        <v>99.990000000000009</v>
      </c>
    </row>
    <row r="80" spans="1:10" x14ac:dyDescent="0.2">
      <c r="A80" s="25">
        <v>2008</v>
      </c>
      <c r="B80" s="121">
        <v>0.6</v>
      </c>
      <c r="C80" s="121">
        <v>2.27</v>
      </c>
      <c r="D80" s="121">
        <v>4.1900000000000004</v>
      </c>
      <c r="E80" s="121">
        <v>5.36</v>
      </c>
      <c r="F80" s="121">
        <v>13.4</v>
      </c>
      <c r="G80" s="121">
        <v>21.73</v>
      </c>
      <c r="H80" s="121">
        <v>28.47</v>
      </c>
      <c r="I80" s="121">
        <v>23.98</v>
      </c>
      <c r="J80" s="122">
        <v>100</v>
      </c>
    </row>
    <row r="81" spans="1:10" x14ac:dyDescent="0.2">
      <c r="A81" s="25">
        <v>2009</v>
      </c>
      <c r="B81" s="121">
        <v>0.54</v>
      </c>
      <c r="C81" s="121">
        <v>2</v>
      </c>
      <c r="D81" s="121">
        <v>3.61</v>
      </c>
      <c r="E81" s="121">
        <v>5.18</v>
      </c>
      <c r="F81" s="121">
        <v>12.04</v>
      </c>
      <c r="G81" s="121">
        <v>22.17</v>
      </c>
      <c r="H81" s="121">
        <v>30.39</v>
      </c>
      <c r="I81" s="121">
        <v>24.07</v>
      </c>
      <c r="J81" s="122">
        <v>100</v>
      </c>
    </row>
    <row r="82" spans="1:10" x14ac:dyDescent="0.2">
      <c r="A82" s="25">
        <v>2010</v>
      </c>
      <c r="B82" s="121">
        <v>0.49</v>
      </c>
      <c r="C82" s="121">
        <v>1.87</v>
      </c>
      <c r="D82" s="121">
        <v>3.47</v>
      </c>
      <c r="E82" s="121">
        <v>4.3099999999999996</v>
      </c>
      <c r="F82" s="121">
        <v>11.79</v>
      </c>
      <c r="G82" s="121">
        <v>22.24</v>
      </c>
      <c r="H82" s="121">
        <v>31.82</v>
      </c>
      <c r="I82" s="121">
        <v>24.01</v>
      </c>
      <c r="J82" s="122">
        <v>100.00000000000001</v>
      </c>
    </row>
    <row r="83" spans="1:10" x14ac:dyDescent="0.2">
      <c r="A83" s="25">
        <v>2011</v>
      </c>
      <c r="B83" s="121">
        <v>0.45</v>
      </c>
      <c r="C83" s="121">
        <v>1.54</v>
      </c>
      <c r="D83" s="121">
        <v>2.93</v>
      </c>
      <c r="E83" s="121">
        <v>4.38</v>
      </c>
      <c r="F83" s="121">
        <v>11.19</v>
      </c>
      <c r="G83" s="121">
        <v>22.75</v>
      </c>
      <c r="H83" s="121">
        <v>30.96</v>
      </c>
      <c r="I83" s="121">
        <v>25.81</v>
      </c>
      <c r="J83" s="122">
        <v>100.01</v>
      </c>
    </row>
    <row r="84" spans="1:10" x14ac:dyDescent="0.2">
      <c r="A84" s="25">
        <v>2012</v>
      </c>
      <c r="B84" s="121">
        <v>0.49</v>
      </c>
      <c r="C84" s="121">
        <v>1.75</v>
      </c>
      <c r="D84" s="121">
        <v>3.29</v>
      </c>
      <c r="E84" s="121">
        <v>4.9400000000000004</v>
      </c>
      <c r="F84" s="121">
        <v>12.63</v>
      </c>
      <c r="G84" s="121">
        <v>23.67</v>
      </c>
      <c r="H84" s="121">
        <v>31.17</v>
      </c>
      <c r="I84" s="121">
        <v>22.07</v>
      </c>
      <c r="J84" s="122">
        <v>100.00999999999999</v>
      </c>
    </row>
    <row r="85" spans="1:10" x14ac:dyDescent="0.2">
      <c r="A85" s="25">
        <v>2013</v>
      </c>
      <c r="B85" s="121">
        <v>0.56999999999999995</v>
      </c>
      <c r="C85" s="121">
        <v>2.0499999999999998</v>
      </c>
      <c r="D85" s="121">
        <v>3.48</v>
      </c>
      <c r="E85" s="121">
        <v>5.52</v>
      </c>
      <c r="F85" s="121">
        <v>14.06</v>
      </c>
      <c r="G85" s="121">
        <v>24.14</v>
      </c>
      <c r="H85" s="121">
        <v>31.59</v>
      </c>
      <c r="I85" s="121">
        <v>18.579999999999998</v>
      </c>
      <c r="J85" s="122">
        <v>99.99</v>
      </c>
    </row>
    <row r="86" spans="1:10" x14ac:dyDescent="0.2">
      <c r="A86" s="25">
        <v>2014</v>
      </c>
      <c r="B86" s="121">
        <v>0.44</v>
      </c>
      <c r="C86" s="121">
        <v>1.62</v>
      </c>
      <c r="D86" s="121">
        <v>3.19</v>
      </c>
      <c r="E86" s="121">
        <v>4.63</v>
      </c>
      <c r="F86" s="121">
        <v>13.53</v>
      </c>
      <c r="G86" s="121">
        <v>25.3</v>
      </c>
      <c r="H86" s="121">
        <v>31.42</v>
      </c>
      <c r="I86" s="121">
        <v>19.86</v>
      </c>
      <c r="J86" s="122">
        <v>99.99</v>
      </c>
    </row>
    <row r="87" spans="1:10" x14ac:dyDescent="0.2">
      <c r="A87" s="25">
        <v>2015</v>
      </c>
      <c r="B87" s="121">
        <v>0.48</v>
      </c>
      <c r="C87" s="121">
        <v>1.8</v>
      </c>
      <c r="D87" s="121">
        <v>3.34</v>
      </c>
      <c r="E87" s="121">
        <v>5.21</v>
      </c>
      <c r="F87" s="121">
        <v>14.68</v>
      </c>
      <c r="G87" s="121">
        <v>25.05</v>
      </c>
      <c r="H87" s="121">
        <v>30.54</v>
      </c>
      <c r="I87" s="121">
        <v>18.89</v>
      </c>
      <c r="J87" s="122">
        <v>99.99</v>
      </c>
    </row>
    <row r="88" spans="1:10" x14ac:dyDescent="0.2">
      <c r="A88" s="25">
        <v>2016</v>
      </c>
      <c r="B88" s="121">
        <v>0.4</v>
      </c>
      <c r="C88" s="121">
        <v>1.54</v>
      </c>
      <c r="D88" s="121">
        <v>3.12</v>
      </c>
      <c r="E88" s="121">
        <v>4.8</v>
      </c>
      <c r="F88" s="121">
        <v>14.71</v>
      </c>
      <c r="G88" s="121">
        <v>26.84</v>
      </c>
      <c r="H88" s="121">
        <v>31.96</v>
      </c>
      <c r="I88" s="121">
        <v>16.63</v>
      </c>
      <c r="J88" s="122">
        <v>100</v>
      </c>
    </row>
    <row r="89" spans="1:10" x14ac:dyDescent="0.2">
      <c r="A89" s="25">
        <v>2017</v>
      </c>
      <c r="B89" s="121">
        <v>0.41</v>
      </c>
      <c r="C89" s="121">
        <v>1.75</v>
      </c>
      <c r="D89" s="121">
        <v>3.16</v>
      </c>
      <c r="E89" s="121">
        <v>5.09</v>
      </c>
      <c r="F89" s="121">
        <v>15.52</v>
      </c>
      <c r="G89" s="121">
        <v>27.15</v>
      </c>
      <c r="H89" s="121">
        <v>31.27</v>
      </c>
      <c r="I89" s="121">
        <v>15.64</v>
      </c>
      <c r="J89" s="122">
        <v>99.99</v>
      </c>
    </row>
    <row r="90" spans="1:10" x14ac:dyDescent="0.2">
      <c r="A90" s="25">
        <v>2018</v>
      </c>
      <c r="B90" s="121">
        <v>0.45</v>
      </c>
      <c r="C90" s="121">
        <v>1.83</v>
      </c>
      <c r="D90" s="121">
        <v>3.76</v>
      </c>
      <c r="E90" s="121">
        <v>5.73</v>
      </c>
      <c r="F90" s="121">
        <v>16.670000000000002</v>
      </c>
      <c r="G90" s="121">
        <v>28.61</v>
      </c>
      <c r="H90" s="121">
        <v>30.29</v>
      </c>
      <c r="I90" s="121">
        <v>12.66</v>
      </c>
      <c r="J90" s="122">
        <v>100</v>
      </c>
    </row>
    <row r="91" spans="1:10" x14ac:dyDescent="0.2">
      <c r="A91" s="25">
        <v>2019</v>
      </c>
      <c r="B91" s="121">
        <v>0.4</v>
      </c>
      <c r="C91" s="121">
        <v>1.66</v>
      </c>
      <c r="D91" s="121">
        <v>3.31</v>
      </c>
      <c r="E91" s="121">
        <v>5.64</v>
      </c>
      <c r="F91" s="121">
        <v>15.86</v>
      </c>
      <c r="G91" s="121">
        <v>27.6</v>
      </c>
      <c r="H91" s="121">
        <v>31.15</v>
      </c>
      <c r="I91" s="121">
        <v>14.38</v>
      </c>
      <c r="J91" s="122">
        <v>100</v>
      </c>
    </row>
    <row r="92" spans="1:10" x14ac:dyDescent="0.2">
      <c r="A92" s="25">
        <v>2020</v>
      </c>
      <c r="B92" s="121">
        <v>6.04</v>
      </c>
      <c r="C92" s="121">
        <v>24.9</v>
      </c>
      <c r="D92" s="121">
        <v>25.1</v>
      </c>
      <c r="E92" s="121">
        <v>17.22</v>
      </c>
      <c r="F92" s="121">
        <v>17.25</v>
      </c>
      <c r="G92" s="121">
        <v>8.02</v>
      </c>
      <c r="H92" s="121">
        <v>1.48</v>
      </c>
      <c r="I92" s="121">
        <v>0</v>
      </c>
      <c r="J92" s="122">
        <v>100.00999999999999</v>
      </c>
    </row>
    <row r="93" spans="1:10" x14ac:dyDescent="0.2">
      <c r="A93" s="25">
        <v>2021</v>
      </c>
      <c r="B93" s="121">
        <v>2.68</v>
      </c>
      <c r="C93" s="121">
        <v>13.15</v>
      </c>
      <c r="D93" s="121">
        <v>19.25</v>
      </c>
      <c r="E93" s="121">
        <v>15.89</v>
      </c>
      <c r="F93" s="121">
        <v>21.72</v>
      </c>
      <c r="G93" s="121">
        <v>18.57</v>
      </c>
      <c r="H93" s="121">
        <v>7.79</v>
      </c>
      <c r="I93" s="121">
        <v>0.94</v>
      </c>
      <c r="J93" s="122">
        <v>99.99</v>
      </c>
    </row>
    <row r="94" spans="1:10" x14ac:dyDescent="0.2">
      <c r="A94" s="25">
        <v>2022</v>
      </c>
      <c r="B94" s="121">
        <v>0.75</v>
      </c>
      <c r="C94" s="121">
        <v>3.71</v>
      </c>
      <c r="D94" s="121">
        <v>8.91</v>
      </c>
      <c r="E94" s="121">
        <v>11.84</v>
      </c>
      <c r="F94" s="121">
        <v>22.26</v>
      </c>
      <c r="G94" s="121">
        <v>28.66</v>
      </c>
      <c r="H94" s="121">
        <v>20.91</v>
      </c>
      <c r="I94" s="121">
        <v>2.97</v>
      </c>
      <c r="J94" s="122">
        <v>100.00999999999999</v>
      </c>
    </row>
    <row r="95" spans="1:10" x14ac:dyDescent="0.2">
      <c r="A95" s="39"/>
      <c r="B95" s="57"/>
      <c r="C95" s="57"/>
      <c r="D95" s="57"/>
      <c r="E95" s="57"/>
      <c r="F95" s="57"/>
      <c r="G95" s="57"/>
      <c r="H95" s="57"/>
      <c r="I95" s="57"/>
      <c r="J95" s="57"/>
    </row>
    <row r="96" spans="1:10" x14ac:dyDescent="0.2">
      <c r="A96" s="39"/>
      <c r="B96" s="57"/>
      <c r="C96" s="57"/>
      <c r="D96" s="57"/>
      <c r="E96" s="57"/>
      <c r="F96" s="57"/>
      <c r="G96" s="57"/>
      <c r="H96" s="57"/>
      <c r="I96" s="57"/>
      <c r="J96" s="57"/>
    </row>
    <row r="97" spans="1:10" x14ac:dyDescent="0.2">
      <c r="A97" s="99" t="s">
        <v>84</v>
      </c>
      <c r="B97" s="22" t="s">
        <v>137</v>
      </c>
      <c r="C97" s="22" t="s">
        <v>138</v>
      </c>
      <c r="D97" s="22" t="s">
        <v>139</v>
      </c>
      <c r="E97" s="22" t="s">
        <v>140</v>
      </c>
      <c r="F97" s="22" t="s">
        <v>141</v>
      </c>
      <c r="G97" s="22" t="s">
        <v>142</v>
      </c>
      <c r="H97" s="22" t="s">
        <v>143</v>
      </c>
      <c r="I97" s="22" t="s">
        <v>93</v>
      </c>
      <c r="J97" s="22" t="s">
        <v>78</v>
      </c>
    </row>
    <row r="98" spans="1:10" x14ac:dyDescent="0.2">
      <c r="A98" s="25">
        <v>1996</v>
      </c>
      <c r="B98" s="121">
        <v>0.73</v>
      </c>
      <c r="C98" s="121">
        <v>2.82</v>
      </c>
      <c r="D98" s="121">
        <v>5.12</v>
      </c>
      <c r="E98" s="121">
        <v>6.62</v>
      </c>
      <c r="F98" s="121">
        <v>13.31</v>
      </c>
      <c r="G98" s="121">
        <v>21.22</v>
      </c>
      <c r="H98" s="121">
        <v>27.29</v>
      </c>
      <c r="I98" s="121">
        <v>22.9</v>
      </c>
      <c r="J98" s="122">
        <v>100.00999999999999</v>
      </c>
    </row>
    <row r="99" spans="1:10" x14ac:dyDescent="0.2">
      <c r="A99" s="25">
        <v>1997</v>
      </c>
      <c r="B99" s="121">
        <v>0.67</v>
      </c>
      <c r="C99" s="121">
        <v>2.56</v>
      </c>
      <c r="D99" s="121">
        <v>4.51</v>
      </c>
      <c r="E99" s="121">
        <v>5.89</v>
      </c>
      <c r="F99" s="121">
        <v>12.48</v>
      </c>
      <c r="G99" s="121">
        <v>21.88</v>
      </c>
      <c r="H99" s="121">
        <v>26.21</v>
      </c>
      <c r="I99" s="121">
        <v>25.8</v>
      </c>
      <c r="J99" s="122">
        <v>99.999999999999986</v>
      </c>
    </row>
    <row r="100" spans="1:10" x14ac:dyDescent="0.2">
      <c r="A100" s="25">
        <v>1998</v>
      </c>
      <c r="B100" s="121">
        <v>0.49</v>
      </c>
      <c r="C100" s="121">
        <v>1.97</v>
      </c>
      <c r="D100" s="121">
        <v>3.72</v>
      </c>
      <c r="E100" s="121">
        <v>4.99</v>
      </c>
      <c r="F100" s="121">
        <v>11.12</v>
      </c>
      <c r="G100" s="121">
        <v>21.16</v>
      </c>
      <c r="H100" s="121">
        <v>29.08</v>
      </c>
      <c r="I100" s="121">
        <v>27.46</v>
      </c>
      <c r="J100" s="122">
        <v>99.990000000000009</v>
      </c>
    </row>
    <row r="101" spans="1:10" x14ac:dyDescent="0.2">
      <c r="A101" s="25">
        <v>1999</v>
      </c>
      <c r="B101" s="121">
        <v>0.65</v>
      </c>
      <c r="C101" s="121">
        <v>2.78</v>
      </c>
      <c r="D101" s="121">
        <v>5.22</v>
      </c>
      <c r="E101" s="121">
        <v>5.7</v>
      </c>
      <c r="F101" s="121">
        <v>12.49</v>
      </c>
      <c r="G101" s="121">
        <v>22.31</v>
      </c>
      <c r="H101" s="121">
        <v>28.18</v>
      </c>
      <c r="I101" s="121">
        <v>22.67</v>
      </c>
      <c r="J101" s="122">
        <v>99.999999999999986</v>
      </c>
    </row>
    <row r="102" spans="1:10" x14ac:dyDescent="0.2">
      <c r="A102" s="25">
        <v>2000</v>
      </c>
      <c r="B102" s="121">
        <v>0.61</v>
      </c>
      <c r="C102" s="121">
        <v>2.58</v>
      </c>
      <c r="D102" s="121">
        <v>4.5999999999999996</v>
      </c>
      <c r="E102" s="121">
        <v>5.51</v>
      </c>
      <c r="F102" s="121">
        <v>11.66</v>
      </c>
      <c r="G102" s="121">
        <v>20.82</v>
      </c>
      <c r="H102" s="121">
        <v>27.45</v>
      </c>
      <c r="I102" s="121">
        <v>26.78</v>
      </c>
      <c r="J102" s="122">
        <v>100.01</v>
      </c>
    </row>
    <row r="103" spans="1:10" x14ac:dyDescent="0.2">
      <c r="A103" s="25">
        <v>2001</v>
      </c>
      <c r="B103" s="121">
        <v>0.46</v>
      </c>
      <c r="C103" s="121">
        <v>1.75</v>
      </c>
      <c r="D103" s="121">
        <v>3.82</v>
      </c>
      <c r="E103" s="121">
        <v>4.75</v>
      </c>
      <c r="F103" s="121">
        <v>11.4</v>
      </c>
      <c r="G103" s="121">
        <v>20.66</v>
      </c>
      <c r="H103" s="121">
        <v>28.32</v>
      </c>
      <c r="I103" s="121">
        <v>28.85</v>
      </c>
      <c r="J103" s="122">
        <v>100.00999999999999</v>
      </c>
    </row>
    <row r="104" spans="1:10" x14ac:dyDescent="0.2">
      <c r="A104" s="25">
        <v>2002</v>
      </c>
      <c r="B104" s="121">
        <v>0.46</v>
      </c>
      <c r="C104" s="121">
        <v>1.98</v>
      </c>
      <c r="D104" s="121">
        <v>4.03</v>
      </c>
      <c r="E104" s="121">
        <v>4.8600000000000003</v>
      </c>
      <c r="F104" s="121">
        <v>11.87</v>
      </c>
      <c r="G104" s="121">
        <v>20.89</v>
      </c>
      <c r="H104" s="121">
        <v>27.86</v>
      </c>
      <c r="I104" s="121">
        <v>28.06</v>
      </c>
      <c r="J104" s="122">
        <v>100.01</v>
      </c>
    </row>
    <row r="105" spans="1:10" x14ac:dyDescent="0.2">
      <c r="A105" s="25">
        <v>2003</v>
      </c>
      <c r="B105" s="121">
        <v>0.6</v>
      </c>
      <c r="C105" s="121">
        <v>2.44</v>
      </c>
      <c r="D105" s="121">
        <v>4.26</v>
      </c>
      <c r="E105" s="121">
        <v>5.22</v>
      </c>
      <c r="F105" s="121">
        <v>12.49</v>
      </c>
      <c r="G105" s="121">
        <v>21.23</v>
      </c>
      <c r="H105" s="121">
        <v>26.97</v>
      </c>
      <c r="I105" s="121">
        <v>26.8</v>
      </c>
      <c r="J105" s="122">
        <v>100.00999999999999</v>
      </c>
    </row>
    <row r="106" spans="1:10" x14ac:dyDescent="0.2">
      <c r="A106" s="25">
        <v>2004</v>
      </c>
      <c r="B106" s="121">
        <v>0.4</v>
      </c>
      <c r="C106" s="121">
        <v>1.74</v>
      </c>
      <c r="D106" s="121">
        <v>3.21</v>
      </c>
      <c r="E106" s="121">
        <v>4.24</v>
      </c>
      <c r="F106" s="121">
        <v>11.28</v>
      </c>
      <c r="G106" s="121">
        <v>21.35</v>
      </c>
      <c r="H106" s="121">
        <v>29.87</v>
      </c>
      <c r="I106" s="121">
        <v>27.92</v>
      </c>
      <c r="J106" s="122">
        <v>100.01</v>
      </c>
    </row>
    <row r="107" spans="1:10" x14ac:dyDescent="0.2">
      <c r="A107" s="25">
        <v>2005</v>
      </c>
      <c r="B107" s="121">
        <v>0.56000000000000005</v>
      </c>
      <c r="C107" s="121">
        <v>2.23</v>
      </c>
      <c r="D107" s="121">
        <v>4</v>
      </c>
      <c r="E107" s="121">
        <v>5.01</v>
      </c>
      <c r="F107" s="121">
        <v>12.58</v>
      </c>
      <c r="G107" s="121">
        <v>22.54</v>
      </c>
      <c r="H107" s="121">
        <v>29.4</v>
      </c>
      <c r="I107" s="121">
        <v>23.68</v>
      </c>
      <c r="J107" s="122">
        <v>100</v>
      </c>
    </row>
    <row r="108" spans="1:10" x14ac:dyDescent="0.2">
      <c r="A108" s="25">
        <v>2006</v>
      </c>
      <c r="B108" s="121">
        <v>0.39</v>
      </c>
      <c r="C108" s="121">
        <v>1.84</v>
      </c>
      <c r="D108" s="121">
        <v>3.49</v>
      </c>
      <c r="E108" s="121">
        <v>4.6100000000000003</v>
      </c>
      <c r="F108" s="121">
        <v>11.93</v>
      </c>
      <c r="G108" s="121">
        <v>22.52</v>
      </c>
      <c r="H108" s="121">
        <v>29.89</v>
      </c>
      <c r="I108" s="121">
        <v>25.33</v>
      </c>
      <c r="J108" s="122">
        <v>100</v>
      </c>
    </row>
    <row r="109" spans="1:10" x14ac:dyDescent="0.2">
      <c r="A109" s="25">
        <v>2007</v>
      </c>
      <c r="B109" s="121">
        <v>0.47</v>
      </c>
      <c r="C109" s="121">
        <v>2.13</v>
      </c>
      <c r="D109" s="121">
        <v>3.78</v>
      </c>
      <c r="E109" s="121">
        <v>5.08</v>
      </c>
      <c r="F109" s="121">
        <v>13.54</v>
      </c>
      <c r="G109" s="121">
        <v>23.55</v>
      </c>
      <c r="H109" s="121">
        <v>29.5</v>
      </c>
      <c r="I109" s="121">
        <v>21.95</v>
      </c>
      <c r="J109" s="122">
        <v>100</v>
      </c>
    </row>
    <row r="110" spans="1:10" x14ac:dyDescent="0.2">
      <c r="A110" s="25">
        <v>2008</v>
      </c>
      <c r="B110" s="121">
        <v>0.49</v>
      </c>
      <c r="C110" s="121">
        <v>1.91</v>
      </c>
      <c r="D110" s="121">
        <v>3.65</v>
      </c>
      <c r="E110" s="121">
        <v>4.87</v>
      </c>
      <c r="F110" s="121">
        <v>12.47</v>
      </c>
      <c r="G110" s="121">
        <v>21.34</v>
      </c>
      <c r="H110" s="121">
        <v>29.31</v>
      </c>
      <c r="I110" s="121">
        <v>25.95</v>
      </c>
      <c r="J110" s="122">
        <v>99.990000000000009</v>
      </c>
    </row>
    <row r="111" spans="1:10" x14ac:dyDescent="0.2">
      <c r="A111" s="25">
        <v>2009</v>
      </c>
      <c r="B111" s="121">
        <v>0.42</v>
      </c>
      <c r="C111" s="121">
        <v>1.63</v>
      </c>
      <c r="D111" s="121">
        <v>3.01</v>
      </c>
      <c r="E111" s="121">
        <v>4.63</v>
      </c>
      <c r="F111" s="121">
        <v>11.05</v>
      </c>
      <c r="G111" s="121">
        <v>21.57</v>
      </c>
      <c r="H111" s="121">
        <v>31.46</v>
      </c>
      <c r="I111" s="121">
        <v>26.22</v>
      </c>
      <c r="J111" s="122">
        <v>99.990000000000009</v>
      </c>
    </row>
    <row r="112" spans="1:10" x14ac:dyDescent="0.2">
      <c r="A112" s="25">
        <v>2010</v>
      </c>
      <c r="B112" s="121">
        <v>0.38</v>
      </c>
      <c r="C112" s="121">
        <v>1.5</v>
      </c>
      <c r="D112" s="121">
        <v>2.81</v>
      </c>
      <c r="E112" s="121">
        <v>3.73</v>
      </c>
      <c r="F112" s="121">
        <v>10.65</v>
      </c>
      <c r="G112" s="121">
        <v>21.46</v>
      </c>
      <c r="H112" s="121">
        <v>32.979999999999997</v>
      </c>
      <c r="I112" s="121">
        <v>26.49</v>
      </c>
      <c r="J112" s="122">
        <v>99.999999999999986</v>
      </c>
    </row>
    <row r="113" spans="1:18" x14ac:dyDescent="0.2">
      <c r="A113" s="25">
        <v>2011</v>
      </c>
      <c r="B113" s="121">
        <v>0.35</v>
      </c>
      <c r="C113" s="121">
        <v>1.25</v>
      </c>
      <c r="D113" s="121">
        <v>2.42</v>
      </c>
      <c r="E113" s="121">
        <v>3.82</v>
      </c>
      <c r="F113" s="121">
        <v>10.26</v>
      </c>
      <c r="G113" s="121">
        <v>21.98</v>
      </c>
      <c r="H113" s="121">
        <v>31.98</v>
      </c>
      <c r="I113" s="121">
        <v>27.94</v>
      </c>
      <c r="J113" s="122">
        <v>100</v>
      </c>
    </row>
    <row r="114" spans="1:18" x14ac:dyDescent="0.2">
      <c r="A114" s="25">
        <v>2012</v>
      </c>
      <c r="B114" s="121">
        <v>0.4</v>
      </c>
      <c r="C114" s="121">
        <v>1.41</v>
      </c>
      <c r="D114" s="121">
        <v>2.72</v>
      </c>
      <c r="E114" s="121">
        <v>4.34</v>
      </c>
      <c r="F114" s="121">
        <v>11.58</v>
      </c>
      <c r="G114" s="121">
        <v>23.09</v>
      </c>
      <c r="H114" s="121">
        <v>32.46</v>
      </c>
      <c r="I114" s="121">
        <v>24</v>
      </c>
      <c r="J114" s="122">
        <v>100</v>
      </c>
    </row>
    <row r="115" spans="1:18" x14ac:dyDescent="0.2">
      <c r="A115" s="25">
        <v>2013</v>
      </c>
      <c r="B115" s="121">
        <v>0.46</v>
      </c>
      <c r="C115" s="121">
        <v>1.64</v>
      </c>
      <c r="D115" s="121">
        <v>2.91</v>
      </c>
      <c r="E115" s="121">
        <v>4.8099999999999996</v>
      </c>
      <c r="F115" s="121">
        <v>12.96</v>
      </c>
      <c r="G115" s="121">
        <v>23.62</v>
      </c>
      <c r="H115" s="121">
        <v>33.11</v>
      </c>
      <c r="I115" s="121">
        <v>20.5</v>
      </c>
      <c r="J115" s="122">
        <v>100.01</v>
      </c>
    </row>
    <row r="116" spans="1:18" x14ac:dyDescent="0.2">
      <c r="A116" s="25">
        <v>2014</v>
      </c>
      <c r="B116" s="121">
        <v>0.36</v>
      </c>
      <c r="C116" s="121">
        <v>1.28</v>
      </c>
      <c r="D116" s="121">
        <v>2.63</v>
      </c>
      <c r="E116" s="121">
        <v>3.98</v>
      </c>
      <c r="F116" s="121">
        <v>12.37</v>
      </c>
      <c r="G116" s="121">
        <v>24.56</v>
      </c>
      <c r="H116" s="121">
        <v>32.75</v>
      </c>
      <c r="I116" s="121">
        <v>22.08</v>
      </c>
      <c r="J116" s="122">
        <v>100.00999999999999</v>
      </c>
    </row>
    <row r="117" spans="1:18" x14ac:dyDescent="0.2">
      <c r="A117" s="25">
        <v>2015</v>
      </c>
      <c r="B117" s="121">
        <v>0.39</v>
      </c>
      <c r="C117" s="121">
        <v>1.42</v>
      </c>
      <c r="D117" s="121">
        <v>2.73</v>
      </c>
      <c r="E117" s="121">
        <v>4.47</v>
      </c>
      <c r="F117" s="121">
        <v>13.41</v>
      </c>
      <c r="G117" s="121">
        <v>24.48</v>
      </c>
      <c r="H117" s="121">
        <v>31.9</v>
      </c>
      <c r="I117" s="121">
        <v>21.2</v>
      </c>
      <c r="J117" s="122">
        <v>100.00000000000001</v>
      </c>
    </row>
    <row r="118" spans="1:18" x14ac:dyDescent="0.2">
      <c r="A118" s="25">
        <v>2016</v>
      </c>
      <c r="B118" s="121">
        <v>0.31</v>
      </c>
      <c r="C118" s="121">
        <v>1.21</v>
      </c>
      <c r="D118" s="121">
        <v>2.5099999999999998</v>
      </c>
      <c r="E118" s="121">
        <v>4.2</v>
      </c>
      <c r="F118" s="121">
        <v>13.53</v>
      </c>
      <c r="G118" s="121">
        <v>26.35</v>
      </c>
      <c r="H118" s="121">
        <v>33.340000000000003</v>
      </c>
      <c r="I118" s="121">
        <v>18.559999999999999</v>
      </c>
      <c r="J118" s="122">
        <v>100.01</v>
      </c>
    </row>
    <row r="119" spans="1:18" x14ac:dyDescent="0.2">
      <c r="A119" s="25">
        <v>2017</v>
      </c>
      <c r="B119" s="121">
        <v>0.33</v>
      </c>
      <c r="C119" s="121">
        <v>1.38</v>
      </c>
      <c r="D119" s="121">
        <v>2.5499999999999998</v>
      </c>
      <c r="E119" s="121">
        <v>4.43</v>
      </c>
      <c r="F119" s="121">
        <v>14.33</v>
      </c>
      <c r="G119" s="121">
        <v>26.67</v>
      </c>
      <c r="H119" s="121">
        <v>32.840000000000003</v>
      </c>
      <c r="I119" s="121">
        <v>17.47</v>
      </c>
      <c r="J119" s="122">
        <v>100</v>
      </c>
    </row>
    <row r="120" spans="1:18" x14ac:dyDescent="0.2">
      <c r="A120" s="25">
        <v>2018</v>
      </c>
      <c r="B120" s="121">
        <v>0.35</v>
      </c>
      <c r="C120" s="121">
        <v>1.43</v>
      </c>
      <c r="D120" s="121">
        <v>3.06</v>
      </c>
      <c r="E120" s="121">
        <v>5.05</v>
      </c>
      <c r="F120" s="121">
        <v>15.47</v>
      </c>
      <c r="G120" s="121">
        <v>28.36</v>
      </c>
      <c r="H120" s="121">
        <v>32.43</v>
      </c>
      <c r="I120" s="121">
        <v>13.85</v>
      </c>
      <c r="J120" s="122">
        <v>100</v>
      </c>
    </row>
    <row r="121" spans="1:18" x14ac:dyDescent="0.2">
      <c r="A121" s="25">
        <v>2019</v>
      </c>
      <c r="B121" s="121">
        <v>0.32</v>
      </c>
      <c r="C121" s="121">
        <v>1.29</v>
      </c>
      <c r="D121" s="121">
        <v>2.69</v>
      </c>
      <c r="E121" s="121">
        <v>4.91</v>
      </c>
      <c r="F121" s="121">
        <v>14.48</v>
      </c>
      <c r="G121" s="121">
        <v>27.37</v>
      </c>
      <c r="H121" s="121">
        <v>33.119999999999997</v>
      </c>
      <c r="I121" s="121">
        <v>15.83</v>
      </c>
      <c r="J121" s="122">
        <v>100.01</v>
      </c>
      <c r="K121" s="153"/>
      <c r="L121" s="153"/>
      <c r="M121" s="153"/>
      <c r="N121" s="153"/>
      <c r="O121" s="153"/>
      <c r="P121" s="153"/>
      <c r="Q121" s="153"/>
      <c r="R121" s="153"/>
    </row>
    <row r="122" spans="1:18" x14ac:dyDescent="0.2">
      <c r="A122" s="25">
        <v>2020</v>
      </c>
      <c r="B122" s="121">
        <v>4.99</v>
      </c>
      <c r="C122" s="121">
        <v>23.35</v>
      </c>
      <c r="D122" s="121">
        <v>25.28</v>
      </c>
      <c r="E122" s="121">
        <v>18.07</v>
      </c>
      <c r="F122" s="121">
        <v>18.190000000000001</v>
      </c>
      <c r="G122" s="121">
        <v>8.5399999999999991</v>
      </c>
      <c r="H122" s="121">
        <v>1.58</v>
      </c>
      <c r="I122" s="121">
        <v>0</v>
      </c>
      <c r="J122" s="122">
        <v>99.999999999999986</v>
      </c>
      <c r="K122" s="153"/>
      <c r="L122" s="153"/>
      <c r="M122" s="153"/>
      <c r="N122" s="153"/>
      <c r="O122" s="153"/>
      <c r="P122" s="153"/>
      <c r="Q122" s="153"/>
      <c r="R122" s="153"/>
    </row>
    <row r="123" spans="1:18" x14ac:dyDescent="0.2">
      <c r="A123" s="25">
        <v>2021</v>
      </c>
      <c r="B123" s="121">
        <v>2.0499999999999998</v>
      </c>
      <c r="C123" s="121">
        <v>11.29</v>
      </c>
      <c r="D123" s="121">
        <v>17.8</v>
      </c>
      <c r="E123" s="121">
        <v>15.59</v>
      </c>
      <c r="F123" s="121">
        <v>22.81</v>
      </c>
      <c r="G123" s="121">
        <v>20.57</v>
      </c>
      <c r="H123" s="121">
        <v>8.8000000000000007</v>
      </c>
      <c r="I123" s="121">
        <v>1.0900000000000001</v>
      </c>
      <c r="J123" s="122">
        <v>100.00000000000001</v>
      </c>
      <c r="K123" s="153"/>
      <c r="L123" s="153"/>
      <c r="M123" s="153"/>
      <c r="N123" s="153"/>
      <c r="O123" s="153"/>
      <c r="P123" s="153"/>
      <c r="Q123" s="153"/>
      <c r="R123" s="153"/>
    </row>
    <row r="124" spans="1:18" x14ac:dyDescent="0.2">
      <c r="A124" s="25">
        <v>2022</v>
      </c>
      <c r="B124" s="121">
        <v>0.54</v>
      </c>
      <c r="C124" s="121">
        <v>2.86</v>
      </c>
      <c r="D124" s="121">
        <v>7.57</v>
      </c>
      <c r="E124" s="121">
        <v>10.57</v>
      </c>
      <c r="F124" s="121">
        <v>20.65</v>
      </c>
      <c r="G124" s="121">
        <v>30.13</v>
      </c>
      <c r="H124" s="121">
        <v>24.08</v>
      </c>
      <c r="I124" s="121">
        <v>3.61</v>
      </c>
      <c r="J124" s="122">
        <v>100.00999999999999</v>
      </c>
      <c r="K124" s="153"/>
      <c r="L124" s="153"/>
      <c r="M124" s="153"/>
      <c r="N124" s="153"/>
      <c r="O124" s="153"/>
      <c r="P124" s="153"/>
      <c r="Q124" s="153"/>
      <c r="R124" s="153"/>
    </row>
    <row r="125" spans="1:18" x14ac:dyDescent="0.2">
      <c r="A125" s="39"/>
      <c r="B125" s="57"/>
      <c r="C125" s="57"/>
      <c r="D125" s="57"/>
      <c r="E125" s="57"/>
      <c r="F125" s="57"/>
      <c r="G125" s="57"/>
      <c r="H125" s="57"/>
      <c r="I125" s="57"/>
      <c r="J125" s="57"/>
      <c r="K125" s="153"/>
      <c r="L125" s="153"/>
      <c r="M125" s="153"/>
      <c r="N125" s="153"/>
      <c r="O125" s="153"/>
      <c r="P125" s="153"/>
      <c r="Q125" s="153"/>
      <c r="R125" s="153"/>
    </row>
    <row r="126" spans="1:18" x14ac:dyDescent="0.2">
      <c r="A126" s="39"/>
      <c r="B126" s="57"/>
      <c r="C126" s="57"/>
      <c r="D126" s="57"/>
      <c r="E126" s="57"/>
      <c r="F126" s="57"/>
      <c r="G126" s="57"/>
      <c r="H126" s="57"/>
      <c r="I126" s="57"/>
      <c r="J126" s="57"/>
      <c r="K126" s="153"/>
      <c r="L126" s="153"/>
      <c r="M126" s="153"/>
      <c r="N126" s="153"/>
      <c r="O126" s="153"/>
      <c r="P126" s="153"/>
      <c r="Q126" s="153"/>
      <c r="R126" s="153"/>
    </row>
    <row r="127" spans="1:18" x14ac:dyDescent="0.2">
      <c r="A127" s="99" t="s">
        <v>34</v>
      </c>
      <c r="B127" s="22" t="s">
        <v>137</v>
      </c>
      <c r="C127" s="22" t="s">
        <v>138</v>
      </c>
      <c r="D127" s="22" t="s">
        <v>139</v>
      </c>
      <c r="E127" s="22" t="s">
        <v>140</v>
      </c>
      <c r="F127" s="22" t="s">
        <v>141</v>
      </c>
      <c r="G127" s="22" t="s">
        <v>142</v>
      </c>
      <c r="H127" s="22" t="s">
        <v>143</v>
      </c>
      <c r="I127" s="22" t="s">
        <v>93</v>
      </c>
      <c r="J127" s="22" t="s">
        <v>78</v>
      </c>
      <c r="K127" s="153"/>
      <c r="L127" s="153"/>
      <c r="M127" s="153"/>
      <c r="N127" s="153"/>
      <c r="O127" s="153"/>
      <c r="P127" s="153"/>
      <c r="Q127" s="153"/>
      <c r="R127" s="153"/>
    </row>
    <row r="128" spans="1:18" x14ac:dyDescent="0.2">
      <c r="A128" s="25">
        <v>1996</v>
      </c>
      <c r="B128" s="35">
        <v>2712</v>
      </c>
      <c r="C128" s="35">
        <v>7654</v>
      </c>
      <c r="D128" s="35">
        <v>12402</v>
      </c>
      <c r="E128" s="35">
        <v>17442</v>
      </c>
      <c r="F128" s="35">
        <v>24818</v>
      </c>
      <c r="G128" s="35">
        <v>38720</v>
      </c>
      <c r="H128" s="35">
        <v>67732</v>
      </c>
      <c r="I128" s="35">
        <v>154977</v>
      </c>
      <c r="J128" s="116">
        <v>30252.341814159292</v>
      </c>
      <c r="K128" s="153"/>
      <c r="L128" s="153"/>
      <c r="M128" s="153"/>
      <c r="N128" s="153"/>
      <c r="O128" s="153"/>
      <c r="P128" s="153"/>
      <c r="Q128" s="153"/>
      <c r="R128" s="153"/>
    </row>
    <row r="129" spans="1:18" x14ac:dyDescent="0.2">
      <c r="A129" s="25">
        <v>1997</v>
      </c>
      <c r="B129" s="35">
        <v>2766</v>
      </c>
      <c r="C129" s="35">
        <v>7602</v>
      </c>
      <c r="D129" s="35">
        <v>12530</v>
      </c>
      <c r="E129" s="35">
        <v>17472</v>
      </c>
      <c r="F129" s="35">
        <v>24608</v>
      </c>
      <c r="G129" s="35">
        <v>38767</v>
      </c>
      <c r="H129" s="35">
        <v>68107</v>
      </c>
      <c r="I129" s="35">
        <v>159892</v>
      </c>
      <c r="J129" s="116">
        <v>32140.187984496122</v>
      </c>
      <c r="K129" s="153"/>
      <c r="L129" s="153"/>
      <c r="M129" s="153"/>
      <c r="N129" s="153"/>
      <c r="O129" s="153"/>
      <c r="P129" s="153"/>
      <c r="Q129" s="153"/>
      <c r="R129" s="153"/>
    </row>
    <row r="130" spans="1:18" x14ac:dyDescent="0.2">
      <c r="A130" s="25">
        <v>1998</v>
      </c>
      <c r="B130" s="35">
        <v>2743</v>
      </c>
      <c r="C130" s="35">
        <v>7711</v>
      </c>
      <c r="D130" s="35">
        <v>12570</v>
      </c>
      <c r="E130" s="35">
        <v>17375</v>
      </c>
      <c r="F130" s="35">
        <v>24663</v>
      </c>
      <c r="G130" s="35">
        <v>39013</v>
      </c>
      <c r="H130" s="35">
        <v>68861</v>
      </c>
      <c r="I130" s="35">
        <v>158942</v>
      </c>
      <c r="J130" s="116">
        <v>35818.313439009027</v>
      </c>
      <c r="K130" s="153"/>
      <c r="L130" s="153"/>
      <c r="M130" s="153"/>
      <c r="N130" s="153"/>
      <c r="O130" s="153"/>
      <c r="P130" s="153"/>
      <c r="Q130" s="153"/>
      <c r="R130" s="153"/>
    </row>
    <row r="131" spans="1:18" x14ac:dyDescent="0.2">
      <c r="A131" s="25">
        <v>1999</v>
      </c>
      <c r="B131" s="35">
        <v>2490</v>
      </c>
      <c r="C131" s="35">
        <v>7652</v>
      </c>
      <c r="D131" s="35">
        <v>12522</v>
      </c>
      <c r="E131" s="35">
        <v>17423</v>
      </c>
      <c r="F131" s="35">
        <v>24561</v>
      </c>
      <c r="G131" s="35">
        <v>38651</v>
      </c>
      <c r="H131" s="35">
        <v>67520</v>
      </c>
      <c r="I131" s="35">
        <v>154334</v>
      </c>
      <c r="J131" s="116">
        <v>30814.075827482447</v>
      </c>
      <c r="K131" s="153"/>
      <c r="L131" s="153"/>
      <c r="M131" s="153"/>
      <c r="N131" s="153"/>
      <c r="O131" s="153"/>
      <c r="P131" s="153"/>
      <c r="Q131" s="153"/>
      <c r="R131" s="153"/>
    </row>
    <row r="132" spans="1:18" x14ac:dyDescent="0.2">
      <c r="A132" s="25">
        <v>2000</v>
      </c>
      <c r="B132" s="35">
        <v>2482</v>
      </c>
      <c r="C132" s="35">
        <v>7542</v>
      </c>
      <c r="D132" s="35">
        <v>12368</v>
      </c>
      <c r="E132" s="35">
        <v>17482</v>
      </c>
      <c r="F132" s="35">
        <v>24455</v>
      </c>
      <c r="G132" s="35">
        <v>38648</v>
      </c>
      <c r="H132" s="35">
        <v>67991</v>
      </c>
      <c r="I132" s="35">
        <v>160543</v>
      </c>
      <c r="J132" s="116">
        <v>32425.178794992175</v>
      </c>
      <c r="K132" s="153"/>
      <c r="L132" s="153"/>
      <c r="M132" s="153"/>
      <c r="N132" s="153"/>
      <c r="O132" s="153"/>
      <c r="P132" s="153"/>
      <c r="Q132" s="153"/>
      <c r="R132" s="153"/>
    </row>
    <row r="133" spans="1:18" x14ac:dyDescent="0.2">
      <c r="A133" s="25">
        <v>2001</v>
      </c>
      <c r="B133" s="35">
        <v>2643</v>
      </c>
      <c r="C133" s="35">
        <v>7655</v>
      </c>
      <c r="D133" s="35">
        <v>12473</v>
      </c>
      <c r="E133" s="35">
        <v>17540</v>
      </c>
      <c r="F133" s="35">
        <v>24518</v>
      </c>
      <c r="G133" s="35">
        <v>38691</v>
      </c>
      <c r="H133" s="35">
        <v>67788</v>
      </c>
      <c r="I133" s="35">
        <v>160914</v>
      </c>
      <c r="J133" s="116">
        <v>36076.661662817554</v>
      </c>
      <c r="K133" s="153"/>
      <c r="L133" s="153"/>
      <c r="M133" s="153"/>
      <c r="N133" s="153"/>
      <c r="O133" s="153"/>
      <c r="P133" s="153"/>
      <c r="Q133" s="153"/>
      <c r="R133" s="153"/>
    </row>
    <row r="134" spans="1:18" x14ac:dyDescent="0.2">
      <c r="A134" s="25">
        <v>2002</v>
      </c>
      <c r="B134" s="35">
        <v>2594</v>
      </c>
      <c r="C134" s="35">
        <v>7614</v>
      </c>
      <c r="D134" s="35">
        <v>12437</v>
      </c>
      <c r="E134" s="35">
        <v>17442</v>
      </c>
      <c r="F134" s="35">
        <v>24519</v>
      </c>
      <c r="G134" s="35">
        <v>38894</v>
      </c>
      <c r="H134" s="35">
        <v>67532</v>
      </c>
      <c r="I134" s="35">
        <v>155068</v>
      </c>
      <c r="J134" s="116">
        <v>35139.032393292684</v>
      </c>
      <c r="K134" s="153"/>
      <c r="L134" s="153"/>
      <c r="M134" s="153"/>
      <c r="N134" s="153"/>
      <c r="O134" s="153"/>
      <c r="P134" s="153"/>
      <c r="Q134" s="153"/>
      <c r="R134" s="153"/>
    </row>
    <row r="135" spans="1:18" x14ac:dyDescent="0.2">
      <c r="A135" s="25">
        <v>2003</v>
      </c>
      <c r="B135" s="35">
        <v>2619</v>
      </c>
      <c r="C135" s="35">
        <v>7691</v>
      </c>
      <c r="D135" s="35">
        <v>12397</v>
      </c>
      <c r="E135" s="35">
        <v>17516</v>
      </c>
      <c r="F135" s="35">
        <v>24576</v>
      </c>
      <c r="G135" s="35">
        <v>38666</v>
      </c>
      <c r="H135" s="35">
        <v>67453</v>
      </c>
      <c r="I135" s="35">
        <v>151664</v>
      </c>
      <c r="J135" s="116">
        <v>32889.129696624957</v>
      </c>
      <c r="K135" s="153"/>
      <c r="L135" s="153"/>
      <c r="M135" s="153"/>
      <c r="N135" s="153"/>
      <c r="O135" s="153"/>
      <c r="P135" s="153"/>
      <c r="Q135" s="153"/>
      <c r="R135" s="153"/>
    </row>
    <row r="136" spans="1:18" x14ac:dyDescent="0.2">
      <c r="A136" s="25">
        <v>2004</v>
      </c>
      <c r="B136" s="35">
        <v>2800</v>
      </c>
      <c r="C136" s="35">
        <v>7744</v>
      </c>
      <c r="D136" s="35">
        <v>12532</v>
      </c>
      <c r="E136" s="35">
        <v>17404</v>
      </c>
      <c r="F136" s="35">
        <v>24719</v>
      </c>
      <c r="G136" s="35">
        <v>38803</v>
      </c>
      <c r="H136" s="35">
        <v>67387</v>
      </c>
      <c r="I136" s="35">
        <v>151555</v>
      </c>
      <c r="J136" s="116">
        <v>37148.20068285281</v>
      </c>
      <c r="K136" s="153"/>
      <c r="L136" s="153"/>
      <c r="M136" s="153"/>
      <c r="N136" s="153"/>
      <c r="O136" s="153"/>
      <c r="P136" s="153"/>
      <c r="Q136" s="153"/>
      <c r="R136" s="153"/>
    </row>
    <row r="137" spans="1:18" x14ac:dyDescent="0.2">
      <c r="A137" s="25">
        <v>2005</v>
      </c>
      <c r="B137" s="35">
        <v>2746</v>
      </c>
      <c r="C137" s="35">
        <v>7577</v>
      </c>
      <c r="D137" s="35">
        <v>12408</v>
      </c>
      <c r="E137" s="35">
        <v>17468</v>
      </c>
      <c r="F137" s="35">
        <v>24692</v>
      </c>
      <c r="G137" s="35">
        <v>38964</v>
      </c>
      <c r="H137" s="35">
        <v>67621</v>
      </c>
      <c r="I137" s="35">
        <v>148652</v>
      </c>
      <c r="J137" s="116">
        <v>33301.281949184682</v>
      </c>
      <c r="K137" s="153"/>
      <c r="L137" s="153"/>
      <c r="M137" s="153"/>
      <c r="N137" s="153"/>
      <c r="O137" s="153"/>
      <c r="P137" s="153"/>
      <c r="Q137" s="153"/>
      <c r="R137" s="153"/>
    </row>
    <row r="138" spans="1:18" x14ac:dyDescent="0.2">
      <c r="A138" s="25">
        <v>2006</v>
      </c>
      <c r="B138" s="35">
        <v>2630</v>
      </c>
      <c r="C138" s="35">
        <v>7632</v>
      </c>
      <c r="D138" s="35">
        <v>12445</v>
      </c>
      <c r="E138" s="35">
        <v>17575</v>
      </c>
      <c r="F138" s="35">
        <v>24753</v>
      </c>
      <c r="G138" s="35">
        <v>39024</v>
      </c>
      <c r="H138" s="35">
        <v>67486</v>
      </c>
      <c r="I138" s="35">
        <v>147381</v>
      </c>
      <c r="J138" s="116">
        <v>35736.771677394929</v>
      </c>
      <c r="K138" s="153"/>
      <c r="L138" s="153"/>
      <c r="M138" s="153"/>
      <c r="N138" s="153"/>
      <c r="O138" s="153"/>
      <c r="P138" s="153"/>
      <c r="Q138" s="153"/>
      <c r="R138" s="153"/>
    </row>
    <row r="139" spans="1:18" x14ac:dyDescent="0.2">
      <c r="A139" s="25">
        <v>2007</v>
      </c>
      <c r="B139" s="35">
        <v>2713</v>
      </c>
      <c r="C139" s="35">
        <v>7616</v>
      </c>
      <c r="D139" s="35">
        <v>12477</v>
      </c>
      <c r="E139" s="35">
        <v>17413</v>
      </c>
      <c r="F139" s="35">
        <v>24704</v>
      </c>
      <c r="G139" s="35">
        <v>38948</v>
      </c>
      <c r="H139" s="35">
        <v>67974</v>
      </c>
      <c r="I139" s="35">
        <v>148252</v>
      </c>
      <c r="J139" s="116">
        <v>33568.5815309385</v>
      </c>
      <c r="K139" s="153"/>
      <c r="L139" s="153"/>
      <c r="M139" s="153"/>
      <c r="N139" s="153"/>
      <c r="O139" s="153"/>
      <c r="P139" s="153"/>
      <c r="Q139" s="153"/>
      <c r="R139" s="153"/>
    </row>
    <row r="140" spans="1:18" x14ac:dyDescent="0.2">
      <c r="A140" s="25">
        <v>2008</v>
      </c>
      <c r="B140" s="35">
        <v>2725</v>
      </c>
      <c r="C140" s="35">
        <v>7689</v>
      </c>
      <c r="D140" s="35">
        <v>12468</v>
      </c>
      <c r="E140" s="35">
        <v>17471</v>
      </c>
      <c r="F140" s="35">
        <v>24789</v>
      </c>
      <c r="G140" s="35">
        <v>38908</v>
      </c>
      <c r="H140" s="35">
        <v>67983</v>
      </c>
      <c r="I140" s="35">
        <v>150597</v>
      </c>
      <c r="J140" s="116">
        <v>35268.436063750923</v>
      </c>
      <c r="K140" s="153"/>
      <c r="L140" s="153"/>
      <c r="M140" s="153"/>
      <c r="N140" s="153"/>
      <c r="O140" s="153"/>
      <c r="P140" s="153"/>
      <c r="Q140" s="153"/>
      <c r="R140" s="153"/>
    </row>
    <row r="141" spans="1:18" x14ac:dyDescent="0.2">
      <c r="A141" s="25">
        <v>2009</v>
      </c>
      <c r="B141" s="35">
        <v>2695</v>
      </c>
      <c r="C141" s="35">
        <v>7536</v>
      </c>
      <c r="D141" s="35">
        <v>12447</v>
      </c>
      <c r="E141" s="35">
        <v>17508</v>
      </c>
      <c r="F141" s="35">
        <v>24853</v>
      </c>
      <c r="G141" s="35">
        <v>38571</v>
      </c>
      <c r="H141" s="35">
        <v>68164</v>
      </c>
      <c r="I141" s="35">
        <v>149317</v>
      </c>
      <c r="J141" s="116">
        <v>36806.101496896677</v>
      </c>
      <c r="K141" s="153"/>
      <c r="L141" s="153"/>
      <c r="M141" s="153"/>
      <c r="N141" s="153"/>
      <c r="O141" s="153"/>
      <c r="P141" s="153"/>
      <c r="Q141" s="153"/>
      <c r="R141" s="153"/>
    </row>
    <row r="142" spans="1:18" x14ac:dyDescent="0.2">
      <c r="A142" s="25">
        <v>2010</v>
      </c>
      <c r="B142" s="35">
        <v>2702</v>
      </c>
      <c r="C142" s="35">
        <v>7515</v>
      </c>
      <c r="D142" s="35">
        <v>12480</v>
      </c>
      <c r="E142" s="35">
        <v>17508</v>
      </c>
      <c r="F142" s="35">
        <v>24683</v>
      </c>
      <c r="G142" s="35">
        <v>38633</v>
      </c>
      <c r="H142" s="35">
        <v>68150</v>
      </c>
      <c r="I142" s="35">
        <v>144569</v>
      </c>
      <c r="J142" s="116">
        <v>37875.110095098753</v>
      </c>
      <c r="K142" s="153"/>
      <c r="L142" s="153"/>
      <c r="M142" s="153"/>
      <c r="N142" s="153"/>
      <c r="O142" s="153"/>
      <c r="P142" s="153"/>
      <c r="Q142" s="153"/>
      <c r="R142" s="153"/>
    </row>
    <row r="143" spans="1:18" x14ac:dyDescent="0.2">
      <c r="A143" s="25">
        <v>2011</v>
      </c>
      <c r="B143" s="35">
        <v>2741</v>
      </c>
      <c r="C143" s="35">
        <v>7599</v>
      </c>
      <c r="D143" s="35">
        <v>12458</v>
      </c>
      <c r="E143" s="35">
        <v>17555</v>
      </c>
      <c r="F143" s="35">
        <v>24806</v>
      </c>
      <c r="G143" s="35">
        <v>38779</v>
      </c>
      <c r="H143" s="35">
        <v>68191</v>
      </c>
      <c r="I143" s="35">
        <v>147502</v>
      </c>
      <c r="J143" s="116">
        <v>39721.84235552304</v>
      </c>
      <c r="K143" s="153"/>
      <c r="L143" s="153"/>
      <c r="M143" s="153"/>
      <c r="N143" s="153"/>
      <c r="O143" s="153"/>
      <c r="P143" s="153"/>
      <c r="Q143" s="153"/>
      <c r="R143" s="153"/>
    </row>
    <row r="144" spans="1:18" x14ac:dyDescent="0.2">
      <c r="A144" s="25">
        <v>2012</v>
      </c>
      <c r="B144" s="35">
        <v>2612</v>
      </c>
      <c r="C144" s="35">
        <v>7459</v>
      </c>
      <c r="D144" s="35">
        <v>12436</v>
      </c>
      <c r="E144" s="35">
        <v>17535</v>
      </c>
      <c r="F144" s="35">
        <v>24769</v>
      </c>
      <c r="G144" s="35">
        <v>38457</v>
      </c>
      <c r="H144" s="35">
        <v>67936</v>
      </c>
      <c r="I144" s="35">
        <v>144442</v>
      </c>
      <c r="J144" s="116">
        <v>36961.513253449528</v>
      </c>
      <c r="K144" s="153"/>
      <c r="L144" s="153"/>
      <c r="M144" s="153"/>
      <c r="N144" s="153"/>
      <c r="O144" s="153"/>
      <c r="P144" s="153"/>
      <c r="Q144" s="153"/>
      <c r="R144" s="153"/>
    </row>
    <row r="145" spans="1:18" x14ac:dyDescent="0.2">
      <c r="A145" s="25">
        <v>2013</v>
      </c>
      <c r="B145" s="35">
        <v>2575</v>
      </c>
      <c r="C145" s="35">
        <v>7525</v>
      </c>
      <c r="D145" s="35">
        <v>12449</v>
      </c>
      <c r="E145" s="35">
        <v>17556</v>
      </c>
      <c r="F145" s="35">
        <v>24748</v>
      </c>
      <c r="G145" s="35">
        <v>38372</v>
      </c>
      <c r="H145" s="35">
        <v>67398</v>
      </c>
      <c r="I145" s="35">
        <v>141755</v>
      </c>
      <c r="J145" s="116">
        <v>34664.629450706743</v>
      </c>
      <c r="K145" s="153"/>
      <c r="L145" s="153"/>
      <c r="M145" s="153"/>
      <c r="N145" s="153"/>
      <c r="O145" s="153"/>
      <c r="P145" s="153"/>
      <c r="Q145" s="153"/>
      <c r="R145" s="153"/>
    </row>
    <row r="146" spans="1:18" x14ac:dyDescent="0.2">
      <c r="A146" s="25">
        <v>2014</v>
      </c>
      <c r="B146" s="35">
        <v>2878</v>
      </c>
      <c r="C146" s="35">
        <v>7505</v>
      </c>
      <c r="D146" s="35">
        <v>12485</v>
      </c>
      <c r="E146" s="35">
        <v>17523</v>
      </c>
      <c r="F146" s="35">
        <v>24710</v>
      </c>
      <c r="G146" s="35">
        <v>38436</v>
      </c>
      <c r="H146" s="35">
        <v>67513</v>
      </c>
      <c r="I146" s="35">
        <v>140778</v>
      </c>
      <c r="J146" s="116">
        <v>37024.757039135824</v>
      </c>
      <c r="K146" s="153"/>
      <c r="L146" s="153"/>
      <c r="M146" s="153"/>
      <c r="N146" s="153"/>
      <c r="O146" s="153"/>
      <c r="P146" s="153"/>
      <c r="Q146" s="153"/>
      <c r="R146" s="153"/>
    </row>
    <row r="147" spans="1:18" x14ac:dyDescent="0.2">
      <c r="A147" s="25">
        <v>2015</v>
      </c>
      <c r="B147" s="35">
        <v>2993</v>
      </c>
      <c r="C147" s="35">
        <v>7648</v>
      </c>
      <c r="D147" s="35">
        <v>12395</v>
      </c>
      <c r="E147" s="35">
        <v>17583</v>
      </c>
      <c r="F147" s="35">
        <v>24722</v>
      </c>
      <c r="G147" s="35">
        <v>38537</v>
      </c>
      <c r="H147" s="35">
        <v>67587</v>
      </c>
      <c r="I147" s="35">
        <v>137080</v>
      </c>
      <c r="J147" s="116">
        <v>35770.548336526736</v>
      </c>
    </row>
    <row r="148" spans="1:18" x14ac:dyDescent="0.2">
      <c r="A148" s="25">
        <v>2016</v>
      </c>
      <c r="B148" s="35">
        <v>2916</v>
      </c>
      <c r="C148" s="35">
        <v>7506</v>
      </c>
      <c r="D148" s="35">
        <v>12492</v>
      </c>
      <c r="E148" s="35">
        <v>17655</v>
      </c>
      <c r="F148" s="35">
        <v>24994</v>
      </c>
      <c r="G148" s="35">
        <v>38765</v>
      </c>
      <c r="H148" s="35">
        <v>67604</v>
      </c>
      <c r="I148" s="35">
        <v>135339</v>
      </c>
      <c r="J148" s="116">
        <v>36495.13420061623</v>
      </c>
    </row>
    <row r="149" spans="1:18" x14ac:dyDescent="0.2">
      <c r="A149" s="25">
        <v>2017</v>
      </c>
      <c r="B149" s="35">
        <v>2936</v>
      </c>
      <c r="C149" s="35">
        <v>7599</v>
      </c>
      <c r="D149" s="35">
        <v>12426</v>
      </c>
      <c r="E149" s="35">
        <v>17574</v>
      </c>
      <c r="F149" s="35">
        <v>24827</v>
      </c>
      <c r="G149" s="35">
        <v>38621</v>
      </c>
      <c r="H149" s="35">
        <v>67378</v>
      </c>
      <c r="I149" s="35">
        <v>134786</v>
      </c>
      <c r="J149" s="116">
        <v>35415.714865550479</v>
      </c>
    </row>
    <row r="150" spans="1:18" x14ac:dyDescent="0.2">
      <c r="A150" s="25">
        <v>2018</v>
      </c>
      <c r="B150" s="35">
        <v>3077</v>
      </c>
      <c r="C150" s="35">
        <v>7639</v>
      </c>
      <c r="D150" s="35">
        <v>12500</v>
      </c>
      <c r="E150" s="35">
        <v>17651</v>
      </c>
      <c r="F150" s="35">
        <v>24720</v>
      </c>
      <c r="G150" s="35">
        <v>38526</v>
      </c>
      <c r="H150" s="35">
        <v>67567</v>
      </c>
      <c r="I150" s="35">
        <v>132640</v>
      </c>
      <c r="J150" s="116">
        <v>33630.776366371385</v>
      </c>
    </row>
    <row r="151" spans="1:18" x14ac:dyDescent="0.2">
      <c r="A151" s="25">
        <v>2019</v>
      </c>
      <c r="B151" s="35">
        <v>2983</v>
      </c>
      <c r="C151" s="35">
        <v>7521</v>
      </c>
      <c r="D151" s="35">
        <v>12496</v>
      </c>
      <c r="E151" s="35">
        <v>17498</v>
      </c>
      <c r="F151" s="35">
        <v>24781</v>
      </c>
      <c r="G151" s="35">
        <v>38526</v>
      </c>
      <c r="H151" s="35">
        <v>67445</v>
      </c>
      <c r="I151" s="35">
        <v>132567</v>
      </c>
      <c r="J151" s="116">
        <v>34841.814033366049</v>
      </c>
    </row>
    <row r="152" spans="1:18" x14ac:dyDescent="0.2">
      <c r="A152" s="25">
        <v>2020</v>
      </c>
      <c r="B152" s="35">
        <v>2969</v>
      </c>
      <c r="C152" s="35">
        <v>7460</v>
      </c>
      <c r="D152" s="35">
        <v>12223</v>
      </c>
      <c r="E152" s="35">
        <v>17147</v>
      </c>
      <c r="F152" s="35">
        <v>23785</v>
      </c>
      <c r="G152" s="35">
        <v>36264</v>
      </c>
      <c r="H152" s="35">
        <v>64088</v>
      </c>
      <c r="I152" s="35" t="e">
        <v>#DIV/0!</v>
      </c>
      <c r="J152" s="116">
        <v>10644.866329361841</v>
      </c>
    </row>
    <row r="153" spans="1:18" x14ac:dyDescent="0.2">
      <c r="A153" s="25">
        <v>2021</v>
      </c>
      <c r="B153" s="35">
        <v>2976</v>
      </c>
      <c r="C153" s="35">
        <v>7890</v>
      </c>
      <c r="D153" s="35">
        <v>12642</v>
      </c>
      <c r="E153" s="35">
        <v>17699</v>
      </c>
      <c r="F153" s="35">
        <v>24684</v>
      </c>
      <c r="G153" s="35">
        <v>38123</v>
      </c>
      <c r="H153" s="35">
        <v>62523</v>
      </c>
      <c r="I153" s="35">
        <v>149804</v>
      </c>
      <c r="J153" s="116">
        <v>15415.176166639754</v>
      </c>
    </row>
    <row r="154" spans="1:18" x14ac:dyDescent="0.2">
      <c r="A154" s="25">
        <v>2022</v>
      </c>
      <c r="B154" s="35">
        <v>2846</v>
      </c>
      <c r="C154" s="35">
        <v>7707</v>
      </c>
      <c r="D154" s="35">
        <v>12598</v>
      </c>
      <c r="E154" s="35">
        <v>17350</v>
      </c>
      <c r="F154" s="35">
        <v>24429</v>
      </c>
      <c r="G154" s="35">
        <v>38046</v>
      </c>
      <c r="H154" s="35">
        <v>65018</v>
      </c>
      <c r="I154" s="35">
        <v>136640</v>
      </c>
      <c r="J154" s="116">
        <v>24137.828834550652</v>
      </c>
    </row>
    <row r="155" spans="1:18" x14ac:dyDescent="0.2">
      <c r="A155" s="38"/>
      <c r="J155" s="38"/>
    </row>
    <row r="156" spans="1:18" x14ac:dyDescent="0.2">
      <c r="A156" s="38"/>
      <c r="J156" s="38"/>
    </row>
    <row r="157" spans="1:18" x14ac:dyDescent="0.2">
      <c r="A157" s="99" t="s">
        <v>203</v>
      </c>
      <c r="B157" s="22" t="s">
        <v>137</v>
      </c>
      <c r="C157" s="22" t="s">
        <v>138</v>
      </c>
      <c r="D157" s="22" t="s">
        <v>139</v>
      </c>
      <c r="E157" s="22" t="s">
        <v>140</v>
      </c>
      <c r="F157" s="22" t="s">
        <v>141</v>
      </c>
      <c r="G157" s="22" t="s">
        <v>142</v>
      </c>
      <c r="H157" s="22" t="s">
        <v>143</v>
      </c>
      <c r="I157" s="22" t="s">
        <v>93</v>
      </c>
      <c r="J157" s="22" t="s">
        <v>78</v>
      </c>
    </row>
    <row r="158" spans="1:18" x14ac:dyDescent="0.2">
      <c r="A158" s="25">
        <v>1996</v>
      </c>
      <c r="B158" s="119">
        <v>12.86</v>
      </c>
      <c r="C158" s="119">
        <v>12.61</v>
      </c>
      <c r="D158" s="119">
        <v>13.49</v>
      </c>
      <c r="E158" s="119">
        <v>14.17</v>
      </c>
      <c r="F158" s="119">
        <v>15.23</v>
      </c>
      <c r="G158" s="119">
        <v>15.8</v>
      </c>
      <c r="H158" s="119">
        <v>18.62</v>
      </c>
      <c r="I158" s="119">
        <v>20.8</v>
      </c>
      <c r="J158" s="120">
        <v>16.715634787445005</v>
      </c>
    </row>
    <row r="159" spans="1:18" x14ac:dyDescent="0.2">
      <c r="A159" s="25">
        <v>1997</v>
      </c>
      <c r="B159" s="119">
        <v>11.96</v>
      </c>
      <c r="C159" s="119">
        <v>12.78</v>
      </c>
      <c r="D159" s="119">
        <v>14.11</v>
      </c>
      <c r="E159" s="119">
        <v>14.27</v>
      </c>
      <c r="F159" s="119">
        <v>14.92</v>
      </c>
      <c r="G159" s="119">
        <v>15.75</v>
      </c>
      <c r="H159" s="119">
        <v>18.5</v>
      </c>
      <c r="I159" s="119">
        <v>21.52</v>
      </c>
      <c r="J159" s="120">
        <v>16.951087835898015</v>
      </c>
    </row>
    <row r="160" spans="1:18" x14ac:dyDescent="0.2">
      <c r="A160" s="25">
        <v>1998</v>
      </c>
      <c r="B160" s="119">
        <v>14.43</v>
      </c>
      <c r="C160" s="119">
        <v>14.64</v>
      </c>
      <c r="D160" s="119">
        <v>15.58</v>
      </c>
      <c r="E160" s="119">
        <v>15.57</v>
      </c>
      <c r="F160" s="119">
        <v>16.87</v>
      </c>
      <c r="G160" s="119">
        <v>17.71</v>
      </c>
      <c r="H160" s="119">
        <v>20.010000000000002</v>
      </c>
      <c r="I160" s="119">
        <v>23.91</v>
      </c>
      <c r="J160" s="120">
        <v>19.087787054135347</v>
      </c>
    </row>
    <row r="161" spans="1:10" x14ac:dyDescent="0.2">
      <c r="A161" s="25">
        <v>1999</v>
      </c>
      <c r="B161" s="119">
        <v>11.38</v>
      </c>
      <c r="C161" s="119">
        <v>12.13</v>
      </c>
      <c r="D161" s="119">
        <v>12.74</v>
      </c>
      <c r="E161" s="119">
        <v>13.1</v>
      </c>
      <c r="F161" s="119">
        <v>14.64</v>
      </c>
      <c r="G161" s="119">
        <v>15.3</v>
      </c>
      <c r="H161" s="119">
        <v>17.03</v>
      </c>
      <c r="I161" s="119">
        <v>19.7</v>
      </c>
      <c r="J161" s="120">
        <v>15.831569468025918</v>
      </c>
    </row>
    <row r="162" spans="1:10" x14ac:dyDescent="0.2">
      <c r="A162" s="25">
        <v>2000</v>
      </c>
      <c r="B162" s="119">
        <v>11.45</v>
      </c>
      <c r="C162" s="119">
        <v>11.43</v>
      </c>
      <c r="D162" s="119">
        <v>12.81</v>
      </c>
      <c r="E162" s="119">
        <v>12.86</v>
      </c>
      <c r="F162" s="119">
        <v>14.11</v>
      </c>
      <c r="G162" s="119">
        <v>15.04</v>
      </c>
      <c r="H162" s="119">
        <v>17.399999999999999</v>
      </c>
      <c r="I162" s="119">
        <v>21.82</v>
      </c>
      <c r="J162" s="120">
        <v>16.208994374448014</v>
      </c>
    </row>
    <row r="163" spans="1:10" x14ac:dyDescent="0.2">
      <c r="A163" s="25">
        <v>2001</v>
      </c>
      <c r="B163" s="119">
        <v>9.8800000000000008</v>
      </c>
      <c r="C163" s="119">
        <v>11.94</v>
      </c>
      <c r="D163" s="119">
        <v>13.32</v>
      </c>
      <c r="E163" s="119">
        <v>13.89</v>
      </c>
      <c r="F163" s="119">
        <v>14.76</v>
      </c>
      <c r="G163" s="119">
        <v>16.14</v>
      </c>
      <c r="H163" s="119">
        <v>18.11</v>
      </c>
      <c r="I163" s="119">
        <v>23.5</v>
      </c>
      <c r="J163" s="120">
        <v>17.401354872605264</v>
      </c>
    </row>
    <row r="164" spans="1:10" x14ac:dyDescent="0.2">
      <c r="A164" s="25">
        <v>2002</v>
      </c>
      <c r="B164" s="119">
        <v>8.89</v>
      </c>
      <c r="C164" s="119">
        <v>11.85</v>
      </c>
      <c r="D164" s="119">
        <v>12.8</v>
      </c>
      <c r="E164" s="119">
        <v>13.12</v>
      </c>
      <c r="F164" s="119">
        <v>14.72</v>
      </c>
      <c r="G164" s="119">
        <v>15.18</v>
      </c>
      <c r="H164" s="119">
        <v>17.93</v>
      </c>
      <c r="I164" s="119">
        <v>22.8</v>
      </c>
      <c r="J164" s="120">
        <v>16.800000236863973</v>
      </c>
    </row>
    <row r="165" spans="1:10" x14ac:dyDescent="0.2">
      <c r="A165" s="25">
        <v>2003</v>
      </c>
      <c r="B165" s="119">
        <v>10.01</v>
      </c>
      <c r="C165" s="119">
        <v>10.7</v>
      </c>
      <c r="D165" s="119">
        <v>11.46</v>
      </c>
      <c r="E165" s="119">
        <v>12.5</v>
      </c>
      <c r="F165" s="119">
        <v>13.01</v>
      </c>
      <c r="G165" s="119">
        <v>14.35</v>
      </c>
      <c r="H165" s="119">
        <v>16.64</v>
      </c>
      <c r="I165" s="119">
        <v>21.28</v>
      </c>
      <c r="J165" s="120">
        <v>15.396478326886426</v>
      </c>
    </row>
    <row r="166" spans="1:10" x14ac:dyDescent="0.2">
      <c r="A166" s="25">
        <v>2004</v>
      </c>
      <c r="B166" s="119">
        <v>10.02</v>
      </c>
      <c r="C166" s="119">
        <v>11.86</v>
      </c>
      <c r="D166" s="119">
        <v>13.4</v>
      </c>
      <c r="E166" s="119">
        <v>13.38</v>
      </c>
      <c r="F166" s="119">
        <v>14.53</v>
      </c>
      <c r="G166" s="119">
        <v>15.58</v>
      </c>
      <c r="H166" s="119">
        <v>17.3</v>
      </c>
      <c r="I166" s="119">
        <v>21.6</v>
      </c>
      <c r="J166" s="120">
        <v>16.71377175682915</v>
      </c>
    </row>
    <row r="167" spans="1:10" x14ac:dyDescent="0.2">
      <c r="A167" s="25">
        <v>2005</v>
      </c>
      <c r="B167" s="119">
        <v>10.61</v>
      </c>
      <c r="C167" s="119">
        <v>11.3</v>
      </c>
      <c r="D167" s="119">
        <v>12.64</v>
      </c>
      <c r="E167" s="119">
        <v>12.11</v>
      </c>
      <c r="F167" s="119">
        <v>13.19</v>
      </c>
      <c r="G167" s="119">
        <v>14.5</v>
      </c>
      <c r="H167" s="119">
        <v>16.16</v>
      </c>
      <c r="I167" s="119">
        <v>20.25</v>
      </c>
      <c r="J167" s="120">
        <v>15.247367463476206</v>
      </c>
    </row>
    <row r="168" spans="1:10" x14ac:dyDescent="0.2">
      <c r="A168" s="25">
        <v>2006</v>
      </c>
      <c r="B168" s="119">
        <v>12.32</v>
      </c>
      <c r="C168" s="119">
        <v>12.15</v>
      </c>
      <c r="D168" s="119">
        <v>13.2</v>
      </c>
      <c r="E168" s="119">
        <v>13.12</v>
      </c>
      <c r="F168" s="119">
        <v>13.9</v>
      </c>
      <c r="G168" s="119">
        <v>14.98</v>
      </c>
      <c r="H168" s="119">
        <v>16.61</v>
      </c>
      <c r="I168" s="119">
        <v>20.329999999999998</v>
      </c>
      <c r="J168" s="120">
        <v>15.939065131650656</v>
      </c>
    </row>
    <row r="169" spans="1:10" x14ac:dyDescent="0.2">
      <c r="A169" s="25">
        <v>2007</v>
      </c>
      <c r="B169" s="119">
        <v>11.32</v>
      </c>
      <c r="C169" s="119">
        <v>11.69</v>
      </c>
      <c r="D169" s="119">
        <v>12.68</v>
      </c>
      <c r="E169" s="119">
        <v>12.55</v>
      </c>
      <c r="F169" s="119">
        <v>12.98</v>
      </c>
      <c r="G169" s="119">
        <v>14.43</v>
      </c>
      <c r="H169" s="119">
        <v>15.61</v>
      </c>
      <c r="I169" s="119">
        <v>19.32</v>
      </c>
      <c r="J169" s="120">
        <v>14.935770457913703</v>
      </c>
    </row>
    <row r="170" spans="1:10" x14ac:dyDescent="0.2">
      <c r="A170" s="25">
        <v>2008</v>
      </c>
      <c r="B170" s="119">
        <v>11.12</v>
      </c>
      <c r="C170" s="119">
        <v>11.56</v>
      </c>
      <c r="D170" s="119">
        <v>12.54</v>
      </c>
      <c r="E170" s="119">
        <v>12.18</v>
      </c>
      <c r="F170" s="119">
        <v>13</v>
      </c>
      <c r="G170" s="119">
        <v>14.52</v>
      </c>
      <c r="H170" s="119">
        <v>15.92</v>
      </c>
      <c r="I170" s="119">
        <v>19.57</v>
      </c>
      <c r="J170" s="120">
        <v>15.229292102666751</v>
      </c>
    </row>
    <row r="171" spans="1:10" x14ac:dyDescent="0.2">
      <c r="A171" s="25">
        <v>2009</v>
      </c>
      <c r="B171" s="119">
        <v>9.23</v>
      </c>
      <c r="C171" s="119">
        <v>12.02</v>
      </c>
      <c r="D171" s="119">
        <v>12.64</v>
      </c>
      <c r="E171" s="119">
        <v>12.33</v>
      </c>
      <c r="F171" s="119">
        <v>13.71</v>
      </c>
      <c r="G171" s="119">
        <v>15.02</v>
      </c>
      <c r="H171" s="119">
        <v>16.57</v>
      </c>
      <c r="I171" s="119">
        <v>20.63</v>
      </c>
      <c r="J171" s="120">
        <v>15.909109008800515</v>
      </c>
    </row>
    <row r="172" spans="1:10" x14ac:dyDescent="0.2">
      <c r="A172" s="25">
        <v>2010</v>
      </c>
      <c r="B172" s="119">
        <v>8.81</v>
      </c>
      <c r="C172" s="119">
        <v>11.67</v>
      </c>
      <c r="D172" s="119">
        <v>12.48</v>
      </c>
      <c r="E172" s="119">
        <v>12.55</v>
      </c>
      <c r="F172" s="119">
        <v>13.62</v>
      </c>
      <c r="G172" s="119">
        <v>15.43</v>
      </c>
      <c r="H172" s="119">
        <v>16.72</v>
      </c>
      <c r="I172" s="119">
        <v>20.170000000000002</v>
      </c>
      <c r="J172" s="120">
        <v>16.029528956593612</v>
      </c>
    </row>
    <row r="173" spans="1:10" x14ac:dyDescent="0.2">
      <c r="A173" s="25">
        <v>2011</v>
      </c>
      <c r="B173" s="119">
        <v>10.4</v>
      </c>
      <c r="C173" s="119">
        <v>12.88</v>
      </c>
      <c r="D173" s="119">
        <v>12.82</v>
      </c>
      <c r="E173" s="119">
        <v>13.2</v>
      </c>
      <c r="F173" s="119">
        <v>13.79</v>
      </c>
      <c r="G173" s="119">
        <v>15.4</v>
      </c>
      <c r="H173" s="119">
        <v>16.91</v>
      </c>
      <c r="I173" s="119">
        <v>19.850000000000001</v>
      </c>
      <c r="J173" s="120">
        <v>16.279152118746168</v>
      </c>
    </row>
    <row r="174" spans="1:10" x14ac:dyDescent="0.2">
      <c r="A174" s="25">
        <v>2012</v>
      </c>
      <c r="B174" s="119">
        <v>9.57</v>
      </c>
      <c r="C174" s="119">
        <v>11.41</v>
      </c>
      <c r="D174" s="119">
        <v>11.74</v>
      </c>
      <c r="E174" s="119">
        <v>11.96</v>
      </c>
      <c r="F174" s="119">
        <v>13.14</v>
      </c>
      <c r="G174" s="119">
        <v>14.47</v>
      </c>
      <c r="H174" s="119">
        <v>15.74</v>
      </c>
      <c r="I174" s="119">
        <v>19.52</v>
      </c>
      <c r="J174" s="120">
        <v>15.136866782609944</v>
      </c>
    </row>
    <row r="175" spans="1:10" x14ac:dyDescent="0.2">
      <c r="A175" s="25">
        <v>2013</v>
      </c>
      <c r="B175" s="119">
        <v>9.31</v>
      </c>
      <c r="C175" s="119">
        <v>10.11</v>
      </c>
      <c r="D175" s="119">
        <v>11.16</v>
      </c>
      <c r="E175" s="119">
        <v>11.31</v>
      </c>
      <c r="F175" s="119">
        <v>12.39</v>
      </c>
      <c r="G175" s="119">
        <v>13.66</v>
      </c>
      <c r="H175" s="119">
        <v>15.1</v>
      </c>
      <c r="I175" s="119">
        <v>18.97</v>
      </c>
      <c r="J175" s="120">
        <v>14.205042504730327</v>
      </c>
    </row>
    <row r="176" spans="1:10" x14ac:dyDescent="0.2">
      <c r="A176" s="25">
        <v>2014</v>
      </c>
      <c r="B176" s="119">
        <v>9.4499999999999993</v>
      </c>
      <c r="C176" s="119">
        <v>10.75</v>
      </c>
      <c r="D176" s="119">
        <v>11.49</v>
      </c>
      <c r="E176" s="119">
        <v>11.9</v>
      </c>
      <c r="F176" s="119">
        <v>13.02</v>
      </c>
      <c r="G176" s="119">
        <v>14.4</v>
      </c>
      <c r="H176" s="119">
        <v>15.28</v>
      </c>
      <c r="I176" s="119">
        <v>18.73</v>
      </c>
      <c r="J176" s="120">
        <v>14.753176410830548</v>
      </c>
    </row>
    <row r="177" spans="1:10" x14ac:dyDescent="0.2">
      <c r="A177" s="25">
        <v>2015</v>
      </c>
      <c r="B177" s="119">
        <v>8.98</v>
      </c>
      <c r="C177" s="119">
        <v>10.09</v>
      </c>
      <c r="D177" s="119">
        <v>10.92</v>
      </c>
      <c r="E177" s="119">
        <v>11.41</v>
      </c>
      <c r="F177" s="119">
        <v>12.74</v>
      </c>
      <c r="G177" s="119">
        <v>13.86</v>
      </c>
      <c r="H177" s="119">
        <v>14.95</v>
      </c>
      <c r="I177" s="119">
        <v>17.989999999999998</v>
      </c>
      <c r="J177" s="120">
        <v>14.191191428540947</v>
      </c>
    </row>
    <row r="178" spans="1:10" x14ac:dyDescent="0.2">
      <c r="A178" s="25">
        <v>2016</v>
      </c>
      <c r="B178" s="119">
        <v>9.5299999999999994</v>
      </c>
      <c r="C178" s="119">
        <v>10.52</v>
      </c>
      <c r="D178" s="119">
        <v>11.55</v>
      </c>
      <c r="E178" s="119">
        <v>11.79</v>
      </c>
      <c r="F178" s="119">
        <v>13.1</v>
      </c>
      <c r="G178" s="119">
        <v>14.15</v>
      </c>
      <c r="H178" s="119">
        <v>14.95</v>
      </c>
      <c r="I178" s="119">
        <v>17.77</v>
      </c>
      <c r="J178" s="120">
        <v>14.369862293854476</v>
      </c>
    </row>
    <row r="179" spans="1:10" x14ac:dyDescent="0.2">
      <c r="A179" s="25">
        <v>2017</v>
      </c>
      <c r="B179" s="119">
        <v>9.1300000000000008</v>
      </c>
      <c r="C179" s="119">
        <v>10.63</v>
      </c>
      <c r="D179" s="119">
        <v>11.11</v>
      </c>
      <c r="E179" s="119">
        <v>11.16</v>
      </c>
      <c r="F179" s="119">
        <v>12.51</v>
      </c>
      <c r="G179" s="119">
        <v>13.7</v>
      </c>
      <c r="H179" s="119">
        <v>14.72</v>
      </c>
      <c r="I179" s="119">
        <v>17.690000000000001</v>
      </c>
      <c r="J179" s="120">
        <v>13.923389952537461</v>
      </c>
    </row>
    <row r="180" spans="1:10" x14ac:dyDescent="0.2">
      <c r="A180" s="25">
        <v>2018</v>
      </c>
      <c r="B180" s="119">
        <v>8.83</v>
      </c>
      <c r="C180" s="119">
        <v>9.56</v>
      </c>
      <c r="D180" s="119">
        <v>11.09</v>
      </c>
      <c r="E180" s="119">
        <v>10.72</v>
      </c>
      <c r="F180" s="119">
        <v>11.87</v>
      </c>
      <c r="G180" s="119">
        <v>12.87</v>
      </c>
      <c r="H180" s="119">
        <v>13.82</v>
      </c>
      <c r="I180" s="119">
        <v>16.59</v>
      </c>
      <c r="J180" s="120">
        <v>12.986762231474525</v>
      </c>
    </row>
    <row r="181" spans="1:10" x14ac:dyDescent="0.2">
      <c r="A181" s="25">
        <v>2019</v>
      </c>
      <c r="B181" s="119">
        <v>9.2899999999999991</v>
      </c>
      <c r="C181" s="119">
        <v>10.11</v>
      </c>
      <c r="D181" s="119">
        <v>11.11</v>
      </c>
      <c r="E181" s="119">
        <v>10.99</v>
      </c>
      <c r="F181" s="119">
        <v>12.21</v>
      </c>
      <c r="G181" s="119">
        <v>13.46</v>
      </c>
      <c r="H181" s="119">
        <v>14.49</v>
      </c>
      <c r="I181" s="119">
        <v>17.96</v>
      </c>
      <c r="J181" s="120">
        <v>13.66308324147392</v>
      </c>
    </row>
    <row r="182" spans="1:10" x14ac:dyDescent="0.2">
      <c r="A182" s="25">
        <v>2020</v>
      </c>
      <c r="B182" s="119">
        <v>6.84</v>
      </c>
      <c r="C182" s="119">
        <v>7.59</v>
      </c>
      <c r="D182" s="119">
        <v>8.4</v>
      </c>
      <c r="E182" s="119">
        <v>8.74</v>
      </c>
      <c r="F182" s="119">
        <v>9.76</v>
      </c>
      <c r="G182" s="119">
        <v>11.23</v>
      </c>
      <c r="H182" s="119">
        <v>12.97</v>
      </c>
      <c r="I182" s="35" t="e">
        <v>#DIV/0!</v>
      </c>
      <c r="J182" s="120">
        <v>8.5342621608918616</v>
      </c>
    </row>
    <row r="183" spans="1:10" x14ac:dyDescent="0.2">
      <c r="A183" s="25">
        <v>2021</v>
      </c>
      <c r="B183" s="119">
        <v>8.32</v>
      </c>
      <c r="C183" s="119">
        <v>8.66</v>
      </c>
      <c r="D183" s="119">
        <v>9.68</v>
      </c>
      <c r="E183" s="119">
        <v>10.7</v>
      </c>
      <c r="F183" s="119">
        <v>11.41</v>
      </c>
      <c r="G183" s="119">
        <v>12.43</v>
      </c>
      <c r="H183" s="119">
        <v>14.99</v>
      </c>
      <c r="I183" s="35">
        <v>19.190000000000001</v>
      </c>
      <c r="J183" s="120">
        <v>10.774171952873909</v>
      </c>
    </row>
    <row r="184" spans="1:10" x14ac:dyDescent="0.2">
      <c r="A184" s="25">
        <v>2022</v>
      </c>
      <c r="B184" s="119">
        <v>7.93</v>
      </c>
      <c r="C184" s="119">
        <v>8.3000000000000007</v>
      </c>
      <c r="D184" s="119">
        <v>8.25</v>
      </c>
      <c r="E184" s="119">
        <v>9</v>
      </c>
      <c r="F184" s="119">
        <v>10.08</v>
      </c>
      <c r="G184" s="119">
        <v>10.87</v>
      </c>
      <c r="H184" s="119">
        <v>12.26</v>
      </c>
      <c r="I184" s="35">
        <v>17.39</v>
      </c>
      <c r="J184" s="120">
        <v>10.355415377342231</v>
      </c>
    </row>
  </sheetData>
  <hyperlinks>
    <hyperlink ref="A2" location="Sommaire!A1" display="Retour au menu &quot;Exploitation des films&quot;" xr:uid="{00000000-0004-0000-16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rowBreaks count="1" manualBreakCount="1">
    <brk id="40" max="16383"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184"/>
  <sheetViews>
    <sheetView workbookViewId="0"/>
  </sheetViews>
  <sheetFormatPr baseColWidth="10" defaultColWidth="11.42578125" defaultRowHeight="12" x14ac:dyDescent="0.2"/>
  <cols>
    <col min="1" max="1" width="24.5703125" style="87" customWidth="1"/>
    <col min="2" max="2" width="12.5703125" style="87" bestFit="1" customWidth="1"/>
    <col min="3" max="7" width="9.28515625" style="87" bestFit="1" customWidth="1"/>
    <col min="8" max="8" width="10.5703125" style="87" bestFit="1" customWidth="1"/>
    <col min="9" max="9" width="6.42578125" style="87" bestFit="1" customWidth="1"/>
    <col min="10" max="15" width="5.42578125" style="87" bestFit="1" customWidth="1"/>
    <col min="16" max="16" width="5.42578125" style="92" bestFit="1" customWidth="1"/>
    <col min="17" max="17" width="5.42578125" style="87" bestFit="1" customWidth="1"/>
    <col min="18" max="20" width="5.42578125" style="87" customWidth="1"/>
    <col min="21" max="22" width="11.42578125" style="87"/>
    <col min="23" max="23" width="12.5703125" style="87" bestFit="1" customWidth="1"/>
    <col min="24" max="28" width="9.28515625" style="87" bestFit="1" customWidth="1"/>
    <col min="29" max="29" width="10.5703125" style="87" bestFit="1" customWidth="1"/>
    <col min="30" max="16384" width="11.42578125" style="87"/>
  </cols>
  <sheetData>
    <row r="1" spans="1:16" s="159" customFormat="1" x14ac:dyDescent="0.2">
      <c r="B1" s="160"/>
      <c r="C1" s="160"/>
      <c r="D1" s="160"/>
      <c r="E1" s="160"/>
      <c r="F1" s="160"/>
      <c r="G1" s="160"/>
      <c r="H1" s="160"/>
      <c r="I1" s="160"/>
      <c r="J1" s="160"/>
      <c r="K1" s="160"/>
      <c r="L1" s="160"/>
      <c r="M1" s="160"/>
      <c r="N1" s="160"/>
      <c r="O1" s="160"/>
      <c r="P1" s="161"/>
    </row>
    <row r="2" spans="1:16" s="164" customFormat="1" x14ac:dyDescent="0.2">
      <c r="A2" s="90" t="s">
        <v>76</v>
      </c>
      <c r="B2" s="162"/>
      <c r="C2" s="162"/>
      <c r="D2" s="162"/>
      <c r="E2" s="162"/>
      <c r="F2" s="162"/>
      <c r="G2" s="162"/>
      <c r="H2" s="162"/>
      <c r="I2" s="162"/>
      <c r="J2" s="162"/>
      <c r="K2" s="162"/>
      <c r="L2" s="162"/>
      <c r="M2" s="162"/>
      <c r="N2" s="162"/>
      <c r="O2" s="162"/>
      <c r="P2" s="163"/>
    </row>
    <row r="3" spans="1:16" s="159" customFormat="1" x14ac:dyDescent="0.2">
      <c r="B3" s="160"/>
      <c r="C3" s="160"/>
      <c r="D3" s="160"/>
      <c r="E3" s="160"/>
      <c r="F3" s="160"/>
      <c r="G3" s="160"/>
      <c r="H3" s="160"/>
      <c r="I3" s="160"/>
      <c r="J3" s="160"/>
      <c r="K3" s="160"/>
      <c r="L3" s="160"/>
      <c r="M3" s="160"/>
      <c r="N3" s="160"/>
      <c r="O3" s="160"/>
      <c r="P3" s="161"/>
    </row>
    <row r="4" spans="1:16" s="159" customFormat="1" x14ac:dyDescent="0.2">
      <c r="B4" s="160"/>
      <c r="C4" s="160"/>
      <c r="D4" s="160"/>
      <c r="E4" s="160"/>
      <c r="F4" s="160"/>
      <c r="G4" s="160"/>
      <c r="H4" s="160"/>
      <c r="I4" s="160"/>
      <c r="J4" s="160"/>
      <c r="K4" s="160"/>
      <c r="L4" s="160"/>
      <c r="M4" s="160"/>
      <c r="N4" s="160"/>
      <c r="O4" s="160"/>
      <c r="P4" s="161"/>
    </row>
    <row r="5" spans="1:16" s="84" customFormat="1" x14ac:dyDescent="0.2">
      <c r="A5" s="88" t="s">
        <v>31</v>
      </c>
      <c r="P5" s="91"/>
    </row>
    <row r="6" spans="1:16" s="84" customFormat="1" ht="3" customHeight="1" x14ac:dyDescent="0.2">
      <c r="P6" s="91"/>
    </row>
    <row r="7" spans="1:16" s="85" customFormat="1" x14ac:dyDescent="0.2">
      <c r="A7" s="99" t="s">
        <v>12</v>
      </c>
      <c r="B7" s="22" t="s">
        <v>70</v>
      </c>
      <c r="C7" s="22" t="s">
        <v>144</v>
      </c>
      <c r="D7" s="22" t="s">
        <v>145</v>
      </c>
      <c r="E7" s="22" t="s">
        <v>146</v>
      </c>
      <c r="F7" s="22" t="s">
        <v>147</v>
      </c>
      <c r="G7" s="22" t="s">
        <v>148</v>
      </c>
      <c r="H7" s="22" t="s">
        <v>71</v>
      </c>
      <c r="I7" s="22" t="s">
        <v>78</v>
      </c>
    </row>
    <row r="8" spans="1:16" s="85" customFormat="1" x14ac:dyDescent="0.2">
      <c r="A8" s="25">
        <v>1996</v>
      </c>
      <c r="B8" s="35">
        <v>645</v>
      </c>
      <c r="C8" s="35">
        <v>1094</v>
      </c>
      <c r="D8" s="35">
        <v>1091</v>
      </c>
      <c r="E8" s="35">
        <v>797</v>
      </c>
      <c r="F8" s="35">
        <v>444</v>
      </c>
      <c r="G8" s="35">
        <v>388</v>
      </c>
      <c r="H8" s="35">
        <v>61</v>
      </c>
      <c r="I8" s="116">
        <v>4520</v>
      </c>
    </row>
    <row r="9" spans="1:16" s="85" customFormat="1" x14ac:dyDescent="0.2">
      <c r="A9" s="25">
        <v>1997</v>
      </c>
      <c r="B9" s="35">
        <v>581</v>
      </c>
      <c r="C9" s="35">
        <v>1155</v>
      </c>
      <c r="D9" s="35">
        <v>1153</v>
      </c>
      <c r="E9" s="35">
        <v>844</v>
      </c>
      <c r="F9" s="35">
        <v>466</v>
      </c>
      <c r="G9" s="35">
        <v>384</v>
      </c>
      <c r="H9" s="35">
        <v>61</v>
      </c>
      <c r="I9" s="116">
        <v>4644</v>
      </c>
    </row>
    <row r="10" spans="1:16" s="85" customFormat="1" x14ac:dyDescent="0.2">
      <c r="A10" s="25">
        <v>1998</v>
      </c>
      <c r="B10" s="35">
        <v>395</v>
      </c>
      <c r="C10" s="35">
        <v>881</v>
      </c>
      <c r="D10" s="35">
        <v>1223</v>
      </c>
      <c r="E10" s="35">
        <v>976</v>
      </c>
      <c r="F10" s="35">
        <v>678</v>
      </c>
      <c r="G10" s="35">
        <v>535</v>
      </c>
      <c r="H10" s="35">
        <v>75</v>
      </c>
      <c r="I10" s="116">
        <v>4763</v>
      </c>
    </row>
    <row r="11" spans="1:16" s="86" customFormat="1" x14ac:dyDescent="0.2">
      <c r="A11" s="25">
        <v>1999</v>
      </c>
      <c r="B11" s="35">
        <v>829</v>
      </c>
      <c r="C11" s="35">
        <v>1294</v>
      </c>
      <c r="D11" s="35">
        <v>1343</v>
      </c>
      <c r="E11" s="35">
        <v>813</v>
      </c>
      <c r="F11" s="35">
        <v>383</v>
      </c>
      <c r="G11" s="35">
        <v>282</v>
      </c>
      <c r="H11" s="35">
        <v>41</v>
      </c>
      <c r="I11" s="116">
        <v>4985</v>
      </c>
    </row>
    <row r="12" spans="1:16" s="85" customFormat="1" x14ac:dyDescent="0.2">
      <c r="A12" s="25">
        <v>2000</v>
      </c>
      <c r="B12" s="35">
        <v>891</v>
      </c>
      <c r="C12" s="35">
        <v>1347</v>
      </c>
      <c r="D12" s="35">
        <v>1293</v>
      </c>
      <c r="E12" s="35">
        <v>859</v>
      </c>
      <c r="F12" s="35">
        <v>375</v>
      </c>
      <c r="G12" s="35">
        <v>305</v>
      </c>
      <c r="H12" s="35">
        <v>42</v>
      </c>
      <c r="I12" s="116">
        <v>5112</v>
      </c>
    </row>
    <row r="13" spans="1:16" s="85" customFormat="1" x14ac:dyDescent="0.2">
      <c r="A13" s="25">
        <v>2001</v>
      </c>
      <c r="B13" s="35">
        <v>710</v>
      </c>
      <c r="C13" s="35">
        <v>1176</v>
      </c>
      <c r="D13" s="35">
        <v>1354</v>
      </c>
      <c r="E13" s="35">
        <v>916</v>
      </c>
      <c r="F13" s="35">
        <v>543</v>
      </c>
      <c r="G13" s="35">
        <v>448</v>
      </c>
      <c r="H13" s="35">
        <v>49</v>
      </c>
      <c r="I13" s="116">
        <v>5196</v>
      </c>
    </row>
    <row r="14" spans="1:16" s="85" customFormat="1" x14ac:dyDescent="0.2">
      <c r="A14" s="25">
        <v>2002</v>
      </c>
      <c r="B14" s="35">
        <v>813</v>
      </c>
      <c r="C14" s="35">
        <v>1321</v>
      </c>
      <c r="D14" s="35">
        <v>1354</v>
      </c>
      <c r="E14" s="35">
        <v>904</v>
      </c>
      <c r="F14" s="35">
        <v>425</v>
      </c>
      <c r="G14" s="35">
        <v>385</v>
      </c>
      <c r="H14" s="35">
        <v>46</v>
      </c>
      <c r="I14" s="116">
        <v>5248</v>
      </c>
    </row>
    <row r="15" spans="1:16" s="85" customFormat="1" x14ac:dyDescent="0.2">
      <c r="A15" s="25">
        <v>2003</v>
      </c>
      <c r="B15" s="35">
        <v>1042</v>
      </c>
      <c r="C15" s="35">
        <v>1540</v>
      </c>
      <c r="D15" s="35">
        <v>1352</v>
      </c>
      <c r="E15" s="35">
        <v>708</v>
      </c>
      <c r="F15" s="35">
        <v>338</v>
      </c>
      <c r="G15" s="35">
        <v>267</v>
      </c>
      <c r="H15" s="35">
        <v>27</v>
      </c>
      <c r="I15" s="116">
        <v>5274</v>
      </c>
    </row>
    <row r="16" spans="1:16" s="85" customFormat="1" x14ac:dyDescent="0.2">
      <c r="A16" s="25">
        <v>2004</v>
      </c>
      <c r="B16" s="35">
        <v>763</v>
      </c>
      <c r="C16" s="35">
        <v>1319</v>
      </c>
      <c r="D16" s="35">
        <v>1371</v>
      </c>
      <c r="E16" s="35">
        <v>942</v>
      </c>
      <c r="F16" s="35">
        <v>443</v>
      </c>
      <c r="G16" s="35">
        <v>389</v>
      </c>
      <c r="H16" s="35">
        <v>45</v>
      </c>
      <c r="I16" s="116">
        <v>5272</v>
      </c>
    </row>
    <row r="17" spans="1:9" s="85" customFormat="1" x14ac:dyDescent="0.2">
      <c r="A17" s="25">
        <v>2005</v>
      </c>
      <c r="B17" s="35">
        <v>1005</v>
      </c>
      <c r="C17" s="35">
        <v>1574</v>
      </c>
      <c r="D17" s="35">
        <v>1332</v>
      </c>
      <c r="E17" s="35">
        <v>699</v>
      </c>
      <c r="F17" s="35">
        <v>309</v>
      </c>
      <c r="G17" s="35">
        <v>264</v>
      </c>
      <c r="H17" s="35">
        <v>91</v>
      </c>
      <c r="I17" s="116">
        <v>5274</v>
      </c>
    </row>
    <row r="18" spans="1:9" s="85" customFormat="1" x14ac:dyDescent="0.2">
      <c r="A18" s="25">
        <v>2006</v>
      </c>
      <c r="B18" s="35">
        <v>785</v>
      </c>
      <c r="C18" s="35">
        <v>1515</v>
      </c>
      <c r="D18" s="35">
        <v>1360</v>
      </c>
      <c r="E18" s="35">
        <v>841</v>
      </c>
      <c r="F18" s="35">
        <v>362</v>
      </c>
      <c r="G18" s="35">
        <v>308</v>
      </c>
      <c r="H18" s="35">
        <v>111</v>
      </c>
      <c r="I18" s="116">
        <v>5282</v>
      </c>
    </row>
    <row r="19" spans="1:9" s="85" customFormat="1" x14ac:dyDescent="0.2">
      <c r="A19" s="25">
        <v>2007</v>
      </c>
      <c r="B19" s="35">
        <v>958</v>
      </c>
      <c r="C19" s="35">
        <v>1644</v>
      </c>
      <c r="D19" s="35">
        <v>1399</v>
      </c>
      <c r="E19" s="35">
        <v>716</v>
      </c>
      <c r="F19" s="35">
        <v>265</v>
      </c>
      <c r="G19" s="35">
        <v>234</v>
      </c>
      <c r="H19" s="35">
        <v>101</v>
      </c>
      <c r="I19" s="116">
        <v>5317</v>
      </c>
    </row>
    <row r="20" spans="1:9" s="85" customFormat="1" x14ac:dyDescent="0.2">
      <c r="A20" s="25">
        <v>2008</v>
      </c>
      <c r="B20" s="35">
        <v>923</v>
      </c>
      <c r="C20" s="35">
        <v>1713</v>
      </c>
      <c r="D20" s="35">
        <v>1417</v>
      </c>
      <c r="E20" s="35">
        <v>736</v>
      </c>
      <c r="F20" s="35">
        <v>287</v>
      </c>
      <c r="G20" s="35">
        <v>215</v>
      </c>
      <c r="H20" s="35">
        <v>105</v>
      </c>
      <c r="I20" s="116">
        <v>5396</v>
      </c>
    </row>
    <row r="21" spans="1:9" s="85" customFormat="1" x14ac:dyDescent="0.2">
      <c r="A21" s="25">
        <v>2009</v>
      </c>
      <c r="B21" s="35">
        <v>813</v>
      </c>
      <c r="C21" s="35">
        <v>1688</v>
      </c>
      <c r="D21" s="35">
        <v>1456</v>
      </c>
      <c r="E21" s="35">
        <v>838</v>
      </c>
      <c r="F21" s="35">
        <v>321</v>
      </c>
      <c r="G21" s="35">
        <v>258</v>
      </c>
      <c r="H21" s="35">
        <v>104</v>
      </c>
      <c r="I21" s="116">
        <v>5478</v>
      </c>
    </row>
    <row r="22" spans="1:9" s="85" customFormat="1" x14ac:dyDescent="0.2">
      <c r="A22" s="25">
        <v>2010</v>
      </c>
      <c r="B22" s="35">
        <v>843</v>
      </c>
      <c r="C22" s="35">
        <v>1556</v>
      </c>
      <c r="D22" s="35">
        <v>1492</v>
      </c>
      <c r="E22" s="35">
        <v>880</v>
      </c>
      <c r="F22" s="35">
        <v>347</v>
      </c>
      <c r="G22" s="35">
        <v>255</v>
      </c>
      <c r="H22" s="35">
        <v>95</v>
      </c>
      <c r="I22" s="116">
        <v>5468</v>
      </c>
    </row>
    <row r="23" spans="1:9" s="85" customFormat="1" x14ac:dyDescent="0.2">
      <c r="A23" s="25">
        <v>2011</v>
      </c>
      <c r="B23" s="35">
        <v>696</v>
      </c>
      <c r="C23" s="35">
        <v>1540</v>
      </c>
      <c r="D23" s="35">
        <v>1564</v>
      </c>
      <c r="E23" s="35">
        <v>957</v>
      </c>
      <c r="F23" s="35">
        <v>342</v>
      </c>
      <c r="G23" s="35">
        <v>277</v>
      </c>
      <c r="H23" s="35">
        <v>92</v>
      </c>
      <c r="I23" s="116">
        <v>5468</v>
      </c>
    </row>
    <row r="24" spans="1:9" s="85" customFormat="1" x14ac:dyDescent="0.2">
      <c r="A24" s="25">
        <v>2012</v>
      </c>
      <c r="B24" s="35">
        <v>941</v>
      </c>
      <c r="C24" s="35">
        <v>1765</v>
      </c>
      <c r="D24" s="35">
        <v>1454</v>
      </c>
      <c r="E24" s="35">
        <v>806</v>
      </c>
      <c r="F24" s="35">
        <v>246</v>
      </c>
      <c r="G24" s="35">
        <v>214</v>
      </c>
      <c r="H24" s="35">
        <v>82</v>
      </c>
      <c r="I24" s="116">
        <v>5508</v>
      </c>
    </row>
    <row r="25" spans="1:9" s="85" customFormat="1" x14ac:dyDescent="0.2">
      <c r="A25" s="25">
        <v>2013</v>
      </c>
      <c r="B25" s="35">
        <v>1203</v>
      </c>
      <c r="C25" s="35">
        <v>1921</v>
      </c>
      <c r="D25" s="35">
        <v>1336</v>
      </c>
      <c r="E25" s="35">
        <v>614</v>
      </c>
      <c r="F25" s="35">
        <v>260</v>
      </c>
      <c r="G25" s="35">
        <v>182</v>
      </c>
      <c r="H25" s="35">
        <v>73</v>
      </c>
      <c r="I25" s="116">
        <v>5589</v>
      </c>
    </row>
    <row r="26" spans="1:9" s="85" customFormat="1" x14ac:dyDescent="0.2">
      <c r="A26" s="25">
        <v>2014</v>
      </c>
      <c r="B26" s="35">
        <v>994</v>
      </c>
      <c r="C26" s="35">
        <v>1819</v>
      </c>
      <c r="D26" s="35">
        <v>1545</v>
      </c>
      <c r="E26" s="35">
        <v>738</v>
      </c>
      <c r="F26" s="35">
        <v>290</v>
      </c>
      <c r="G26" s="35">
        <v>187</v>
      </c>
      <c r="H26" s="35">
        <v>74</v>
      </c>
      <c r="I26" s="116">
        <v>5647</v>
      </c>
    </row>
    <row r="27" spans="1:9" s="85" customFormat="1" x14ac:dyDescent="0.2">
      <c r="A27" s="25">
        <v>2015</v>
      </c>
      <c r="B27" s="35">
        <v>1168</v>
      </c>
      <c r="C27" s="35">
        <v>1973</v>
      </c>
      <c r="D27" s="35">
        <v>1564</v>
      </c>
      <c r="E27" s="35">
        <v>643</v>
      </c>
      <c r="F27" s="35">
        <v>227</v>
      </c>
      <c r="G27" s="35">
        <v>136</v>
      </c>
      <c r="H27" s="35">
        <v>30</v>
      </c>
      <c r="I27" s="116">
        <v>5741</v>
      </c>
    </row>
    <row r="28" spans="1:9" s="85" customFormat="1" x14ac:dyDescent="0.2">
      <c r="A28" s="25">
        <v>2016</v>
      </c>
      <c r="B28" s="35">
        <v>1142</v>
      </c>
      <c r="C28" s="35">
        <v>1942</v>
      </c>
      <c r="D28" s="35">
        <v>1572</v>
      </c>
      <c r="E28" s="35">
        <v>748</v>
      </c>
      <c r="F28" s="35">
        <v>268</v>
      </c>
      <c r="G28" s="35">
        <v>149</v>
      </c>
      <c r="H28" s="35">
        <v>21</v>
      </c>
      <c r="I28" s="116">
        <v>5842</v>
      </c>
    </row>
    <row r="29" spans="1:9" s="85" customFormat="1" x14ac:dyDescent="0.2">
      <c r="A29" s="25">
        <v>2017</v>
      </c>
      <c r="B29" s="35">
        <v>1186</v>
      </c>
      <c r="C29" s="35">
        <v>2103</v>
      </c>
      <c r="D29" s="35">
        <v>1556</v>
      </c>
      <c r="E29" s="35">
        <v>646</v>
      </c>
      <c r="F29" s="35">
        <v>254</v>
      </c>
      <c r="G29" s="35">
        <v>147</v>
      </c>
      <c r="H29" s="35">
        <v>21</v>
      </c>
      <c r="I29" s="116">
        <v>5913</v>
      </c>
    </row>
    <row r="30" spans="1:9" s="85" customFormat="1" x14ac:dyDescent="0.2">
      <c r="A30" s="25">
        <v>2018</v>
      </c>
      <c r="B30" s="35">
        <v>1476</v>
      </c>
      <c r="C30" s="35">
        <v>2212</v>
      </c>
      <c r="D30" s="35">
        <v>1386</v>
      </c>
      <c r="E30" s="35">
        <v>571</v>
      </c>
      <c r="F30" s="35">
        <v>191</v>
      </c>
      <c r="G30" s="35">
        <v>125</v>
      </c>
      <c r="H30" s="35">
        <v>22</v>
      </c>
      <c r="I30" s="116">
        <v>5983</v>
      </c>
    </row>
    <row r="31" spans="1:9" s="85" customFormat="1" x14ac:dyDescent="0.2">
      <c r="A31" s="25">
        <v>2019</v>
      </c>
      <c r="B31" s="35">
        <v>1344</v>
      </c>
      <c r="C31" s="35">
        <v>2206</v>
      </c>
      <c r="D31" s="35">
        <v>1454</v>
      </c>
      <c r="E31" s="35">
        <v>674</v>
      </c>
      <c r="F31" s="35">
        <v>241</v>
      </c>
      <c r="G31" s="35">
        <v>171</v>
      </c>
      <c r="H31" s="35">
        <v>24</v>
      </c>
      <c r="I31" s="116">
        <v>6114</v>
      </c>
    </row>
    <row r="32" spans="1:9" s="85" customFormat="1" x14ac:dyDescent="0.2">
      <c r="A32" s="25">
        <v>2020</v>
      </c>
      <c r="B32" s="35">
        <v>3649</v>
      </c>
      <c r="C32" s="35">
        <v>1628</v>
      </c>
      <c r="D32" s="35">
        <v>569</v>
      </c>
      <c r="E32" s="35">
        <v>153</v>
      </c>
      <c r="F32" s="35">
        <v>69</v>
      </c>
      <c r="G32" s="35">
        <v>44</v>
      </c>
      <c r="H32" s="35">
        <v>15</v>
      </c>
      <c r="I32" s="116">
        <v>6127</v>
      </c>
    </row>
    <row r="33" spans="1:16" s="85" customFormat="1" x14ac:dyDescent="0.2">
      <c r="A33" s="25">
        <v>2021</v>
      </c>
      <c r="B33" s="35">
        <v>2757</v>
      </c>
      <c r="C33" s="35">
        <v>2104</v>
      </c>
      <c r="D33" s="35">
        <v>916</v>
      </c>
      <c r="E33" s="35">
        <v>256</v>
      </c>
      <c r="F33" s="35">
        <v>95</v>
      </c>
      <c r="G33" s="35">
        <v>49</v>
      </c>
      <c r="H33" s="35">
        <v>16</v>
      </c>
      <c r="I33" s="116">
        <v>6193</v>
      </c>
    </row>
    <row r="34" spans="1:16" s="85" customFormat="1" x14ac:dyDescent="0.2">
      <c r="A34" s="25">
        <v>2022</v>
      </c>
      <c r="B34" s="35">
        <v>2991</v>
      </c>
      <c r="C34" s="35">
        <v>2084</v>
      </c>
      <c r="D34" s="35">
        <v>807</v>
      </c>
      <c r="E34" s="35">
        <v>232</v>
      </c>
      <c r="F34" s="35">
        <v>93</v>
      </c>
      <c r="G34" s="35">
        <v>71</v>
      </c>
      <c r="H34" s="35">
        <v>20</v>
      </c>
      <c r="I34" s="116">
        <v>6298</v>
      </c>
    </row>
    <row r="35" spans="1:16" s="85" customFormat="1" x14ac:dyDescent="0.2">
      <c r="A35" s="31"/>
      <c r="B35" s="212"/>
      <c r="C35" s="212"/>
      <c r="D35" s="212"/>
      <c r="E35" s="212"/>
      <c r="F35" s="212"/>
      <c r="G35" s="212"/>
      <c r="H35" s="212"/>
      <c r="I35" s="212"/>
    </row>
    <row r="36" spans="1:16" s="85" customFormat="1" x14ac:dyDescent="0.2">
      <c r="A36" s="18"/>
      <c r="B36" s="213"/>
      <c r="C36" s="213"/>
      <c r="D36" s="213"/>
      <c r="E36" s="213"/>
      <c r="F36" s="213"/>
      <c r="G36" s="213"/>
      <c r="H36" s="213"/>
      <c r="I36" s="213"/>
    </row>
    <row r="37" spans="1:16" s="85" customFormat="1" x14ac:dyDescent="0.2">
      <c r="A37" s="99" t="s">
        <v>55</v>
      </c>
      <c r="B37" s="22" t="s">
        <v>70</v>
      </c>
      <c r="C37" s="22" t="s">
        <v>144</v>
      </c>
      <c r="D37" s="22" t="s">
        <v>145</v>
      </c>
      <c r="E37" s="22" t="s">
        <v>146</v>
      </c>
      <c r="F37" s="22" t="s">
        <v>147</v>
      </c>
      <c r="G37" s="22" t="s">
        <v>148</v>
      </c>
      <c r="H37" s="22" t="s">
        <v>71</v>
      </c>
      <c r="I37" s="22" t="s">
        <v>78</v>
      </c>
    </row>
    <row r="38" spans="1:16" s="85" customFormat="1" x14ac:dyDescent="0.2">
      <c r="A38" s="25">
        <v>1996</v>
      </c>
      <c r="B38" s="121">
        <v>13.17</v>
      </c>
      <c r="C38" s="121">
        <v>24.07</v>
      </c>
      <c r="D38" s="121">
        <v>25.24</v>
      </c>
      <c r="E38" s="121">
        <v>17.920000000000002</v>
      </c>
      <c r="F38" s="121">
        <v>10.8</v>
      </c>
      <c r="G38" s="121">
        <v>8.35</v>
      </c>
      <c r="H38" s="121">
        <v>0.46</v>
      </c>
      <c r="I38" s="122">
        <v>100.00999999999999</v>
      </c>
    </row>
    <row r="39" spans="1:16" s="85" customFormat="1" x14ac:dyDescent="0.2">
      <c r="A39" s="25">
        <v>1997</v>
      </c>
      <c r="B39" s="121">
        <v>11.62</v>
      </c>
      <c r="C39" s="121">
        <v>25.98</v>
      </c>
      <c r="D39" s="121">
        <v>26.03</v>
      </c>
      <c r="E39" s="121">
        <v>18.03</v>
      </c>
      <c r="F39" s="121">
        <v>10.48</v>
      </c>
      <c r="G39" s="121">
        <v>7.53</v>
      </c>
      <c r="H39" s="121">
        <v>0.34</v>
      </c>
      <c r="I39" s="122">
        <v>100.01</v>
      </c>
    </row>
    <row r="40" spans="1:16" s="85" customFormat="1" x14ac:dyDescent="0.2">
      <c r="A40" s="25">
        <v>1998</v>
      </c>
      <c r="B40" s="121">
        <v>7.66</v>
      </c>
      <c r="C40" s="121">
        <v>19.18</v>
      </c>
      <c r="D40" s="121">
        <v>27.46</v>
      </c>
      <c r="E40" s="121">
        <v>21.19</v>
      </c>
      <c r="F40" s="121">
        <v>14.16</v>
      </c>
      <c r="G40" s="121">
        <v>9.7899999999999991</v>
      </c>
      <c r="H40" s="121">
        <v>0.56999999999999995</v>
      </c>
      <c r="I40" s="122">
        <v>100.00999999999999</v>
      </c>
    </row>
    <row r="41" spans="1:16" s="85" customFormat="1" x14ac:dyDescent="0.2">
      <c r="A41" s="25">
        <v>1999</v>
      </c>
      <c r="B41" s="121">
        <v>14.35</v>
      </c>
      <c r="C41" s="121">
        <v>26.95</v>
      </c>
      <c r="D41" s="121">
        <v>28.71</v>
      </c>
      <c r="E41" s="121">
        <v>16.940000000000001</v>
      </c>
      <c r="F41" s="121">
        <v>7.77</v>
      </c>
      <c r="G41" s="121">
        <v>5.04</v>
      </c>
      <c r="H41" s="121">
        <v>0.25</v>
      </c>
      <c r="I41" s="122">
        <v>100.00999999999999</v>
      </c>
    </row>
    <row r="42" spans="1:16" s="85" customFormat="1" x14ac:dyDescent="0.2">
      <c r="A42" s="25">
        <v>2000</v>
      </c>
      <c r="B42" s="121">
        <v>15.57</v>
      </c>
      <c r="C42" s="121">
        <v>26.41</v>
      </c>
      <c r="D42" s="121">
        <v>26.51</v>
      </c>
      <c r="E42" s="121">
        <v>18.16</v>
      </c>
      <c r="F42" s="121">
        <v>7.52</v>
      </c>
      <c r="G42" s="121">
        <v>5.49</v>
      </c>
      <c r="H42" s="121">
        <v>0.35</v>
      </c>
      <c r="I42" s="122">
        <v>100.00999999999999</v>
      </c>
    </row>
    <row r="43" spans="1:16" s="85" customFormat="1" x14ac:dyDescent="0.2">
      <c r="A43" s="25">
        <v>2001</v>
      </c>
      <c r="B43" s="121">
        <v>12.74</v>
      </c>
      <c r="C43" s="121">
        <v>23.97</v>
      </c>
      <c r="D43" s="121">
        <v>26.55</v>
      </c>
      <c r="E43" s="121">
        <v>18.22</v>
      </c>
      <c r="F43" s="121">
        <v>10.029999999999999</v>
      </c>
      <c r="G43" s="121">
        <v>7.94</v>
      </c>
      <c r="H43" s="121">
        <v>0.54</v>
      </c>
      <c r="I43" s="122">
        <v>99.990000000000009</v>
      </c>
    </row>
    <row r="44" spans="1:16" s="85" customFormat="1" x14ac:dyDescent="0.2">
      <c r="A44" s="25">
        <v>2002</v>
      </c>
      <c r="B44" s="121">
        <v>14.29</v>
      </c>
      <c r="C44" s="121">
        <v>26.22</v>
      </c>
      <c r="D44" s="121">
        <v>26.34</v>
      </c>
      <c r="E44" s="121">
        <v>17.5</v>
      </c>
      <c r="F44" s="121">
        <v>8.08</v>
      </c>
      <c r="G44" s="121">
        <v>7.1</v>
      </c>
      <c r="H44" s="121">
        <v>0.47</v>
      </c>
      <c r="I44" s="122">
        <v>99.999999999999986</v>
      </c>
    </row>
    <row r="45" spans="1:16" s="85" customFormat="1" x14ac:dyDescent="0.2">
      <c r="A45" s="25">
        <v>2003</v>
      </c>
      <c r="B45" s="121">
        <v>17.68</v>
      </c>
      <c r="C45" s="121">
        <v>30.45</v>
      </c>
      <c r="D45" s="121">
        <v>26.83</v>
      </c>
      <c r="E45" s="121">
        <v>13.49</v>
      </c>
      <c r="F45" s="121">
        <v>6.46</v>
      </c>
      <c r="G45" s="121">
        <v>4.78</v>
      </c>
      <c r="H45" s="121">
        <v>0.31</v>
      </c>
      <c r="I45" s="122">
        <v>99.999999999999986</v>
      </c>
    </row>
    <row r="46" spans="1:16" s="85" customFormat="1" x14ac:dyDescent="0.2">
      <c r="A46" s="25">
        <v>2004</v>
      </c>
      <c r="B46" s="121">
        <v>12.76</v>
      </c>
      <c r="C46" s="121">
        <v>26.2</v>
      </c>
      <c r="D46" s="121">
        <v>27.45</v>
      </c>
      <c r="E46" s="121">
        <v>18.41</v>
      </c>
      <c r="F46" s="121">
        <v>8.06</v>
      </c>
      <c r="G46" s="121">
        <v>6.81</v>
      </c>
      <c r="H46" s="121">
        <v>0.31</v>
      </c>
      <c r="I46" s="122">
        <v>100</v>
      </c>
    </row>
    <row r="47" spans="1:16" s="158" customFormat="1" x14ac:dyDescent="0.2">
      <c r="A47" s="25">
        <v>2005</v>
      </c>
      <c r="B47" s="121">
        <v>18.25</v>
      </c>
      <c r="C47" s="121">
        <v>31.06</v>
      </c>
      <c r="D47" s="121">
        <v>26.16</v>
      </c>
      <c r="E47" s="121">
        <v>13.84</v>
      </c>
      <c r="F47" s="121">
        <v>5.38</v>
      </c>
      <c r="G47" s="121">
        <v>4.76</v>
      </c>
      <c r="H47" s="121">
        <v>0.55000000000000004</v>
      </c>
      <c r="I47" s="122">
        <v>100</v>
      </c>
    </row>
    <row r="48" spans="1:16" x14ac:dyDescent="0.2">
      <c r="A48" s="25">
        <v>2006</v>
      </c>
      <c r="B48" s="121">
        <v>14.49</v>
      </c>
      <c r="C48" s="121">
        <v>31.39</v>
      </c>
      <c r="D48" s="121">
        <v>26.81</v>
      </c>
      <c r="E48" s="121">
        <v>15.53</v>
      </c>
      <c r="F48" s="121">
        <v>5.99</v>
      </c>
      <c r="G48" s="121">
        <v>5.13</v>
      </c>
      <c r="H48" s="121">
        <v>0.66</v>
      </c>
      <c r="I48" s="122">
        <v>99.999999999999986</v>
      </c>
      <c r="P48" s="87"/>
    </row>
    <row r="49" spans="1:16" x14ac:dyDescent="0.2">
      <c r="A49" s="25">
        <v>2007</v>
      </c>
      <c r="B49" s="121">
        <v>18.02</v>
      </c>
      <c r="C49" s="121">
        <v>33.630000000000003</v>
      </c>
      <c r="D49" s="121">
        <v>27.08</v>
      </c>
      <c r="E49" s="121">
        <v>12.73</v>
      </c>
      <c r="F49" s="121">
        <v>4.2</v>
      </c>
      <c r="G49" s="121">
        <v>3.76</v>
      </c>
      <c r="H49" s="121">
        <v>0.57999999999999996</v>
      </c>
      <c r="I49" s="122">
        <v>100.00000000000001</v>
      </c>
      <c r="P49" s="87"/>
    </row>
    <row r="50" spans="1:16" x14ac:dyDescent="0.2">
      <c r="A50" s="25">
        <v>2008</v>
      </c>
      <c r="B50" s="121">
        <v>17.36</v>
      </c>
      <c r="C50" s="121">
        <v>34.14</v>
      </c>
      <c r="D50" s="121">
        <v>26.95</v>
      </c>
      <c r="E50" s="121">
        <v>12.87</v>
      </c>
      <c r="F50" s="121">
        <v>4.8600000000000003</v>
      </c>
      <c r="G50" s="121">
        <v>3.25</v>
      </c>
      <c r="H50" s="121">
        <v>0.56999999999999995</v>
      </c>
      <c r="I50" s="122">
        <v>100</v>
      </c>
      <c r="P50" s="87"/>
    </row>
    <row r="51" spans="1:16" x14ac:dyDescent="0.2">
      <c r="A51" s="25">
        <v>2009</v>
      </c>
      <c r="B51" s="121">
        <v>13.33</v>
      </c>
      <c r="C51" s="121">
        <v>32.549999999999997</v>
      </c>
      <c r="D51" s="121">
        <v>27.7</v>
      </c>
      <c r="E51" s="121">
        <v>15.8</v>
      </c>
      <c r="F51" s="121">
        <v>5.71</v>
      </c>
      <c r="G51" s="121">
        <v>4.26</v>
      </c>
      <c r="H51" s="121">
        <v>0.65</v>
      </c>
      <c r="I51" s="122">
        <v>100</v>
      </c>
      <c r="P51" s="87"/>
    </row>
    <row r="52" spans="1:16" x14ac:dyDescent="0.2">
      <c r="A52" s="25">
        <v>2010</v>
      </c>
      <c r="B52" s="121">
        <v>13.31</v>
      </c>
      <c r="C52" s="121">
        <v>29.73</v>
      </c>
      <c r="D52" s="121">
        <v>28.82</v>
      </c>
      <c r="E52" s="121">
        <v>17.11</v>
      </c>
      <c r="F52" s="121">
        <v>6.2</v>
      </c>
      <c r="G52" s="121">
        <v>4.34</v>
      </c>
      <c r="H52" s="121">
        <v>0.49</v>
      </c>
      <c r="I52" s="122">
        <v>100</v>
      </c>
      <c r="P52" s="87"/>
    </row>
    <row r="53" spans="1:16" x14ac:dyDescent="0.2">
      <c r="A53" s="25">
        <v>2011</v>
      </c>
      <c r="B53" s="121">
        <v>11.34</v>
      </c>
      <c r="C53" s="121">
        <v>29.85</v>
      </c>
      <c r="D53" s="121">
        <v>29.73</v>
      </c>
      <c r="E53" s="121">
        <v>18.09</v>
      </c>
      <c r="F53" s="121">
        <v>6.25</v>
      </c>
      <c r="G53" s="121">
        <v>4.24</v>
      </c>
      <c r="H53" s="121">
        <v>0.49</v>
      </c>
      <c r="I53" s="122">
        <v>99.99</v>
      </c>
      <c r="P53" s="87"/>
    </row>
    <row r="54" spans="1:16" x14ac:dyDescent="0.2">
      <c r="A54" s="25">
        <v>2012</v>
      </c>
      <c r="B54" s="121">
        <v>15.17</v>
      </c>
      <c r="C54" s="121">
        <v>33.520000000000003</v>
      </c>
      <c r="D54" s="121">
        <v>27.73</v>
      </c>
      <c r="E54" s="121">
        <v>15.36</v>
      </c>
      <c r="F54" s="121">
        <v>4.47</v>
      </c>
      <c r="G54" s="121">
        <v>3.34</v>
      </c>
      <c r="H54" s="121">
        <v>0.42</v>
      </c>
      <c r="I54" s="122">
        <v>100.01</v>
      </c>
      <c r="P54" s="87"/>
    </row>
    <row r="55" spans="1:16" x14ac:dyDescent="0.2">
      <c r="A55" s="25">
        <v>2013</v>
      </c>
      <c r="B55" s="121">
        <v>19.54</v>
      </c>
      <c r="C55" s="121">
        <v>35.799999999999997</v>
      </c>
      <c r="D55" s="121">
        <v>25.18</v>
      </c>
      <c r="E55" s="121">
        <v>11.69</v>
      </c>
      <c r="F55" s="121">
        <v>4.57</v>
      </c>
      <c r="G55" s="121">
        <v>2.94</v>
      </c>
      <c r="H55" s="121">
        <v>0.28000000000000003</v>
      </c>
      <c r="I55" s="122">
        <v>100</v>
      </c>
      <c r="P55" s="87"/>
    </row>
    <row r="56" spans="1:16" x14ac:dyDescent="0.2">
      <c r="A56" s="25">
        <v>2014</v>
      </c>
      <c r="B56" s="121">
        <v>16.43</v>
      </c>
      <c r="C56" s="121">
        <v>33.57</v>
      </c>
      <c r="D56" s="121">
        <v>28.73</v>
      </c>
      <c r="E56" s="121">
        <v>13.49</v>
      </c>
      <c r="F56" s="121">
        <v>4.6900000000000004</v>
      </c>
      <c r="G56" s="121">
        <v>2.8</v>
      </c>
      <c r="H56" s="121">
        <v>0.3</v>
      </c>
      <c r="I56" s="122">
        <v>100.00999999999999</v>
      </c>
      <c r="P56" s="87"/>
    </row>
    <row r="57" spans="1:16" x14ac:dyDescent="0.2">
      <c r="A57" s="25">
        <v>2015</v>
      </c>
      <c r="B57" s="121">
        <v>18.75</v>
      </c>
      <c r="C57" s="121">
        <v>35.92</v>
      </c>
      <c r="D57" s="121">
        <v>28.42</v>
      </c>
      <c r="E57" s="121">
        <v>11.28</v>
      </c>
      <c r="F57" s="121">
        <v>3.39</v>
      </c>
      <c r="G57" s="121">
        <v>2.16</v>
      </c>
      <c r="H57" s="121">
        <v>7.0000000000000007E-2</v>
      </c>
      <c r="I57" s="122">
        <v>99.99</v>
      </c>
      <c r="P57" s="87"/>
    </row>
    <row r="58" spans="1:16" x14ac:dyDescent="0.2">
      <c r="A58" s="25">
        <v>2016</v>
      </c>
      <c r="B58" s="121">
        <v>17.420000000000002</v>
      </c>
      <c r="C58" s="121">
        <v>34.82</v>
      </c>
      <c r="D58" s="121">
        <v>28.48</v>
      </c>
      <c r="E58" s="121">
        <v>12.7</v>
      </c>
      <c r="F58" s="121">
        <v>4.1500000000000004</v>
      </c>
      <c r="G58" s="121">
        <v>2.35</v>
      </c>
      <c r="H58" s="121">
        <v>0.09</v>
      </c>
      <c r="I58" s="122">
        <v>100.01</v>
      </c>
      <c r="P58" s="87"/>
    </row>
    <row r="59" spans="1:16" x14ac:dyDescent="0.2">
      <c r="A59" s="25">
        <v>2017</v>
      </c>
      <c r="B59" s="121">
        <v>18.79</v>
      </c>
      <c r="C59" s="121">
        <v>37.04</v>
      </c>
      <c r="D59" s="121">
        <v>27.7</v>
      </c>
      <c r="E59" s="121">
        <v>10.58</v>
      </c>
      <c r="F59" s="121">
        <v>3.7</v>
      </c>
      <c r="G59" s="121">
        <v>2.11</v>
      </c>
      <c r="H59" s="121">
        <v>0.08</v>
      </c>
      <c r="I59" s="122">
        <v>100</v>
      </c>
      <c r="P59" s="87"/>
    </row>
    <row r="60" spans="1:16" x14ac:dyDescent="0.2">
      <c r="A60" s="25">
        <v>2018</v>
      </c>
      <c r="B60" s="121">
        <v>24.19</v>
      </c>
      <c r="C60" s="121">
        <v>39.11</v>
      </c>
      <c r="D60" s="121">
        <v>23.59</v>
      </c>
      <c r="E60" s="121">
        <v>8.81</v>
      </c>
      <c r="F60" s="121">
        <v>2.52</v>
      </c>
      <c r="G60" s="121">
        <v>1.7</v>
      </c>
      <c r="H60" s="121">
        <v>0.08</v>
      </c>
      <c r="I60" s="122">
        <v>100</v>
      </c>
      <c r="P60" s="87"/>
    </row>
    <row r="61" spans="1:16" x14ac:dyDescent="0.2">
      <c r="A61" s="25">
        <v>2019</v>
      </c>
      <c r="B61" s="121">
        <v>21.46</v>
      </c>
      <c r="C61" s="121">
        <v>38.479999999999997</v>
      </c>
      <c r="D61" s="121">
        <v>24.03</v>
      </c>
      <c r="E61" s="121">
        <v>10.6</v>
      </c>
      <c r="F61" s="121">
        <v>3.2</v>
      </c>
      <c r="G61" s="121">
        <v>2.14</v>
      </c>
      <c r="H61" s="121">
        <v>0.08</v>
      </c>
      <c r="I61" s="122">
        <v>99.99</v>
      </c>
      <c r="P61" s="87"/>
    </row>
    <row r="62" spans="1:16" x14ac:dyDescent="0.2">
      <c r="A62" s="25">
        <v>2020</v>
      </c>
      <c r="B62" s="121">
        <v>61.48</v>
      </c>
      <c r="C62" s="121">
        <v>26.46</v>
      </c>
      <c r="D62" s="121">
        <v>8.5</v>
      </c>
      <c r="E62" s="121">
        <v>2.2000000000000002</v>
      </c>
      <c r="F62" s="121">
        <v>1.05</v>
      </c>
      <c r="G62" s="121">
        <v>0.3</v>
      </c>
      <c r="H62" s="121">
        <v>0.02</v>
      </c>
      <c r="I62" s="122">
        <v>100.00999999999999</v>
      </c>
      <c r="P62" s="87"/>
    </row>
    <row r="63" spans="1:16" x14ac:dyDescent="0.2">
      <c r="A63" s="25">
        <v>2021</v>
      </c>
      <c r="B63" s="121">
        <v>46.27</v>
      </c>
      <c r="C63" s="121">
        <v>33.520000000000003</v>
      </c>
      <c r="D63" s="121">
        <v>14.27</v>
      </c>
      <c r="E63" s="121">
        <v>3.74</v>
      </c>
      <c r="F63" s="121">
        <v>1.58</v>
      </c>
      <c r="G63" s="121">
        <v>0.54</v>
      </c>
      <c r="H63" s="121">
        <v>0.08</v>
      </c>
      <c r="I63" s="122">
        <v>100</v>
      </c>
      <c r="P63" s="87"/>
    </row>
    <row r="64" spans="1:16" x14ac:dyDescent="0.2">
      <c r="A64" s="25">
        <v>2022</v>
      </c>
      <c r="B64" s="121">
        <v>49.32</v>
      </c>
      <c r="C64" s="121">
        <v>32.909999999999997</v>
      </c>
      <c r="D64" s="121">
        <v>12.57</v>
      </c>
      <c r="E64" s="121">
        <v>3.01</v>
      </c>
      <c r="F64" s="121">
        <v>1.47</v>
      </c>
      <c r="G64" s="121">
        <v>0.66</v>
      </c>
      <c r="H64" s="121">
        <v>0.06</v>
      </c>
      <c r="I64" s="122">
        <v>99.999999999999986</v>
      </c>
      <c r="P64" s="87"/>
    </row>
    <row r="65" spans="1:16" x14ac:dyDescent="0.2">
      <c r="A65" s="18"/>
      <c r="B65" s="213"/>
      <c r="C65" s="213"/>
      <c r="D65" s="213"/>
      <c r="E65" s="213"/>
      <c r="F65" s="213"/>
      <c r="G65" s="213"/>
      <c r="H65" s="213"/>
      <c r="I65" s="213"/>
      <c r="P65" s="87"/>
    </row>
    <row r="66" spans="1:16" x14ac:dyDescent="0.2">
      <c r="A66" s="18"/>
      <c r="B66" s="213"/>
      <c r="C66" s="213"/>
      <c r="D66" s="213"/>
      <c r="E66" s="213"/>
      <c r="F66" s="213"/>
      <c r="G66" s="213"/>
      <c r="H66" s="213"/>
      <c r="I66" s="213"/>
      <c r="P66" s="87"/>
    </row>
    <row r="67" spans="1:16" x14ac:dyDescent="0.2">
      <c r="A67" s="99" t="s">
        <v>85</v>
      </c>
      <c r="B67" s="22" t="s">
        <v>70</v>
      </c>
      <c r="C67" s="22" t="s">
        <v>144</v>
      </c>
      <c r="D67" s="22" t="s">
        <v>145</v>
      </c>
      <c r="E67" s="22" t="s">
        <v>146</v>
      </c>
      <c r="F67" s="22" t="s">
        <v>147</v>
      </c>
      <c r="G67" s="22" t="s">
        <v>148</v>
      </c>
      <c r="H67" s="22" t="s">
        <v>71</v>
      </c>
      <c r="I67" s="22" t="s">
        <v>78</v>
      </c>
      <c r="P67" s="87"/>
    </row>
    <row r="68" spans="1:16" x14ac:dyDescent="0.2">
      <c r="A68" s="25">
        <v>1996</v>
      </c>
      <c r="B68" s="121">
        <v>8.2899999999999991</v>
      </c>
      <c r="C68" s="121">
        <v>21.04</v>
      </c>
      <c r="D68" s="121">
        <v>25.45</v>
      </c>
      <c r="E68" s="121">
        <v>20.72</v>
      </c>
      <c r="F68" s="121">
        <v>13.54</v>
      </c>
      <c r="G68" s="121">
        <v>9.59</v>
      </c>
      <c r="H68" s="121">
        <v>1.37</v>
      </c>
      <c r="I68" s="122">
        <v>100</v>
      </c>
      <c r="P68" s="87"/>
    </row>
    <row r="69" spans="1:16" x14ac:dyDescent="0.2">
      <c r="A69" s="25">
        <v>1997</v>
      </c>
      <c r="B69" s="121">
        <v>6.77</v>
      </c>
      <c r="C69" s="121">
        <v>20.88</v>
      </c>
      <c r="D69" s="121">
        <v>26.49</v>
      </c>
      <c r="E69" s="121">
        <v>21.23</v>
      </c>
      <c r="F69" s="121">
        <v>14</v>
      </c>
      <c r="G69" s="121">
        <v>9.8000000000000007</v>
      </c>
      <c r="H69" s="121">
        <v>0.84</v>
      </c>
      <c r="I69" s="122">
        <v>100.01</v>
      </c>
      <c r="P69" s="87"/>
    </row>
    <row r="70" spans="1:16" x14ac:dyDescent="0.2">
      <c r="A70" s="25">
        <v>1998</v>
      </c>
      <c r="B70" s="121">
        <v>3.91</v>
      </c>
      <c r="C70" s="121">
        <v>14.57</v>
      </c>
      <c r="D70" s="121">
        <v>25.1</v>
      </c>
      <c r="E70" s="121">
        <v>23.07</v>
      </c>
      <c r="F70" s="121">
        <v>17.940000000000001</v>
      </c>
      <c r="G70" s="121">
        <v>14.34</v>
      </c>
      <c r="H70" s="121">
        <v>1.08</v>
      </c>
      <c r="I70" s="122">
        <v>100.01</v>
      </c>
      <c r="P70" s="87"/>
    </row>
    <row r="71" spans="1:16" x14ac:dyDescent="0.2">
      <c r="A71" s="25">
        <v>1999</v>
      </c>
      <c r="B71" s="121">
        <v>9.32</v>
      </c>
      <c r="C71" s="121">
        <v>23.39</v>
      </c>
      <c r="D71" s="121">
        <v>29.42</v>
      </c>
      <c r="E71" s="121">
        <v>20.7</v>
      </c>
      <c r="F71" s="121">
        <v>10.38</v>
      </c>
      <c r="G71" s="121">
        <v>6.37</v>
      </c>
      <c r="H71" s="121">
        <v>0.42</v>
      </c>
      <c r="I71" s="122">
        <v>100</v>
      </c>
      <c r="P71" s="87"/>
    </row>
    <row r="72" spans="1:16" x14ac:dyDescent="0.2">
      <c r="A72" s="25">
        <v>2000</v>
      </c>
      <c r="B72" s="121">
        <v>9.43</v>
      </c>
      <c r="C72" s="121">
        <v>21.84</v>
      </c>
      <c r="D72" s="121">
        <v>26.34</v>
      </c>
      <c r="E72" s="121">
        <v>21.61</v>
      </c>
      <c r="F72" s="121">
        <v>11.68</v>
      </c>
      <c r="G72" s="121">
        <v>8.4</v>
      </c>
      <c r="H72" s="121">
        <v>0.7</v>
      </c>
      <c r="I72" s="122">
        <v>100.00000000000001</v>
      </c>
      <c r="P72" s="87"/>
    </row>
    <row r="73" spans="1:16" x14ac:dyDescent="0.2">
      <c r="A73" s="25">
        <v>2001</v>
      </c>
      <c r="B73" s="121">
        <v>7.03</v>
      </c>
      <c r="C73" s="121">
        <v>18.2</v>
      </c>
      <c r="D73" s="121">
        <v>25.45</v>
      </c>
      <c r="E73" s="121">
        <v>21.23</v>
      </c>
      <c r="F73" s="121">
        <v>14.61</v>
      </c>
      <c r="G73" s="121">
        <v>12.49</v>
      </c>
      <c r="H73" s="121">
        <v>0.99</v>
      </c>
      <c r="I73" s="122">
        <v>99.999999999999986</v>
      </c>
      <c r="P73" s="87"/>
    </row>
    <row r="74" spans="1:16" x14ac:dyDescent="0.2">
      <c r="A74" s="25">
        <v>2002</v>
      </c>
      <c r="B74" s="121">
        <v>7.96</v>
      </c>
      <c r="C74" s="121">
        <v>20.37</v>
      </c>
      <c r="D74" s="121">
        <v>26.54</v>
      </c>
      <c r="E74" s="121">
        <v>21.23</v>
      </c>
      <c r="F74" s="121">
        <v>11.36</v>
      </c>
      <c r="G74" s="121">
        <v>11.72</v>
      </c>
      <c r="H74" s="121">
        <v>0.82</v>
      </c>
      <c r="I74" s="122">
        <v>100</v>
      </c>
      <c r="P74" s="87"/>
    </row>
    <row r="75" spans="1:16" x14ac:dyDescent="0.2">
      <c r="A75" s="25">
        <v>2003</v>
      </c>
      <c r="B75" s="121">
        <v>10.44</v>
      </c>
      <c r="C75" s="121">
        <v>24.82</v>
      </c>
      <c r="D75" s="121">
        <v>29.46</v>
      </c>
      <c r="E75" s="121">
        <v>17.149999999999999</v>
      </c>
      <c r="F75" s="121">
        <v>9.56</v>
      </c>
      <c r="G75" s="121">
        <v>7.97</v>
      </c>
      <c r="H75" s="121">
        <v>0.59</v>
      </c>
      <c r="I75" s="122">
        <v>99.990000000000009</v>
      </c>
      <c r="P75" s="87"/>
    </row>
    <row r="76" spans="1:16" x14ac:dyDescent="0.2">
      <c r="A76" s="25">
        <v>2004</v>
      </c>
      <c r="B76" s="121">
        <v>7.54</v>
      </c>
      <c r="C76" s="121">
        <v>21.02</v>
      </c>
      <c r="D76" s="121">
        <v>28.11</v>
      </c>
      <c r="E76" s="121">
        <v>21.64</v>
      </c>
      <c r="F76" s="121">
        <v>11.19</v>
      </c>
      <c r="G76" s="121">
        <v>9.9700000000000006</v>
      </c>
      <c r="H76" s="121">
        <v>0.53</v>
      </c>
      <c r="I76" s="122">
        <v>100</v>
      </c>
      <c r="P76" s="87"/>
    </row>
    <row r="77" spans="1:16" x14ac:dyDescent="0.2">
      <c r="A77" s="25">
        <v>2005</v>
      </c>
      <c r="B77" s="121">
        <v>11.3</v>
      </c>
      <c r="C77" s="121">
        <v>26.58</v>
      </c>
      <c r="D77" s="121">
        <v>28.89</v>
      </c>
      <c r="E77" s="121">
        <v>17.329999999999998</v>
      </c>
      <c r="F77" s="121">
        <v>7.32</v>
      </c>
      <c r="G77" s="121">
        <v>7.65</v>
      </c>
      <c r="H77" s="121">
        <v>0.93</v>
      </c>
      <c r="I77" s="122">
        <v>100</v>
      </c>
      <c r="P77" s="87"/>
    </row>
    <row r="78" spans="1:16" x14ac:dyDescent="0.2">
      <c r="A78" s="25">
        <v>2006</v>
      </c>
      <c r="B78" s="121">
        <v>8.65</v>
      </c>
      <c r="C78" s="121">
        <v>25.45</v>
      </c>
      <c r="D78" s="121">
        <v>28.81</v>
      </c>
      <c r="E78" s="121">
        <v>19.89</v>
      </c>
      <c r="F78" s="121">
        <v>8.41</v>
      </c>
      <c r="G78" s="121">
        <v>7.67</v>
      </c>
      <c r="H78" s="121">
        <v>1.1299999999999999</v>
      </c>
      <c r="I78" s="122">
        <v>100.00999999999999</v>
      </c>
      <c r="P78" s="87"/>
    </row>
    <row r="79" spans="1:16" x14ac:dyDescent="0.2">
      <c r="A79" s="25">
        <v>2007</v>
      </c>
      <c r="B79" s="121">
        <v>11.27</v>
      </c>
      <c r="C79" s="121">
        <v>29.47</v>
      </c>
      <c r="D79" s="121">
        <v>29.31</v>
      </c>
      <c r="E79" s="121">
        <v>16.98</v>
      </c>
      <c r="F79" s="121">
        <v>6.66</v>
      </c>
      <c r="G79" s="121">
        <v>5.29</v>
      </c>
      <c r="H79" s="121">
        <v>1.03</v>
      </c>
      <c r="I79" s="122">
        <v>100.01</v>
      </c>
      <c r="P79" s="87"/>
    </row>
    <row r="80" spans="1:16" x14ac:dyDescent="0.2">
      <c r="A80" s="25">
        <v>2008</v>
      </c>
      <c r="B80" s="121">
        <v>9.92</v>
      </c>
      <c r="C80" s="121">
        <v>28.97</v>
      </c>
      <c r="D80" s="121">
        <v>30.35</v>
      </c>
      <c r="E80" s="121">
        <v>17.079999999999998</v>
      </c>
      <c r="F80" s="121">
        <v>7.39</v>
      </c>
      <c r="G80" s="121">
        <v>5.26</v>
      </c>
      <c r="H80" s="121">
        <v>1.02</v>
      </c>
      <c r="I80" s="122">
        <v>99.990000000000009</v>
      </c>
      <c r="P80" s="87"/>
    </row>
    <row r="81" spans="1:16" x14ac:dyDescent="0.2">
      <c r="A81" s="25">
        <v>2009</v>
      </c>
      <c r="B81" s="121">
        <v>7.64</v>
      </c>
      <c r="C81" s="121">
        <v>27.15</v>
      </c>
      <c r="D81" s="121">
        <v>29.57</v>
      </c>
      <c r="E81" s="121">
        <v>19.690000000000001</v>
      </c>
      <c r="F81" s="121">
        <v>8.52</v>
      </c>
      <c r="G81" s="121">
        <v>6.32</v>
      </c>
      <c r="H81" s="121">
        <v>1.1100000000000001</v>
      </c>
      <c r="I81" s="122">
        <v>99.999999999999986</v>
      </c>
      <c r="P81" s="87"/>
    </row>
    <row r="82" spans="1:16" x14ac:dyDescent="0.2">
      <c r="A82" s="25">
        <v>2010</v>
      </c>
      <c r="B82" s="121">
        <v>8.17</v>
      </c>
      <c r="C82" s="121">
        <v>24.53</v>
      </c>
      <c r="D82" s="121">
        <v>29.93</v>
      </c>
      <c r="E82" s="121">
        <v>21.74</v>
      </c>
      <c r="F82" s="121">
        <v>8.5299999999999994</v>
      </c>
      <c r="G82" s="121">
        <v>6.28</v>
      </c>
      <c r="H82" s="121">
        <v>0.81</v>
      </c>
      <c r="I82" s="122">
        <v>99.990000000000009</v>
      </c>
      <c r="P82" s="87"/>
    </row>
    <row r="83" spans="1:16" x14ac:dyDescent="0.2">
      <c r="A83" s="25">
        <v>2011</v>
      </c>
      <c r="B83" s="121">
        <v>6.5</v>
      </c>
      <c r="C83" s="121">
        <v>24.81</v>
      </c>
      <c r="D83" s="121">
        <v>31.16</v>
      </c>
      <c r="E83" s="121">
        <v>22.23</v>
      </c>
      <c r="F83" s="121">
        <v>8.2799999999999994</v>
      </c>
      <c r="G83" s="121">
        <v>6.25</v>
      </c>
      <c r="H83" s="121">
        <v>0.77</v>
      </c>
      <c r="I83" s="122">
        <v>100</v>
      </c>
      <c r="P83" s="87"/>
    </row>
    <row r="84" spans="1:16" x14ac:dyDescent="0.2">
      <c r="A84" s="25">
        <v>2012</v>
      </c>
      <c r="B84" s="121">
        <v>9.59</v>
      </c>
      <c r="C84" s="121">
        <v>29.39</v>
      </c>
      <c r="D84" s="121">
        <v>29.62</v>
      </c>
      <c r="E84" s="121">
        <v>19.54</v>
      </c>
      <c r="F84" s="121">
        <v>5.74</v>
      </c>
      <c r="G84" s="121">
        <v>5.47</v>
      </c>
      <c r="H84" s="121">
        <v>0.64</v>
      </c>
      <c r="I84" s="122">
        <v>99.990000000000009</v>
      </c>
      <c r="P84" s="87"/>
    </row>
    <row r="85" spans="1:16" x14ac:dyDescent="0.2">
      <c r="A85" s="25">
        <v>2013</v>
      </c>
      <c r="B85" s="121">
        <v>13.62</v>
      </c>
      <c r="C85" s="121">
        <v>32.130000000000003</v>
      </c>
      <c r="D85" s="121">
        <v>27.83</v>
      </c>
      <c r="E85" s="121">
        <v>14.58</v>
      </c>
      <c r="F85" s="121">
        <v>6.55</v>
      </c>
      <c r="G85" s="121">
        <v>4.8600000000000003</v>
      </c>
      <c r="H85" s="121">
        <v>0.43</v>
      </c>
      <c r="I85" s="122">
        <v>100</v>
      </c>
      <c r="P85" s="87"/>
    </row>
    <row r="86" spans="1:16" x14ac:dyDescent="0.2">
      <c r="A86" s="25">
        <v>2014</v>
      </c>
      <c r="B86" s="121">
        <v>10.86</v>
      </c>
      <c r="C86" s="121">
        <v>30.19</v>
      </c>
      <c r="D86" s="121">
        <v>30.89</v>
      </c>
      <c r="E86" s="121">
        <v>16.940000000000001</v>
      </c>
      <c r="F86" s="121">
        <v>6.68</v>
      </c>
      <c r="G86" s="121">
        <v>3.97</v>
      </c>
      <c r="H86" s="121">
        <v>0.46</v>
      </c>
      <c r="I86" s="122">
        <v>99.99</v>
      </c>
      <c r="P86" s="87"/>
    </row>
    <row r="87" spans="1:16" x14ac:dyDescent="0.2">
      <c r="A87" s="25">
        <v>2015</v>
      </c>
      <c r="B87" s="121">
        <v>12.66</v>
      </c>
      <c r="C87" s="121">
        <v>32.479999999999997</v>
      </c>
      <c r="D87" s="121">
        <v>32.1</v>
      </c>
      <c r="E87" s="121">
        <v>14.56</v>
      </c>
      <c r="F87" s="121">
        <v>5.45</v>
      </c>
      <c r="G87" s="121">
        <v>2.59</v>
      </c>
      <c r="H87" s="121">
        <v>0.16</v>
      </c>
      <c r="I87" s="122">
        <v>100.00000000000001</v>
      </c>
      <c r="P87" s="87"/>
    </row>
    <row r="88" spans="1:16" x14ac:dyDescent="0.2">
      <c r="A88" s="25">
        <v>2016</v>
      </c>
      <c r="B88" s="121">
        <v>12.6</v>
      </c>
      <c r="C88" s="121">
        <v>32</v>
      </c>
      <c r="D88" s="121">
        <v>31.39</v>
      </c>
      <c r="E88" s="121">
        <v>14.87</v>
      </c>
      <c r="F88" s="121">
        <v>5.98</v>
      </c>
      <c r="G88" s="121">
        <v>2.98</v>
      </c>
      <c r="H88" s="121">
        <v>0.18</v>
      </c>
      <c r="I88" s="122">
        <v>100.00000000000003</v>
      </c>
      <c r="P88" s="87"/>
    </row>
    <row r="89" spans="1:16" x14ac:dyDescent="0.2">
      <c r="A89" s="25">
        <v>2017</v>
      </c>
      <c r="B89" s="121">
        <v>13.49</v>
      </c>
      <c r="C89" s="121">
        <v>34.200000000000003</v>
      </c>
      <c r="D89" s="121">
        <v>30.33</v>
      </c>
      <c r="E89" s="121">
        <v>13.39</v>
      </c>
      <c r="F89" s="121">
        <v>5.53</v>
      </c>
      <c r="G89" s="121">
        <v>2.88</v>
      </c>
      <c r="H89" s="121">
        <v>0.18</v>
      </c>
      <c r="I89" s="122">
        <v>100.00000000000001</v>
      </c>
      <c r="P89" s="87"/>
    </row>
    <row r="90" spans="1:16" x14ac:dyDescent="0.2">
      <c r="A90" s="25">
        <v>2018</v>
      </c>
      <c r="B90" s="121">
        <v>17.739999999999998</v>
      </c>
      <c r="C90" s="121">
        <v>37.86</v>
      </c>
      <c r="D90" s="121">
        <v>26.42</v>
      </c>
      <c r="E90" s="121">
        <v>11.43</v>
      </c>
      <c r="F90" s="121">
        <v>4</v>
      </c>
      <c r="G90" s="121">
        <v>2.39</v>
      </c>
      <c r="H90" s="121">
        <v>0.16</v>
      </c>
      <c r="I90" s="122">
        <v>99.999999999999986</v>
      </c>
      <c r="P90" s="87"/>
    </row>
    <row r="91" spans="1:16" x14ac:dyDescent="0.2">
      <c r="A91" s="25">
        <v>2019</v>
      </c>
      <c r="B91" s="121">
        <v>14.85</v>
      </c>
      <c r="C91" s="121">
        <v>36.119999999999997</v>
      </c>
      <c r="D91" s="121">
        <v>27.07</v>
      </c>
      <c r="E91" s="121">
        <v>13.44</v>
      </c>
      <c r="F91" s="121">
        <v>5.43</v>
      </c>
      <c r="G91" s="121">
        <v>2.91</v>
      </c>
      <c r="H91" s="121">
        <v>0.18</v>
      </c>
      <c r="I91" s="122">
        <v>100</v>
      </c>
      <c r="P91" s="87"/>
    </row>
    <row r="92" spans="1:16" x14ac:dyDescent="0.2">
      <c r="A92" s="25">
        <v>2020</v>
      </c>
      <c r="B92" s="121">
        <v>53.96</v>
      </c>
      <c r="C92" s="121">
        <v>30.3</v>
      </c>
      <c r="D92" s="121">
        <v>10.77</v>
      </c>
      <c r="E92" s="121">
        <v>2.87</v>
      </c>
      <c r="F92" s="121">
        <v>1.49</v>
      </c>
      <c r="G92" s="121">
        <v>0.54</v>
      </c>
      <c r="H92" s="121">
        <v>7.0000000000000007E-2</v>
      </c>
      <c r="I92" s="122">
        <v>100</v>
      </c>
      <c r="P92" s="87"/>
    </row>
    <row r="93" spans="1:16" x14ac:dyDescent="0.2">
      <c r="A93" s="25">
        <v>2021</v>
      </c>
      <c r="B93" s="121">
        <v>36.4</v>
      </c>
      <c r="C93" s="121">
        <v>36.229999999999997</v>
      </c>
      <c r="D93" s="121">
        <v>19.38</v>
      </c>
      <c r="E93" s="121">
        <v>4.95</v>
      </c>
      <c r="F93" s="121">
        <v>2.02</v>
      </c>
      <c r="G93" s="121">
        <v>0.83</v>
      </c>
      <c r="H93" s="121">
        <v>0.19</v>
      </c>
      <c r="I93" s="122">
        <v>99.999999999999986</v>
      </c>
      <c r="P93" s="87"/>
    </row>
    <row r="94" spans="1:16" x14ac:dyDescent="0.2">
      <c r="A94" s="25">
        <v>2022</v>
      </c>
      <c r="B94" s="121">
        <v>39.75</v>
      </c>
      <c r="C94" s="121">
        <v>36.85</v>
      </c>
      <c r="D94" s="121">
        <v>16.18</v>
      </c>
      <c r="E94" s="121">
        <v>4.1500000000000004</v>
      </c>
      <c r="F94" s="121">
        <v>1.88</v>
      </c>
      <c r="G94" s="121">
        <v>1.04</v>
      </c>
      <c r="H94" s="121">
        <v>0.15</v>
      </c>
      <c r="I94" s="122">
        <v>100.00000000000001</v>
      </c>
      <c r="P94" s="87"/>
    </row>
    <row r="95" spans="1:16" x14ac:dyDescent="0.2">
      <c r="A95" s="39"/>
      <c r="B95" s="57"/>
      <c r="C95" s="57"/>
      <c r="D95" s="57"/>
      <c r="E95" s="57"/>
      <c r="F95" s="57"/>
      <c r="G95" s="57"/>
      <c r="H95" s="57"/>
      <c r="I95" s="57"/>
      <c r="P95" s="87"/>
    </row>
    <row r="96" spans="1:16" x14ac:dyDescent="0.2">
      <c r="A96" s="39"/>
      <c r="B96" s="57"/>
      <c r="C96" s="57"/>
      <c r="D96" s="57"/>
      <c r="E96" s="57"/>
      <c r="F96" s="57"/>
      <c r="G96" s="57"/>
      <c r="H96" s="57"/>
      <c r="I96" s="57"/>
      <c r="P96" s="87"/>
    </row>
    <row r="97" spans="1:16" x14ac:dyDescent="0.2">
      <c r="A97" s="99" t="s">
        <v>84</v>
      </c>
      <c r="B97" s="22" t="s">
        <v>70</v>
      </c>
      <c r="C97" s="22" t="s">
        <v>144</v>
      </c>
      <c r="D97" s="22" t="s">
        <v>145</v>
      </c>
      <c r="E97" s="22" t="s">
        <v>146</v>
      </c>
      <c r="F97" s="22" t="s">
        <v>147</v>
      </c>
      <c r="G97" s="22" t="s">
        <v>148</v>
      </c>
      <c r="H97" s="22" t="s">
        <v>71</v>
      </c>
      <c r="I97" s="22" t="s">
        <v>78</v>
      </c>
      <c r="P97" s="87"/>
    </row>
    <row r="98" spans="1:16" x14ac:dyDescent="0.2">
      <c r="A98" s="25">
        <v>1996</v>
      </c>
      <c r="B98" s="121">
        <v>7.75</v>
      </c>
      <c r="C98" s="121">
        <v>20.72</v>
      </c>
      <c r="D98" s="121">
        <v>25.41</v>
      </c>
      <c r="E98" s="121">
        <v>21.25</v>
      </c>
      <c r="F98" s="121">
        <v>13.83</v>
      </c>
      <c r="G98" s="121">
        <v>9.58</v>
      </c>
      <c r="H98" s="121">
        <v>1.46</v>
      </c>
      <c r="I98" s="122">
        <v>99.999999999999986</v>
      </c>
      <c r="P98" s="87"/>
    </row>
    <row r="99" spans="1:16" x14ac:dyDescent="0.2">
      <c r="A99" s="25">
        <v>1997</v>
      </c>
      <c r="B99" s="121">
        <v>6.25</v>
      </c>
      <c r="C99" s="121">
        <v>20.350000000000001</v>
      </c>
      <c r="D99" s="121">
        <v>26.58</v>
      </c>
      <c r="E99" s="121">
        <v>21.76</v>
      </c>
      <c r="F99" s="121">
        <v>14.27</v>
      </c>
      <c r="G99" s="121">
        <v>10.02</v>
      </c>
      <c r="H99" s="121">
        <v>0.77</v>
      </c>
      <c r="I99" s="122">
        <v>99.999999999999986</v>
      </c>
      <c r="P99" s="87"/>
    </row>
    <row r="100" spans="1:16" x14ac:dyDescent="0.2">
      <c r="A100" s="25">
        <v>1998</v>
      </c>
      <c r="B100" s="121">
        <v>3.55</v>
      </c>
      <c r="C100" s="121">
        <v>14.21</v>
      </c>
      <c r="D100" s="121">
        <v>24.87</v>
      </c>
      <c r="E100" s="121">
        <v>23.46</v>
      </c>
      <c r="F100" s="121">
        <v>18.43</v>
      </c>
      <c r="G100" s="121">
        <v>14.54</v>
      </c>
      <c r="H100" s="121">
        <v>0.94</v>
      </c>
      <c r="I100" s="122">
        <v>100</v>
      </c>
      <c r="P100" s="87"/>
    </row>
    <row r="101" spans="1:16" x14ac:dyDescent="0.2">
      <c r="A101" s="25">
        <v>1999</v>
      </c>
      <c r="B101" s="121">
        <v>8.82</v>
      </c>
      <c r="C101" s="121">
        <v>22.69</v>
      </c>
      <c r="D101" s="121">
        <v>29.65</v>
      </c>
      <c r="E101" s="121">
        <v>21.33</v>
      </c>
      <c r="F101" s="121">
        <v>10.91</v>
      </c>
      <c r="G101" s="121">
        <v>6.32</v>
      </c>
      <c r="H101" s="121">
        <v>0.28000000000000003</v>
      </c>
      <c r="I101" s="122">
        <v>100</v>
      </c>
      <c r="P101" s="87"/>
    </row>
    <row r="102" spans="1:16" x14ac:dyDescent="0.2">
      <c r="A102" s="25">
        <v>2000</v>
      </c>
      <c r="B102" s="121">
        <v>8.9</v>
      </c>
      <c r="C102" s="121">
        <v>20.99</v>
      </c>
      <c r="D102" s="121">
        <v>26.24</v>
      </c>
      <c r="E102" s="121">
        <v>22.29</v>
      </c>
      <c r="F102" s="121">
        <v>12.36</v>
      </c>
      <c r="G102" s="121">
        <v>8.6199999999999992</v>
      </c>
      <c r="H102" s="121">
        <v>0.6</v>
      </c>
      <c r="I102" s="122">
        <v>99.999999999999986</v>
      </c>
      <c r="P102" s="87"/>
    </row>
    <row r="103" spans="1:16" x14ac:dyDescent="0.2">
      <c r="A103" s="25">
        <v>2001</v>
      </c>
      <c r="B103" s="121">
        <v>6.54</v>
      </c>
      <c r="C103" s="121">
        <v>17.64</v>
      </c>
      <c r="D103" s="121">
        <v>25.25</v>
      </c>
      <c r="E103" s="121">
        <v>21.63</v>
      </c>
      <c r="F103" s="121">
        <v>15.03</v>
      </c>
      <c r="G103" s="121">
        <v>13</v>
      </c>
      <c r="H103" s="121">
        <v>0.91</v>
      </c>
      <c r="I103" s="122">
        <v>100</v>
      </c>
      <c r="P103" s="87"/>
    </row>
    <row r="104" spans="1:16" x14ac:dyDescent="0.2">
      <c r="A104" s="25">
        <v>2002</v>
      </c>
      <c r="B104" s="121">
        <v>7.41</v>
      </c>
      <c r="C104" s="121">
        <v>19.920000000000002</v>
      </c>
      <c r="D104" s="121">
        <v>26.58</v>
      </c>
      <c r="E104" s="121">
        <v>21.6</v>
      </c>
      <c r="F104" s="121">
        <v>11.54</v>
      </c>
      <c r="G104" s="121">
        <v>12.18</v>
      </c>
      <c r="H104" s="121">
        <v>0.76</v>
      </c>
      <c r="I104" s="122">
        <v>99.99</v>
      </c>
      <c r="P104" s="87"/>
    </row>
    <row r="105" spans="1:16" x14ac:dyDescent="0.2">
      <c r="A105" s="25">
        <v>2003</v>
      </c>
      <c r="B105" s="121">
        <v>9.7799999999999994</v>
      </c>
      <c r="C105" s="121">
        <v>24.38</v>
      </c>
      <c r="D105" s="121">
        <v>29.84</v>
      </c>
      <c r="E105" s="121">
        <v>17.5</v>
      </c>
      <c r="F105" s="121">
        <v>9.7100000000000009</v>
      </c>
      <c r="G105" s="121">
        <v>8.17</v>
      </c>
      <c r="H105" s="121">
        <v>0.63</v>
      </c>
      <c r="I105" s="122">
        <v>100.01</v>
      </c>
      <c r="P105" s="87"/>
    </row>
    <row r="106" spans="1:16" x14ac:dyDescent="0.2">
      <c r="A106" s="25">
        <v>2004</v>
      </c>
      <c r="B106" s="121">
        <v>7</v>
      </c>
      <c r="C106" s="121">
        <v>20.54</v>
      </c>
      <c r="D106" s="121">
        <v>28.32</v>
      </c>
      <c r="E106" s="121">
        <v>22.27</v>
      </c>
      <c r="F106" s="121">
        <v>11.38</v>
      </c>
      <c r="G106" s="121">
        <v>9.99</v>
      </c>
      <c r="H106" s="121">
        <v>0.5</v>
      </c>
      <c r="I106" s="122">
        <v>99.999999999999986</v>
      </c>
      <c r="P106" s="87"/>
    </row>
    <row r="107" spans="1:16" x14ac:dyDescent="0.2">
      <c r="A107" s="25">
        <v>2005</v>
      </c>
      <c r="B107" s="121">
        <v>10.77</v>
      </c>
      <c r="C107" s="121">
        <v>26.15</v>
      </c>
      <c r="D107" s="121">
        <v>29.25</v>
      </c>
      <c r="E107" s="121">
        <v>17.920000000000002</v>
      </c>
      <c r="F107" s="121">
        <v>7.31</v>
      </c>
      <c r="G107" s="121">
        <v>7.84</v>
      </c>
      <c r="H107" s="121">
        <v>0.76</v>
      </c>
      <c r="I107" s="122">
        <v>100.00000000000001</v>
      </c>
      <c r="P107" s="87"/>
    </row>
    <row r="108" spans="1:16" x14ac:dyDescent="0.2">
      <c r="A108" s="25">
        <v>2006</v>
      </c>
      <c r="B108" s="121">
        <v>8.14</v>
      </c>
      <c r="C108" s="121">
        <v>25.04</v>
      </c>
      <c r="D108" s="121">
        <v>29.2</v>
      </c>
      <c r="E108" s="121">
        <v>20.43</v>
      </c>
      <c r="F108" s="121">
        <v>8.5</v>
      </c>
      <c r="G108" s="121">
        <v>7.76</v>
      </c>
      <c r="H108" s="121">
        <v>0.93</v>
      </c>
      <c r="I108" s="122">
        <v>100.00000000000001</v>
      </c>
      <c r="P108" s="87"/>
    </row>
    <row r="109" spans="1:16" x14ac:dyDescent="0.2">
      <c r="A109" s="25">
        <v>2007</v>
      </c>
      <c r="B109" s="121">
        <v>10.69</v>
      </c>
      <c r="C109" s="121">
        <v>29.17</v>
      </c>
      <c r="D109" s="121">
        <v>29.79</v>
      </c>
      <c r="E109" s="121">
        <v>17.39</v>
      </c>
      <c r="F109" s="121">
        <v>6.77</v>
      </c>
      <c r="G109" s="121">
        <v>5.39</v>
      </c>
      <c r="H109" s="121">
        <v>0.81</v>
      </c>
      <c r="I109" s="122">
        <v>100.01</v>
      </c>
      <c r="P109" s="87"/>
    </row>
    <row r="110" spans="1:16" x14ac:dyDescent="0.2">
      <c r="A110" s="25">
        <v>2008</v>
      </c>
      <c r="B110" s="121">
        <v>9.35</v>
      </c>
      <c r="C110" s="121">
        <v>28.52</v>
      </c>
      <c r="D110" s="121">
        <v>30.86</v>
      </c>
      <c r="E110" s="121">
        <v>17.440000000000001</v>
      </c>
      <c r="F110" s="121">
        <v>7.64</v>
      </c>
      <c r="G110" s="121">
        <v>5.38</v>
      </c>
      <c r="H110" s="121">
        <v>0.81</v>
      </c>
      <c r="I110" s="122">
        <v>99.999999999999986</v>
      </c>
      <c r="P110" s="87"/>
    </row>
    <row r="111" spans="1:16" x14ac:dyDescent="0.2">
      <c r="A111" s="25">
        <v>2009</v>
      </c>
      <c r="B111" s="121">
        <v>7.09</v>
      </c>
      <c r="C111" s="121">
        <v>26.62</v>
      </c>
      <c r="D111" s="121">
        <v>29.95</v>
      </c>
      <c r="E111" s="121">
        <v>20.13</v>
      </c>
      <c r="F111" s="121">
        <v>8.7100000000000009</v>
      </c>
      <c r="G111" s="121">
        <v>6.54</v>
      </c>
      <c r="H111" s="121">
        <v>0.95</v>
      </c>
      <c r="I111" s="122">
        <v>99.990000000000009</v>
      </c>
      <c r="P111" s="87"/>
    </row>
    <row r="112" spans="1:16" x14ac:dyDescent="0.2">
      <c r="A112" s="25">
        <v>2010</v>
      </c>
      <c r="B112" s="121">
        <v>7.6</v>
      </c>
      <c r="C112" s="121">
        <v>23.91</v>
      </c>
      <c r="D112" s="121">
        <v>30.26</v>
      </c>
      <c r="E112" s="121">
        <v>22.4</v>
      </c>
      <c r="F112" s="121">
        <v>8.92</v>
      </c>
      <c r="G112" s="121">
        <v>6.3</v>
      </c>
      <c r="H112" s="121">
        <v>0.62</v>
      </c>
      <c r="I112" s="122">
        <v>100.00999999999999</v>
      </c>
      <c r="P112" s="87"/>
    </row>
    <row r="113" spans="1:18" x14ac:dyDescent="0.2">
      <c r="A113" s="25">
        <v>2011</v>
      </c>
      <c r="B113" s="121">
        <v>6.11</v>
      </c>
      <c r="C113" s="121">
        <v>24.56</v>
      </c>
      <c r="D113" s="121">
        <v>31.5</v>
      </c>
      <c r="E113" s="121">
        <v>22.71</v>
      </c>
      <c r="F113" s="121">
        <v>8.39</v>
      </c>
      <c r="G113" s="121">
        <v>6.13</v>
      </c>
      <c r="H113" s="121">
        <v>0.6</v>
      </c>
      <c r="I113" s="122">
        <v>99.999999999999986</v>
      </c>
      <c r="P113" s="87"/>
    </row>
    <row r="114" spans="1:18" x14ac:dyDescent="0.2">
      <c r="A114" s="25">
        <v>2012</v>
      </c>
      <c r="B114" s="121">
        <v>8.98</v>
      </c>
      <c r="C114" s="121">
        <v>29.25</v>
      </c>
      <c r="D114" s="121">
        <v>29.96</v>
      </c>
      <c r="E114" s="121">
        <v>20.11</v>
      </c>
      <c r="F114" s="121">
        <v>5.79</v>
      </c>
      <c r="G114" s="121">
        <v>5.42</v>
      </c>
      <c r="H114" s="121">
        <v>0.49</v>
      </c>
      <c r="I114" s="122">
        <v>100</v>
      </c>
      <c r="P114" s="87"/>
    </row>
    <row r="115" spans="1:18" x14ac:dyDescent="0.2">
      <c r="A115" s="25">
        <v>2013</v>
      </c>
      <c r="B115" s="121">
        <v>13.04</v>
      </c>
      <c r="C115" s="121">
        <v>31.95</v>
      </c>
      <c r="D115" s="121">
        <v>28.19</v>
      </c>
      <c r="E115" s="121">
        <v>15.02</v>
      </c>
      <c r="F115" s="121">
        <v>6.75</v>
      </c>
      <c r="G115" s="121">
        <v>4.75</v>
      </c>
      <c r="H115" s="121">
        <v>0.3</v>
      </c>
      <c r="I115" s="122">
        <v>99.999999999999986</v>
      </c>
      <c r="P115" s="87"/>
    </row>
    <row r="116" spans="1:18" x14ac:dyDescent="0.2">
      <c r="A116" s="25">
        <v>2014</v>
      </c>
      <c r="B116" s="121">
        <v>10.36</v>
      </c>
      <c r="C116" s="121">
        <v>30.11</v>
      </c>
      <c r="D116" s="121">
        <v>31.08</v>
      </c>
      <c r="E116" s="121">
        <v>17.48</v>
      </c>
      <c r="F116" s="121">
        <v>6.69</v>
      </c>
      <c r="G116" s="121">
        <v>3.96</v>
      </c>
      <c r="H116" s="121">
        <v>0.33</v>
      </c>
      <c r="I116" s="122">
        <v>100.00999999999999</v>
      </c>
      <c r="P116" s="87"/>
    </row>
    <row r="117" spans="1:18" x14ac:dyDescent="0.2">
      <c r="A117" s="25">
        <v>2015</v>
      </c>
      <c r="B117" s="121">
        <v>12.03</v>
      </c>
      <c r="C117" s="121">
        <v>32.619999999999997</v>
      </c>
      <c r="D117" s="121">
        <v>32.54</v>
      </c>
      <c r="E117" s="121">
        <v>14.78</v>
      </c>
      <c r="F117" s="121">
        <v>5.45</v>
      </c>
      <c r="G117" s="121">
        <v>2.44</v>
      </c>
      <c r="H117" s="121">
        <v>0.13</v>
      </c>
      <c r="I117" s="122">
        <v>99.99</v>
      </c>
      <c r="P117" s="87"/>
    </row>
    <row r="118" spans="1:18" x14ac:dyDescent="0.2">
      <c r="A118" s="25">
        <v>2016</v>
      </c>
      <c r="B118" s="121">
        <v>12.08</v>
      </c>
      <c r="C118" s="121">
        <v>32.1</v>
      </c>
      <c r="D118" s="121">
        <v>32.020000000000003</v>
      </c>
      <c r="E118" s="121">
        <v>14.89</v>
      </c>
      <c r="F118" s="121">
        <v>5.9</v>
      </c>
      <c r="G118" s="121">
        <v>2.86</v>
      </c>
      <c r="H118" s="121">
        <v>0.15</v>
      </c>
      <c r="I118" s="122">
        <v>100.00000000000001</v>
      </c>
      <c r="P118" s="87"/>
    </row>
    <row r="119" spans="1:18" x14ac:dyDescent="0.2">
      <c r="A119" s="25">
        <v>2017</v>
      </c>
      <c r="B119" s="121">
        <v>13.11</v>
      </c>
      <c r="C119" s="121">
        <v>34.409999999999997</v>
      </c>
      <c r="D119" s="121">
        <v>30.72</v>
      </c>
      <c r="E119" s="121">
        <v>13.44</v>
      </c>
      <c r="F119" s="121">
        <v>5.4</v>
      </c>
      <c r="G119" s="121">
        <v>2.78</v>
      </c>
      <c r="H119" s="121">
        <v>0.14000000000000001</v>
      </c>
      <c r="I119" s="122">
        <v>100</v>
      </c>
      <c r="P119" s="87"/>
    </row>
    <row r="120" spans="1:18" x14ac:dyDescent="0.2">
      <c r="A120" s="25">
        <v>2018</v>
      </c>
      <c r="B120" s="121">
        <v>17.5</v>
      </c>
      <c r="C120" s="121">
        <v>38.409999999999997</v>
      </c>
      <c r="D120" s="121">
        <v>26.53</v>
      </c>
      <c r="E120" s="121">
        <v>11.21</v>
      </c>
      <c r="F120" s="121">
        <v>3.83</v>
      </c>
      <c r="G120" s="121">
        <v>2.38</v>
      </c>
      <c r="H120" s="121">
        <v>0.13</v>
      </c>
      <c r="I120" s="122">
        <v>99.99</v>
      </c>
      <c r="P120" s="87"/>
    </row>
    <row r="121" spans="1:18" x14ac:dyDescent="0.2">
      <c r="A121" s="25">
        <v>2019</v>
      </c>
      <c r="B121" s="121">
        <v>14.53</v>
      </c>
      <c r="C121" s="121">
        <v>36.69</v>
      </c>
      <c r="D121" s="121">
        <v>27.28</v>
      </c>
      <c r="E121" s="121">
        <v>13.16</v>
      </c>
      <c r="F121" s="121">
        <v>5.27</v>
      </c>
      <c r="G121" s="121">
        <v>2.94</v>
      </c>
      <c r="H121" s="121">
        <v>0.14000000000000001</v>
      </c>
      <c r="I121" s="122">
        <v>100.00999999999999</v>
      </c>
      <c r="J121" s="153"/>
      <c r="K121" s="153"/>
      <c r="L121" s="153"/>
      <c r="M121" s="153"/>
      <c r="N121" s="153"/>
      <c r="O121" s="153"/>
      <c r="P121" s="153"/>
      <c r="Q121" s="153"/>
      <c r="R121" s="153"/>
    </row>
    <row r="122" spans="1:18" x14ac:dyDescent="0.2">
      <c r="A122" s="25">
        <v>2020</v>
      </c>
      <c r="B122" s="121">
        <v>54.76</v>
      </c>
      <c r="C122" s="121">
        <v>30.4</v>
      </c>
      <c r="D122" s="121">
        <v>10.35</v>
      </c>
      <c r="E122" s="121">
        <v>2.62</v>
      </c>
      <c r="F122" s="121">
        <v>1.31</v>
      </c>
      <c r="G122" s="121">
        <v>0.52</v>
      </c>
      <c r="H122" s="121">
        <v>0.04</v>
      </c>
      <c r="I122" s="122">
        <v>100</v>
      </c>
      <c r="J122" s="153"/>
      <c r="K122" s="153"/>
      <c r="L122" s="153"/>
      <c r="M122" s="153"/>
      <c r="N122" s="153"/>
      <c r="O122" s="153"/>
      <c r="P122" s="153"/>
      <c r="Q122" s="153"/>
      <c r="R122" s="153"/>
    </row>
    <row r="123" spans="1:18" x14ac:dyDescent="0.2">
      <c r="A123" s="25">
        <v>2021</v>
      </c>
      <c r="B123" s="121">
        <v>35.58</v>
      </c>
      <c r="C123" s="121">
        <v>36</v>
      </c>
      <c r="D123" s="121">
        <v>19.850000000000001</v>
      </c>
      <c r="E123" s="121">
        <v>5.29</v>
      </c>
      <c r="F123" s="121">
        <v>2.1800000000000002</v>
      </c>
      <c r="G123" s="121">
        <v>0.9</v>
      </c>
      <c r="H123" s="121">
        <v>0.2</v>
      </c>
      <c r="I123" s="122">
        <v>100.00000000000003</v>
      </c>
      <c r="J123" s="153"/>
      <c r="K123" s="153"/>
      <c r="L123" s="153"/>
      <c r="M123" s="153"/>
      <c r="N123" s="153"/>
      <c r="O123" s="153"/>
      <c r="P123" s="153"/>
      <c r="Q123" s="153"/>
      <c r="R123" s="153"/>
    </row>
    <row r="124" spans="1:18" x14ac:dyDescent="0.2">
      <c r="A124" s="25">
        <v>2022</v>
      </c>
      <c r="B124" s="121">
        <v>38.85</v>
      </c>
      <c r="C124" s="121">
        <v>37.1</v>
      </c>
      <c r="D124" s="121">
        <v>16.46</v>
      </c>
      <c r="E124" s="121">
        <v>4.26</v>
      </c>
      <c r="F124" s="121">
        <v>2.09</v>
      </c>
      <c r="G124" s="121">
        <v>1.1000000000000001</v>
      </c>
      <c r="H124" s="121">
        <v>0.14000000000000001</v>
      </c>
      <c r="I124" s="122">
        <v>100</v>
      </c>
      <c r="J124" s="153"/>
      <c r="K124" s="153"/>
      <c r="L124" s="153"/>
      <c r="M124" s="153"/>
      <c r="N124" s="153"/>
      <c r="O124" s="153"/>
      <c r="P124" s="153"/>
      <c r="Q124" s="153"/>
      <c r="R124" s="153"/>
    </row>
    <row r="125" spans="1:18" x14ac:dyDescent="0.2">
      <c r="A125" s="39"/>
      <c r="B125" s="57"/>
      <c r="C125" s="57"/>
      <c r="D125" s="57"/>
      <c r="E125" s="57"/>
      <c r="F125" s="57"/>
      <c r="G125" s="57"/>
      <c r="H125" s="57"/>
      <c r="I125" s="57"/>
      <c r="J125" s="153"/>
      <c r="K125" s="153"/>
      <c r="L125" s="153"/>
      <c r="M125" s="153"/>
      <c r="N125" s="153"/>
      <c r="O125" s="153"/>
      <c r="P125" s="153"/>
      <c r="Q125" s="153"/>
      <c r="R125" s="153"/>
    </row>
    <row r="126" spans="1:18" x14ac:dyDescent="0.2">
      <c r="A126" s="39"/>
      <c r="B126" s="57"/>
      <c r="C126" s="57"/>
      <c r="D126" s="57"/>
      <c r="E126" s="57"/>
      <c r="F126" s="57"/>
      <c r="G126" s="57"/>
      <c r="H126" s="57"/>
      <c r="I126" s="57"/>
      <c r="J126" s="153"/>
      <c r="K126" s="153"/>
      <c r="L126" s="153"/>
      <c r="M126" s="153"/>
      <c r="N126" s="153"/>
      <c r="O126" s="153"/>
      <c r="P126" s="153"/>
      <c r="Q126" s="153"/>
      <c r="R126" s="153"/>
    </row>
    <row r="127" spans="1:18" x14ac:dyDescent="0.2">
      <c r="A127" s="99" t="s">
        <v>34</v>
      </c>
      <c r="B127" s="22" t="s">
        <v>70</v>
      </c>
      <c r="C127" s="22" t="s">
        <v>144</v>
      </c>
      <c r="D127" s="22" t="s">
        <v>145</v>
      </c>
      <c r="E127" s="22" t="s">
        <v>146</v>
      </c>
      <c r="F127" s="22" t="s">
        <v>147</v>
      </c>
      <c r="G127" s="22" t="s">
        <v>148</v>
      </c>
      <c r="H127" s="22" t="s">
        <v>71</v>
      </c>
      <c r="I127" s="22" t="s">
        <v>78</v>
      </c>
      <c r="J127" s="153"/>
      <c r="K127" s="153"/>
      <c r="L127" s="153"/>
      <c r="M127" s="153"/>
      <c r="N127" s="153"/>
      <c r="O127" s="153"/>
      <c r="P127" s="153"/>
      <c r="Q127" s="153"/>
      <c r="R127" s="153"/>
    </row>
    <row r="128" spans="1:18" x14ac:dyDescent="0.2">
      <c r="A128" s="25">
        <v>1996</v>
      </c>
      <c r="B128" s="35">
        <v>17576</v>
      </c>
      <c r="C128" s="35">
        <v>26296</v>
      </c>
      <c r="D128" s="35">
        <v>31894</v>
      </c>
      <c r="E128" s="35">
        <v>35553</v>
      </c>
      <c r="F128" s="35">
        <v>41695</v>
      </c>
      <c r="G128" s="35">
        <v>33801</v>
      </c>
      <c r="H128" s="35">
        <v>30748</v>
      </c>
      <c r="I128" s="116">
        <v>30252.341814159292</v>
      </c>
      <c r="J128" s="153"/>
      <c r="K128" s="153"/>
      <c r="L128" s="153"/>
      <c r="M128" s="153"/>
      <c r="N128" s="153"/>
      <c r="O128" s="153"/>
      <c r="P128" s="153"/>
      <c r="Q128" s="153"/>
      <c r="R128" s="153"/>
    </row>
    <row r="129" spans="1:18" x14ac:dyDescent="0.2">
      <c r="A129" s="25">
        <v>1997</v>
      </c>
      <c r="B129" s="35">
        <v>17386</v>
      </c>
      <c r="C129" s="35">
        <v>26982</v>
      </c>
      <c r="D129" s="35">
        <v>34298</v>
      </c>
      <c r="E129" s="35">
        <v>37536</v>
      </c>
      <c r="F129" s="35">
        <v>44826</v>
      </c>
      <c r="G129" s="35">
        <v>38087</v>
      </c>
      <c r="H129" s="35">
        <v>20537</v>
      </c>
      <c r="I129" s="116">
        <v>32140.187984496122</v>
      </c>
      <c r="J129" s="153"/>
      <c r="K129" s="153"/>
      <c r="L129" s="153"/>
      <c r="M129" s="153"/>
      <c r="N129" s="153"/>
      <c r="O129" s="153"/>
      <c r="P129" s="153"/>
      <c r="Q129" s="153"/>
      <c r="R129" s="153"/>
    </row>
    <row r="130" spans="1:18" x14ac:dyDescent="0.2">
      <c r="A130" s="25">
        <v>1998</v>
      </c>
      <c r="B130" s="35">
        <v>16896</v>
      </c>
      <c r="C130" s="35">
        <v>28213</v>
      </c>
      <c r="D130" s="35">
        <v>35009</v>
      </c>
      <c r="E130" s="35">
        <v>40323</v>
      </c>
      <c r="F130" s="35">
        <v>45146</v>
      </c>
      <c r="G130" s="35">
        <v>45715</v>
      </c>
      <c r="H130" s="35">
        <v>24463</v>
      </c>
      <c r="I130" s="116">
        <v>35818.313439009027</v>
      </c>
      <c r="J130" s="153"/>
      <c r="K130" s="153"/>
      <c r="L130" s="153"/>
      <c r="M130" s="153"/>
      <c r="N130" s="153"/>
      <c r="O130" s="153"/>
      <c r="P130" s="153"/>
      <c r="Q130" s="153"/>
      <c r="R130" s="153"/>
    </row>
    <row r="131" spans="1:18" x14ac:dyDescent="0.2">
      <c r="A131" s="25">
        <v>1999</v>
      </c>
      <c r="B131" s="35">
        <v>17278</v>
      </c>
      <c r="C131" s="35">
        <v>27762</v>
      </c>
      <c r="D131" s="35">
        <v>33649</v>
      </c>
      <c r="E131" s="35">
        <v>39105</v>
      </c>
      <c r="F131" s="35">
        <v>41625</v>
      </c>
      <c r="G131" s="35">
        <v>34700</v>
      </c>
      <c r="H131" s="35">
        <v>15854</v>
      </c>
      <c r="I131" s="116">
        <v>30814.075827482447</v>
      </c>
      <c r="J131" s="153"/>
      <c r="K131" s="153"/>
      <c r="L131" s="153"/>
      <c r="M131" s="153"/>
      <c r="N131" s="153"/>
      <c r="O131" s="153"/>
      <c r="P131" s="153"/>
      <c r="Q131" s="153"/>
      <c r="R131" s="153"/>
    </row>
    <row r="132" spans="1:18" x14ac:dyDescent="0.2">
      <c r="A132" s="25">
        <v>2000</v>
      </c>
      <c r="B132" s="35">
        <v>17547</v>
      </c>
      <c r="C132" s="35">
        <v>26879</v>
      </c>
      <c r="D132" s="35">
        <v>33761</v>
      </c>
      <c r="E132" s="35">
        <v>41706</v>
      </c>
      <c r="F132" s="35">
        <v>51617</v>
      </c>
      <c r="G132" s="35">
        <v>45672</v>
      </c>
      <c r="H132" s="35">
        <v>27449</v>
      </c>
      <c r="I132" s="116">
        <v>32425.178794992175</v>
      </c>
      <c r="J132" s="153"/>
      <c r="K132" s="153"/>
      <c r="L132" s="153"/>
      <c r="M132" s="153"/>
      <c r="N132" s="153"/>
      <c r="O132" s="153"/>
      <c r="P132" s="153"/>
      <c r="Q132" s="153"/>
      <c r="R132" s="153"/>
    </row>
    <row r="133" spans="1:18" x14ac:dyDescent="0.2">
      <c r="A133" s="25">
        <v>2001</v>
      </c>
      <c r="B133" s="35">
        <v>18548</v>
      </c>
      <c r="C133" s="35">
        <v>29014</v>
      </c>
      <c r="D133" s="35">
        <v>35240</v>
      </c>
      <c r="E133" s="35">
        <v>43448</v>
      </c>
      <c r="F133" s="35">
        <v>50427</v>
      </c>
      <c r="G133" s="35">
        <v>52273</v>
      </c>
      <c r="H133" s="35">
        <v>37809</v>
      </c>
      <c r="I133" s="116">
        <v>36076.661662817554</v>
      </c>
      <c r="J133" s="153"/>
      <c r="K133" s="153"/>
      <c r="L133" s="153"/>
      <c r="M133" s="153"/>
      <c r="N133" s="153"/>
      <c r="O133" s="153"/>
      <c r="P133" s="153"/>
      <c r="Q133" s="153"/>
      <c r="R133" s="153"/>
    </row>
    <row r="134" spans="1:18" x14ac:dyDescent="0.2">
      <c r="A134" s="25">
        <v>2002</v>
      </c>
      <c r="B134" s="35">
        <v>18064</v>
      </c>
      <c r="C134" s="35">
        <v>28435</v>
      </c>
      <c r="D134" s="35">
        <v>36149</v>
      </c>
      <c r="E134" s="35">
        <v>43298</v>
      </c>
      <c r="F134" s="35">
        <v>49282</v>
      </c>
      <c r="G134" s="35">
        <v>56158</v>
      </c>
      <c r="H134" s="35">
        <v>32792</v>
      </c>
      <c r="I134" s="116">
        <v>35139.032393292684</v>
      </c>
      <c r="J134" s="153"/>
      <c r="K134" s="153"/>
      <c r="L134" s="153"/>
      <c r="M134" s="153"/>
      <c r="N134" s="153"/>
      <c r="O134" s="153"/>
      <c r="P134" s="153"/>
      <c r="Q134" s="153"/>
      <c r="R134" s="153"/>
    </row>
    <row r="135" spans="1:18" x14ac:dyDescent="0.2">
      <c r="A135" s="25">
        <v>2003</v>
      </c>
      <c r="B135" s="35">
        <v>17382</v>
      </c>
      <c r="C135" s="35">
        <v>27961</v>
      </c>
      <c r="D135" s="35">
        <v>37796</v>
      </c>
      <c r="E135" s="35">
        <v>42019</v>
      </c>
      <c r="F135" s="35">
        <v>49057</v>
      </c>
      <c r="G135" s="35">
        <v>51779</v>
      </c>
      <c r="H135" s="35">
        <v>38136</v>
      </c>
      <c r="I135" s="116">
        <v>32889.129696624957</v>
      </c>
      <c r="J135" s="153"/>
      <c r="K135" s="153"/>
      <c r="L135" s="153"/>
      <c r="M135" s="153"/>
      <c r="N135" s="153"/>
      <c r="O135" s="153"/>
      <c r="P135" s="153"/>
      <c r="Q135" s="153"/>
      <c r="R135" s="153"/>
    </row>
    <row r="136" spans="1:18" x14ac:dyDescent="0.2">
      <c r="A136" s="25">
        <v>2004</v>
      </c>
      <c r="B136" s="35">
        <v>19350</v>
      </c>
      <c r="C136" s="35">
        <v>31215</v>
      </c>
      <c r="D136" s="35">
        <v>40156</v>
      </c>
      <c r="E136" s="35">
        <v>44988</v>
      </c>
      <c r="F136" s="35">
        <v>49482</v>
      </c>
      <c r="G136" s="35">
        <v>50186</v>
      </c>
      <c r="H136" s="35">
        <v>22978</v>
      </c>
      <c r="I136" s="116">
        <v>37148.20068285281</v>
      </c>
      <c r="J136" s="153"/>
      <c r="K136" s="153"/>
      <c r="L136" s="153"/>
      <c r="M136" s="153"/>
      <c r="N136" s="153"/>
      <c r="O136" s="153"/>
      <c r="P136" s="153"/>
      <c r="Q136" s="153"/>
      <c r="R136" s="153"/>
    </row>
    <row r="137" spans="1:18" x14ac:dyDescent="0.2">
      <c r="A137" s="25">
        <v>2005</v>
      </c>
      <c r="B137" s="35">
        <v>19752</v>
      </c>
      <c r="C137" s="35">
        <v>29661</v>
      </c>
      <c r="D137" s="35">
        <v>38087</v>
      </c>
      <c r="E137" s="35">
        <v>43551</v>
      </c>
      <c r="F137" s="35">
        <v>41627</v>
      </c>
      <c r="G137" s="35">
        <v>50877</v>
      </c>
      <c r="H137" s="35">
        <v>17853</v>
      </c>
      <c r="I137" s="116">
        <v>33301.281949184682</v>
      </c>
      <c r="J137" s="153"/>
      <c r="K137" s="153"/>
      <c r="L137" s="153"/>
      <c r="M137" s="153"/>
      <c r="N137" s="153"/>
      <c r="O137" s="153"/>
      <c r="P137" s="153"/>
      <c r="Q137" s="153"/>
      <c r="R137" s="153"/>
    </row>
    <row r="138" spans="1:18" x14ac:dyDescent="0.2">
      <c r="A138" s="25">
        <v>2006</v>
      </c>
      <c r="B138" s="35">
        <v>20789</v>
      </c>
      <c r="C138" s="35">
        <v>31715</v>
      </c>
      <c r="D138" s="35">
        <v>39986</v>
      </c>
      <c r="E138" s="35">
        <v>44636</v>
      </c>
      <c r="F138" s="35">
        <v>43845</v>
      </c>
      <c r="G138" s="35">
        <v>46979</v>
      </c>
      <c r="H138" s="35">
        <v>19218</v>
      </c>
      <c r="I138" s="116">
        <v>35736.771677394929</v>
      </c>
      <c r="J138" s="153"/>
      <c r="K138" s="153"/>
      <c r="L138" s="153"/>
      <c r="M138" s="153"/>
      <c r="N138" s="153"/>
      <c r="O138" s="153"/>
      <c r="P138" s="153"/>
      <c r="Q138" s="153"/>
      <c r="R138" s="153"/>
    </row>
    <row r="139" spans="1:18" x14ac:dyDescent="0.2">
      <c r="A139" s="25">
        <v>2007</v>
      </c>
      <c r="B139" s="35">
        <v>21003</v>
      </c>
      <c r="C139" s="35">
        <v>31999</v>
      </c>
      <c r="D139" s="35">
        <v>37391</v>
      </c>
      <c r="E139" s="35">
        <v>42315</v>
      </c>
      <c r="F139" s="35">
        <v>44833</v>
      </c>
      <c r="G139" s="35">
        <v>40335</v>
      </c>
      <c r="H139" s="35">
        <v>18124</v>
      </c>
      <c r="I139" s="116">
        <v>33568.5815309385</v>
      </c>
      <c r="J139" s="153"/>
      <c r="K139" s="153"/>
      <c r="L139" s="153"/>
      <c r="M139" s="153"/>
      <c r="N139" s="153"/>
      <c r="O139" s="153"/>
      <c r="P139" s="153"/>
      <c r="Q139" s="153"/>
      <c r="R139" s="153"/>
    </row>
    <row r="140" spans="1:18" x14ac:dyDescent="0.2">
      <c r="A140" s="25">
        <v>2008</v>
      </c>
      <c r="B140" s="35">
        <v>20458</v>
      </c>
      <c r="C140" s="35">
        <v>32184</v>
      </c>
      <c r="D140" s="35">
        <v>40765</v>
      </c>
      <c r="E140" s="35">
        <v>44162</v>
      </c>
      <c r="F140" s="35">
        <v>49016</v>
      </c>
      <c r="G140" s="35">
        <v>46596</v>
      </c>
      <c r="H140" s="35">
        <v>18480</v>
      </c>
      <c r="I140" s="116">
        <v>35268.436063750923</v>
      </c>
      <c r="J140" s="153"/>
      <c r="K140" s="153"/>
      <c r="L140" s="153"/>
      <c r="M140" s="153"/>
      <c r="N140" s="153"/>
      <c r="O140" s="153"/>
      <c r="P140" s="153"/>
      <c r="Q140" s="153"/>
      <c r="R140" s="153"/>
    </row>
    <row r="141" spans="1:18" x14ac:dyDescent="0.2">
      <c r="A141" s="25">
        <v>2009</v>
      </c>
      <c r="B141" s="35">
        <v>18948</v>
      </c>
      <c r="C141" s="35">
        <v>32428</v>
      </c>
      <c r="D141" s="35">
        <v>40953</v>
      </c>
      <c r="E141" s="35">
        <v>47384</v>
      </c>
      <c r="F141" s="35">
        <v>53496</v>
      </c>
      <c r="G141" s="35">
        <v>49357</v>
      </c>
      <c r="H141" s="35">
        <v>21529</v>
      </c>
      <c r="I141" s="116">
        <v>36806.101496896677</v>
      </c>
      <c r="J141" s="153"/>
      <c r="K141" s="153"/>
      <c r="L141" s="153"/>
      <c r="M141" s="153"/>
      <c r="N141" s="153"/>
      <c r="O141" s="153"/>
      <c r="P141" s="153"/>
      <c r="Q141" s="153"/>
      <c r="R141" s="153"/>
    </row>
    <row r="142" spans="1:18" x14ac:dyDescent="0.2">
      <c r="A142" s="25">
        <v>2010</v>
      </c>
      <c r="B142" s="35">
        <v>20079</v>
      </c>
      <c r="C142" s="35">
        <v>32651</v>
      </c>
      <c r="D142" s="35">
        <v>41548</v>
      </c>
      <c r="E142" s="35">
        <v>51158</v>
      </c>
      <c r="F142" s="35">
        <v>50917</v>
      </c>
      <c r="G142" s="35">
        <v>51037</v>
      </c>
      <c r="H142" s="35">
        <v>17667</v>
      </c>
      <c r="I142" s="116">
        <v>37875.110095098753</v>
      </c>
      <c r="J142" s="153"/>
      <c r="K142" s="153"/>
      <c r="L142" s="153"/>
      <c r="M142" s="153"/>
      <c r="N142" s="153"/>
      <c r="O142" s="153"/>
      <c r="P142" s="153"/>
      <c r="Q142" s="153"/>
      <c r="R142" s="153"/>
    </row>
    <row r="143" spans="1:18" x14ac:dyDescent="0.2">
      <c r="A143" s="25">
        <v>2011</v>
      </c>
      <c r="B143" s="35">
        <v>20273</v>
      </c>
      <c r="C143" s="35">
        <v>34985</v>
      </c>
      <c r="D143" s="35">
        <v>43271</v>
      </c>
      <c r="E143" s="35">
        <v>50458</v>
      </c>
      <c r="F143" s="35">
        <v>52607</v>
      </c>
      <c r="G143" s="35">
        <v>49013</v>
      </c>
      <c r="H143" s="35">
        <v>18258</v>
      </c>
      <c r="I143" s="116">
        <v>39721.84235552304</v>
      </c>
      <c r="J143" s="153"/>
      <c r="K143" s="153"/>
      <c r="L143" s="153"/>
      <c r="M143" s="153"/>
      <c r="N143" s="153"/>
      <c r="O143" s="153"/>
      <c r="P143" s="153"/>
      <c r="Q143" s="153"/>
      <c r="R143" s="153"/>
    </row>
    <row r="144" spans="1:18" x14ac:dyDescent="0.2">
      <c r="A144" s="25">
        <v>2012</v>
      </c>
      <c r="B144" s="35">
        <v>20745</v>
      </c>
      <c r="C144" s="35">
        <v>33905</v>
      </c>
      <c r="D144" s="35">
        <v>41474</v>
      </c>
      <c r="E144" s="35">
        <v>49359</v>
      </c>
      <c r="F144" s="35">
        <v>47538</v>
      </c>
      <c r="G144" s="35">
        <v>52023</v>
      </c>
      <c r="H144" s="35">
        <v>15944</v>
      </c>
      <c r="I144" s="116">
        <v>36961.513253449528</v>
      </c>
      <c r="J144" s="153"/>
      <c r="K144" s="153"/>
      <c r="L144" s="153"/>
      <c r="M144" s="153"/>
      <c r="N144" s="153"/>
      <c r="O144" s="153"/>
      <c r="P144" s="153"/>
      <c r="Q144" s="153"/>
      <c r="R144" s="153"/>
    </row>
    <row r="145" spans="1:18" x14ac:dyDescent="0.2">
      <c r="A145" s="25">
        <v>2013</v>
      </c>
      <c r="B145" s="35">
        <v>21943</v>
      </c>
      <c r="C145" s="35">
        <v>32405</v>
      </c>
      <c r="D145" s="35">
        <v>40355</v>
      </c>
      <c r="E145" s="35">
        <v>46004</v>
      </c>
      <c r="F145" s="35">
        <v>48796</v>
      </c>
      <c r="G145" s="35">
        <v>51750</v>
      </c>
      <c r="H145" s="35">
        <v>11321</v>
      </c>
      <c r="I145" s="116">
        <v>34664.629450706743</v>
      </c>
      <c r="J145" s="153"/>
      <c r="K145" s="153"/>
      <c r="L145" s="153"/>
      <c r="M145" s="153"/>
      <c r="N145" s="153"/>
      <c r="O145" s="153"/>
      <c r="P145" s="153"/>
      <c r="Q145" s="153"/>
      <c r="R145" s="153"/>
    </row>
    <row r="146" spans="1:18" x14ac:dyDescent="0.2">
      <c r="A146" s="25">
        <v>2014</v>
      </c>
      <c r="B146" s="35">
        <v>22845</v>
      </c>
      <c r="C146" s="35">
        <v>34706</v>
      </c>
      <c r="D146" s="35">
        <v>41805</v>
      </c>
      <c r="E146" s="35">
        <v>47993</v>
      </c>
      <c r="F146" s="35">
        <v>48170</v>
      </c>
      <c r="G146" s="35">
        <v>44397</v>
      </c>
      <c r="H146" s="35">
        <v>12989</v>
      </c>
      <c r="I146" s="116">
        <v>37024.757039135824</v>
      </c>
      <c r="J146" s="153"/>
      <c r="K146" s="153"/>
      <c r="L146" s="153"/>
      <c r="M146" s="153"/>
      <c r="N146" s="153"/>
      <c r="O146" s="153"/>
      <c r="P146" s="153"/>
      <c r="Q146" s="153"/>
      <c r="R146" s="153"/>
    </row>
    <row r="147" spans="1:18" x14ac:dyDescent="0.2">
      <c r="A147" s="25">
        <v>2015</v>
      </c>
      <c r="B147" s="35">
        <v>22263</v>
      </c>
      <c r="C147" s="35">
        <v>33808</v>
      </c>
      <c r="D147" s="35">
        <v>42154</v>
      </c>
      <c r="E147" s="35">
        <v>46493</v>
      </c>
      <c r="F147" s="35">
        <v>49301</v>
      </c>
      <c r="G147" s="35">
        <v>39091</v>
      </c>
      <c r="H147" s="35">
        <v>10696</v>
      </c>
      <c r="I147" s="116">
        <v>35770.548336526736</v>
      </c>
    </row>
    <row r="148" spans="1:18" x14ac:dyDescent="0.2">
      <c r="A148" s="25">
        <v>2016</v>
      </c>
      <c r="B148" s="35">
        <v>23529</v>
      </c>
      <c r="C148" s="35">
        <v>35134</v>
      </c>
      <c r="D148" s="35">
        <v>42570</v>
      </c>
      <c r="E148" s="35">
        <v>42384</v>
      </c>
      <c r="F148" s="35">
        <v>47579</v>
      </c>
      <c r="G148" s="35">
        <v>42621</v>
      </c>
      <c r="H148" s="35">
        <v>18080</v>
      </c>
      <c r="I148" s="116">
        <v>36495.13420061623</v>
      </c>
    </row>
    <row r="149" spans="1:18" x14ac:dyDescent="0.2">
      <c r="A149" s="25">
        <v>2017</v>
      </c>
      <c r="B149" s="35">
        <v>23821</v>
      </c>
      <c r="C149" s="35">
        <v>34058</v>
      </c>
      <c r="D149" s="35">
        <v>40824</v>
      </c>
      <c r="E149" s="35">
        <v>43406</v>
      </c>
      <c r="F149" s="35">
        <v>45608</v>
      </c>
      <c r="G149" s="35">
        <v>40970</v>
      </c>
      <c r="H149" s="35">
        <v>17482</v>
      </c>
      <c r="I149" s="116">
        <v>35415.714865550479</v>
      </c>
      <c r="P149" s="87"/>
    </row>
    <row r="150" spans="1:18" x14ac:dyDescent="0.2">
      <c r="A150" s="25">
        <v>2018</v>
      </c>
      <c r="B150" s="35">
        <v>24180</v>
      </c>
      <c r="C150" s="35">
        <v>34440</v>
      </c>
      <c r="D150" s="35">
        <v>38353</v>
      </c>
      <c r="E150" s="35">
        <v>40266</v>
      </c>
      <c r="F150" s="35">
        <v>42144</v>
      </c>
      <c r="G150" s="35">
        <v>38489</v>
      </c>
      <c r="H150" s="35">
        <v>15062</v>
      </c>
      <c r="I150" s="116">
        <v>33630.776366371385</v>
      </c>
      <c r="P150" s="87"/>
    </row>
    <row r="151" spans="1:18" x14ac:dyDescent="0.2">
      <c r="A151" s="25">
        <v>2019</v>
      </c>
      <c r="B151" s="35">
        <v>23544</v>
      </c>
      <c r="C151" s="35">
        <v>34881</v>
      </c>
      <c r="D151" s="35">
        <v>39663</v>
      </c>
      <c r="E151" s="35">
        <v>42489</v>
      </c>
      <c r="F151" s="35">
        <v>47960</v>
      </c>
      <c r="G151" s="35">
        <v>36219</v>
      </c>
      <c r="H151" s="35">
        <v>15562</v>
      </c>
      <c r="I151" s="116">
        <v>34841.814033366049</v>
      </c>
      <c r="P151" s="87"/>
    </row>
    <row r="152" spans="1:18" x14ac:dyDescent="0.2">
      <c r="A152" s="25">
        <v>2020</v>
      </c>
      <c r="B152" s="35">
        <v>9645</v>
      </c>
      <c r="C152" s="35">
        <v>12140</v>
      </c>
      <c r="D152" s="35">
        <v>12344</v>
      </c>
      <c r="E152" s="35">
        <v>12228</v>
      </c>
      <c r="F152" s="35">
        <v>14083</v>
      </c>
      <c r="G152" s="35">
        <v>7986</v>
      </c>
      <c r="H152" s="35">
        <v>2914</v>
      </c>
      <c r="I152" s="116">
        <v>10644.866329361841</v>
      </c>
      <c r="P152" s="87"/>
    </row>
    <row r="153" spans="1:18" x14ac:dyDescent="0.2">
      <c r="A153" s="25">
        <v>2021</v>
      </c>
      <c r="B153" s="35">
        <v>12604</v>
      </c>
      <c r="C153" s="35">
        <v>16439</v>
      </c>
      <c r="D153" s="35">
        <v>20200</v>
      </c>
      <c r="E153" s="35">
        <v>18443</v>
      </c>
      <c r="F153" s="35">
        <v>20277</v>
      </c>
      <c r="G153" s="35">
        <v>16261</v>
      </c>
      <c r="H153" s="35">
        <v>11419</v>
      </c>
      <c r="I153" s="116">
        <v>15415.176166639754</v>
      </c>
      <c r="P153" s="87"/>
    </row>
    <row r="154" spans="1:18" x14ac:dyDescent="0.2">
      <c r="A154" s="25">
        <v>2022</v>
      </c>
      <c r="B154" s="35">
        <v>20205</v>
      </c>
      <c r="C154" s="35">
        <v>26881</v>
      </c>
      <c r="D154" s="35">
        <v>30487</v>
      </c>
      <c r="E154" s="35">
        <v>27179</v>
      </c>
      <c r="F154" s="35">
        <v>30649</v>
      </c>
      <c r="G154" s="35">
        <v>22165</v>
      </c>
      <c r="H154" s="35">
        <v>11722</v>
      </c>
      <c r="I154" s="116">
        <v>24137.828834550652</v>
      </c>
      <c r="P154" s="87"/>
    </row>
    <row r="155" spans="1:18" x14ac:dyDescent="0.2">
      <c r="A155" s="38"/>
      <c r="I155" s="38"/>
      <c r="P155" s="87"/>
    </row>
    <row r="156" spans="1:18" x14ac:dyDescent="0.2">
      <c r="A156" s="38"/>
      <c r="I156" s="38"/>
      <c r="P156" s="87"/>
    </row>
    <row r="157" spans="1:18" x14ac:dyDescent="0.2">
      <c r="A157" s="99" t="s">
        <v>203</v>
      </c>
      <c r="B157" s="22" t="s">
        <v>70</v>
      </c>
      <c r="C157" s="22" t="s">
        <v>144</v>
      </c>
      <c r="D157" s="22" t="s">
        <v>145</v>
      </c>
      <c r="E157" s="22" t="s">
        <v>146</v>
      </c>
      <c r="F157" s="22" t="s">
        <v>147</v>
      </c>
      <c r="G157" s="22" t="s">
        <v>148</v>
      </c>
      <c r="H157" s="22" t="s">
        <v>71</v>
      </c>
      <c r="I157" s="22" t="s">
        <v>78</v>
      </c>
      <c r="P157" s="87"/>
    </row>
    <row r="158" spans="1:18" x14ac:dyDescent="0.2">
      <c r="A158" s="25">
        <v>1996</v>
      </c>
      <c r="B158" s="119">
        <v>7.35</v>
      </c>
      <c r="C158" s="119">
        <v>12.63</v>
      </c>
      <c r="D158" s="119">
        <v>17.41</v>
      </c>
      <c r="E158" s="119">
        <v>22.31</v>
      </c>
      <c r="F158" s="119">
        <v>27.09</v>
      </c>
      <c r="G158" s="119">
        <v>34.72</v>
      </c>
      <c r="H158" s="119">
        <v>55.67</v>
      </c>
      <c r="I158" s="120">
        <v>16.715634787445005</v>
      </c>
      <c r="P158" s="87"/>
    </row>
    <row r="159" spans="1:18" x14ac:dyDescent="0.2">
      <c r="A159" s="25">
        <v>1997</v>
      </c>
      <c r="B159" s="119">
        <v>7.05</v>
      </c>
      <c r="C159" s="119">
        <v>12.57</v>
      </c>
      <c r="D159" s="119">
        <v>17.38</v>
      </c>
      <c r="E159" s="119">
        <v>22.35</v>
      </c>
      <c r="F159" s="119">
        <v>27.07</v>
      </c>
      <c r="G159" s="119">
        <v>34.81</v>
      </c>
      <c r="H159" s="119">
        <v>62.47</v>
      </c>
      <c r="I159" s="120">
        <v>16.951087835898015</v>
      </c>
      <c r="P159" s="87"/>
    </row>
    <row r="160" spans="1:18" x14ac:dyDescent="0.2">
      <c r="A160" s="25">
        <v>1998</v>
      </c>
      <c r="B160" s="119">
        <v>7.18</v>
      </c>
      <c r="C160" s="119">
        <v>12.69</v>
      </c>
      <c r="D160" s="119">
        <v>17.62</v>
      </c>
      <c r="E160" s="119">
        <v>22.31</v>
      </c>
      <c r="F160" s="119">
        <v>27.23</v>
      </c>
      <c r="G160" s="119">
        <v>34.340000000000003</v>
      </c>
      <c r="H160" s="119">
        <v>62.78</v>
      </c>
      <c r="I160" s="120">
        <v>19.087787054135347</v>
      </c>
      <c r="P160" s="87"/>
    </row>
    <row r="161" spans="1:16" x14ac:dyDescent="0.2">
      <c r="A161" s="25">
        <v>1999</v>
      </c>
      <c r="B161" s="119">
        <v>7.48</v>
      </c>
      <c r="C161" s="119">
        <v>12.51</v>
      </c>
      <c r="D161" s="119">
        <v>17.39</v>
      </c>
      <c r="E161" s="119">
        <v>22.12</v>
      </c>
      <c r="F161" s="119">
        <v>26.96</v>
      </c>
      <c r="G161" s="119">
        <v>35.07</v>
      </c>
      <c r="H161" s="119">
        <v>64.69</v>
      </c>
      <c r="I161" s="120">
        <v>15.831569468025918</v>
      </c>
      <c r="P161" s="87"/>
    </row>
    <row r="162" spans="1:16" x14ac:dyDescent="0.2">
      <c r="A162" s="25">
        <v>2000</v>
      </c>
      <c r="B162" s="119">
        <v>7.36</v>
      </c>
      <c r="C162" s="119">
        <v>12.58</v>
      </c>
      <c r="D162" s="119">
        <v>17.5</v>
      </c>
      <c r="E162" s="119">
        <v>22.2</v>
      </c>
      <c r="F162" s="119">
        <v>26.99</v>
      </c>
      <c r="G162" s="119">
        <v>35.479999999999997</v>
      </c>
      <c r="H162" s="119">
        <v>71.349999999999994</v>
      </c>
      <c r="I162" s="120">
        <v>16.208994374448014</v>
      </c>
      <c r="P162" s="87"/>
    </row>
    <row r="163" spans="1:16" x14ac:dyDescent="0.2">
      <c r="A163" s="25">
        <v>2001</v>
      </c>
      <c r="B163" s="119">
        <v>7.15</v>
      </c>
      <c r="C163" s="119">
        <v>12.59</v>
      </c>
      <c r="D163" s="119">
        <v>17.350000000000001</v>
      </c>
      <c r="E163" s="119">
        <v>22.26</v>
      </c>
      <c r="F163" s="119">
        <v>27.17</v>
      </c>
      <c r="G163" s="119">
        <v>35.14</v>
      </c>
      <c r="H163" s="119">
        <v>64.489999999999995</v>
      </c>
      <c r="I163" s="120">
        <v>17.401354872605264</v>
      </c>
      <c r="P163" s="87"/>
    </row>
    <row r="164" spans="1:16" x14ac:dyDescent="0.2">
      <c r="A164" s="25">
        <v>2002</v>
      </c>
      <c r="B164" s="119">
        <v>7.3</v>
      </c>
      <c r="C164" s="119">
        <v>12.63</v>
      </c>
      <c r="D164" s="119">
        <v>17.48</v>
      </c>
      <c r="E164" s="119">
        <v>22.29</v>
      </c>
      <c r="F164" s="119">
        <v>27.21</v>
      </c>
      <c r="G164" s="119">
        <v>35.020000000000003</v>
      </c>
      <c r="H164" s="119">
        <v>68.53</v>
      </c>
      <c r="I164" s="120">
        <v>16.800000236863973</v>
      </c>
      <c r="P164" s="87"/>
    </row>
    <row r="165" spans="1:16" x14ac:dyDescent="0.2">
      <c r="A165" s="25">
        <v>2003</v>
      </c>
      <c r="B165" s="119">
        <v>7.33</v>
      </c>
      <c r="C165" s="119">
        <v>12.5</v>
      </c>
      <c r="D165" s="119">
        <v>17.260000000000002</v>
      </c>
      <c r="E165" s="119">
        <v>22.18</v>
      </c>
      <c r="F165" s="119">
        <v>27.12</v>
      </c>
      <c r="G165" s="119">
        <v>35.5</v>
      </c>
      <c r="H165" s="119">
        <v>68.37</v>
      </c>
      <c r="I165" s="120">
        <v>15.396478326886426</v>
      </c>
      <c r="P165" s="87"/>
    </row>
    <row r="166" spans="1:16" x14ac:dyDescent="0.2">
      <c r="A166" s="25">
        <v>2004</v>
      </c>
      <c r="B166" s="119">
        <v>7.39</v>
      </c>
      <c r="C166" s="119">
        <v>12.64</v>
      </c>
      <c r="D166" s="119">
        <v>17.34</v>
      </c>
      <c r="E166" s="119">
        <v>22.2</v>
      </c>
      <c r="F166" s="119">
        <v>27.03</v>
      </c>
      <c r="G166" s="119">
        <v>35.159999999999997</v>
      </c>
      <c r="H166" s="119">
        <v>66.010000000000005</v>
      </c>
      <c r="I166" s="120">
        <v>16.71377175682915</v>
      </c>
      <c r="P166" s="87"/>
    </row>
    <row r="167" spans="1:16" x14ac:dyDescent="0.2">
      <c r="A167" s="25">
        <v>2005</v>
      </c>
      <c r="B167" s="119">
        <v>7.65</v>
      </c>
      <c r="C167" s="119">
        <v>12.54</v>
      </c>
      <c r="D167" s="119">
        <v>17.28</v>
      </c>
      <c r="E167" s="119">
        <v>22.01</v>
      </c>
      <c r="F167" s="119">
        <v>27.14</v>
      </c>
      <c r="G167" s="119">
        <v>34.630000000000003</v>
      </c>
      <c r="H167" s="119">
        <v>80.180000000000007</v>
      </c>
      <c r="I167" s="120">
        <v>15.247367463476206</v>
      </c>
      <c r="P167" s="87"/>
    </row>
    <row r="168" spans="1:16" x14ac:dyDescent="0.2">
      <c r="A168" s="25">
        <v>2006</v>
      </c>
      <c r="B168" s="119">
        <v>7.63</v>
      </c>
      <c r="C168" s="119">
        <v>12.51</v>
      </c>
      <c r="D168" s="119">
        <v>17.329999999999998</v>
      </c>
      <c r="E168" s="119">
        <v>22.14</v>
      </c>
      <c r="F168" s="119">
        <v>27.09</v>
      </c>
      <c r="G168" s="119">
        <v>34.409999999999997</v>
      </c>
      <c r="H168" s="119">
        <v>78.930000000000007</v>
      </c>
      <c r="I168" s="120">
        <v>15.939065131650656</v>
      </c>
      <c r="P168" s="87"/>
    </row>
    <row r="169" spans="1:16" x14ac:dyDescent="0.2">
      <c r="A169" s="25">
        <v>2007</v>
      </c>
      <c r="B169" s="119">
        <v>7.64</v>
      </c>
      <c r="C169" s="119">
        <v>12.54</v>
      </c>
      <c r="D169" s="119">
        <v>17.29</v>
      </c>
      <c r="E169" s="119">
        <v>22.15</v>
      </c>
      <c r="F169" s="119">
        <v>27.2</v>
      </c>
      <c r="G169" s="119">
        <v>34.94</v>
      </c>
      <c r="H169" s="119">
        <v>78.8</v>
      </c>
      <c r="I169" s="120">
        <v>14.935770457913703</v>
      </c>
      <c r="P169" s="87"/>
    </row>
    <row r="170" spans="1:16" x14ac:dyDescent="0.2">
      <c r="A170" s="25">
        <v>2008</v>
      </c>
      <c r="B170" s="119">
        <v>7.63</v>
      </c>
      <c r="C170" s="119">
        <v>12.57</v>
      </c>
      <c r="D170" s="119">
        <v>17.34</v>
      </c>
      <c r="E170" s="119">
        <v>21.97</v>
      </c>
      <c r="F170" s="119">
        <v>27.17</v>
      </c>
      <c r="G170" s="119">
        <v>35.43</v>
      </c>
      <c r="H170" s="119">
        <v>82.52</v>
      </c>
      <c r="I170" s="120">
        <v>15.229292102666751</v>
      </c>
      <c r="P170" s="87"/>
    </row>
    <row r="171" spans="1:16" x14ac:dyDescent="0.2">
      <c r="A171" s="25">
        <v>2009</v>
      </c>
      <c r="B171" s="119">
        <v>7.48</v>
      </c>
      <c r="C171" s="119">
        <v>12.59</v>
      </c>
      <c r="D171" s="119">
        <v>17.37</v>
      </c>
      <c r="E171" s="119">
        <v>22.03</v>
      </c>
      <c r="F171" s="119">
        <v>27</v>
      </c>
      <c r="G171" s="119">
        <v>35.71</v>
      </c>
      <c r="H171" s="119">
        <v>71.900000000000006</v>
      </c>
      <c r="I171" s="120">
        <v>15.909109008800515</v>
      </c>
      <c r="P171" s="87"/>
    </row>
    <row r="172" spans="1:16" x14ac:dyDescent="0.2">
      <c r="A172" s="25">
        <v>2010</v>
      </c>
      <c r="B172" s="119">
        <v>7.6</v>
      </c>
      <c r="C172" s="119">
        <v>12.61</v>
      </c>
      <c r="D172" s="119">
        <v>17.29</v>
      </c>
      <c r="E172" s="119">
        <v>22.26</v>
      </c>
      <c r="F172" s="119">
        <v>26.9</v>
      </c>
      <c r="G172" s="119">
        <v>35.33</v>
      </c>
      <c r="H172" s="119">
        <v>72.91</v>
      </c>
      <c r="I172" s="120">
        <v>16.029528956593612</v>
      </c>
      <c r="P172" s="87"/>
    </row>
    <row r="173" spans="1:16" x14ac:dyDescent="0.2">
      <c r="A173" s="25">
        <v>2011</v>
      </c>
      <c r="B173" s="119">
        <v>7.51</v>
      </c>
      <c r="C173" s="119">
        <v>12.62</v>
      </c>
      <c r="D173" s="119">
        <v>17.27</v>
      </c>
      <c r="E173" s="119">
        <v>22.13</v>
      </c>
      <c r="F173" s="119">
        <v>26.79</v>
      </c>
      <c r="G173" s="119">
        <v>34.950000000000003</v>
      </c>
      <c r="H173" s="119">
        <v>71.540000000000006</v>
      </c>
      <c r="I173" s="120">
        <v>16.279152118746168</v>
      </c>
      <c r="P173" s="87"/>
    </row>
    <row r="174" spans="1:16" x14ac:dyDescent="0.2">
      <c r="A174" s="25">
        <v>2012</v>
      </c>
      <c r="B174" s="119">
        <v>7.6</v>
      </c>
      <c r="C174" s="119">
        <v>12.49</v>
      </c>
      <c r="D174" s="119">
        <v>17.21</v>
      </c>
      <c r="E174" s="119">
        <v>22.08</v>
      </c>
      <c r="F174" s="119">
        <v>27.03</v>
      </c>
      <c r="G174" s="119">
        <v>34.53</v>
      </c>
      <c r="H174" s="119">
        <v>76.37</v>
      </c>
      <c r="I174" s="120">
        <v>15.136866782609944</v>
      </c>
      <c r="P174" s="87"/>
    </row>
    <row r="175" spans="1:16" x14ac:dyDescent="0.2">
      <c r="A175" s="25">
        <v>2013</v>
      </c>
      <c r="B175" s="119">
        <v>7.64</v>
      </c>
      <c r="C175" s="119">
        <v>12.41</v>
      </c>
      <c r="D175" s="119">
        <v>17.239999999999998</v>
      </c>
      <c r="E175" s="119">
        <v>22.04</v>
      </c>
      <c r="F175" s="119">
        <v>26.89</v>
      </c>
      <c r="G175" s="119">
        <v>34.729999999999997</v>
      </c>
      <c r="H175" s="119">
        <v>80.53</v>
      </c>
      <c r="I175" s="120">
        <v>14.205042504730327</v>
      </c>
      <c r="P175" s="87"/>
    </row>
    <row r="176" spans="1:16" x14ac:dyDescent="0.2">
      <c r="A176" s="25">
        <v>2014</v>
      </c>
      <c r="B176" s="119">
        <v>7.67</v>
      </c>
      <c r="C176" s="119">
        <v>12.41</v>
      </c>
      <c r="D176" s="119">
        <v>17.239999999999998</v>
      </c>
      <c r="E176" s="119">
        <v>22.02</v>
      </c>
      <c r="F176" s="119">
        <v>27.02</v>
      </c>
      <c r="G176" s="119">
        <v>34.520000000000003</v>
      </c>
      <c r="H176" s="119">
        <v>86.53</v>
      </c>
      <c r="I176" s="120">
        <v>14.753176410830548</v>
      </c>
      <c r="P176" s="87"/>
    </row>
    <row r="177" spans="1:16" x14ac:dyDescent="0.2">
      <c r="A177" s="25">
        <v>2015</v>
      </c>
      <c r="B177" s="119">
        <v>7.68</v>
      </c>
      <c r="C177" s="119">
        <v>12.49</v>
      </c>
      <c r="D177" s="119">
        <v>17.32</v>
      </c>
      <c r="E177" s="119">
        <v>21.85</v>
      </c>
      <c r="F177" s="119">
        <v>27.16</v>
      </c>
      <c r="G177" s="119">
        <v>34.24</v>
      </c>
      <c r="H177" s="119">
        <v>67.42</v>
      </c>
      <c r="I177" s="120">
        <v>14.191191428540947</v>
      </c>
      <c r="P177" s="87"/>
    </row>
    <row r="178" spans="1:16" x14ac:dyDescent="0.2">
      <c r="A178" s="25">
        <v>2016</v>
      </c>
      <c r="B178" s="119">
        <v>7.96</v>
      </c>
      <c r="C178" s="119">
        <v>12.47</v>
      </c>
      <c r="D178" s="119">
        <v>17.22</v>
      </c>
      <c r="E178" s="119">
        <v>21.89</v>
      </c>
      <c r="F178" s="119">
        <v>27.03</v>
      </c>
      <c r="G178" s="119">
        <v>34.78</v>
      </c>
      <c r="H178" s="119">
        <v>69.08</v>
      </c>
      <c r="I178" s="120">
        <v>14.369862293854476</v>
      </c>
    </row>
    <row r="179" spans="1:16" x14ac:dyDescent="0.2">
      <c r="A179" s="25">
        <v>2017</v>
      </c>
      <c r="B179" s="119">
        <v>7.64</v>
      </c>
      <c r="C179" s="119">
        <v>12.41</v>
      </c>
      <c r="D179" s="119">
        <v>17.190000000000001</v>
      </c>
      <c r="E179" s="119">
        <v>21.99</v>
      </c>
      <c r="F179" s="119">
        <v>27.22</v>
      </c>
      <c r="G179" s="119">
        <v>34.43</v>
      </c>
      <c r="H179" s="119">
        <v>68.09</v>
      </c>
      <c r="I179" s="120">
        <v>13.923389952537461</v>
      </c>
    </row>
    <row r="180" spans="1:16" x14ac:dyDescent="0.2">
      <c r="A180" s="25">
        <v>2018</v>
      </c>
      <c r="B180" s="119">
        <v>7.61</v>
      </c>
      <c r="C180" s="119">
        <v>12.3</v>
      </c>
      <c r="D180" s="119">
        <v>17</v>
      </c>
      <c r="E180" s="119">
        <v>22.07</v>
      </c>
      <c r="F180" s="119">
        <v>26.91</v>
      </c>
      <c r="G180" s="119">
        <v>34.270000000000003</v>
      </c>
      <c r="H180" s="119">
        <v>64.75</v>
      </c>
      <c r="I180" s="120">
        <v>12.986762231474525</v>
      </c>
    </row>
    <row r="181" spans="1:16" x14ac:dyDescent="0.2">
      <c r="A181" s="25">
        <v>2019</v>
      </c>
      <c r="B181" s="119">
        <v>7.69</v>
      </c>
      <c r="C181" s="119">
        <v>12.41</v>
      </c>
      <c r="D181" s="119">
        <v>17.13</v>
      </c>
      <c r="E181" s="119">
        <v>22.07</v>
      </c>
      <c r="F181" s="119">
        <v>27.09</v>
      </c>
      <c r="G181" s="119">
        <v>34.130000000000003</v>
      </c>
      <c r="H181" s="119">
        <v>66.39</v>
      </c>
      <c r="I181" s="120">
        <v>13.66308324147392</v>
      </c>
    </row>
    <row r="182" spans="1:16" x14ac:dyDescent="0.2">
      <c r="A182" s="25">
        <v>2020</v>
      </c>
      <c r="B182" s="119">
        <v>6.48</v>
      </c>
      <c r="C182" s="119">
        <v>11.96</v>
      </c>
      <c r="D182" s="119">
        <v>16.78</v>
      </c>
      <c r="E182" s="119">
        <v>21.95</v>
      </c>
      <c r="F182" s="119">
        <v>26.8</v>
      </c>
      <c r="G182" s="119">
        <v>34.56</v>
      </c>
      <c r="H182" s="119">
        <v>68.680000000000007</v>
      </c>
      <c r="I182" s="120">
        <v>8.5342621608918616</v>
      </c>
    </row>
    <row r="183" spans="1:16" x14ac:dyDescent="0.2">
      <c r="A183" s="25">
        <v>2021</v>
      </c>
      <c r="B183" s="119">
        <v>7.2</v>
      </c>
      <c r="C183" s="119">
        <v>12.13</v>
      </c>
      <c r="D183" s="119">
        <v>16.96</v>
      </c>
      <c r="E183" s="119">
        <v>21.85</v>
      </c>
      <c r="F183" s="119">
        <v>27.17</v>
      </c>
      <c r="G183" s="119">
        <v>34.590000000000003</v>
      </c>
      <c r="H183" s="119">
        <v>65.489999999999995</v>
      </c>
      <c r="I183" s="120">
        <v>10.774171952873909</v>
      </c>
    </row>
    <row r="184" spans="1:16" x14ac:dyDescent="0.2">
      <c r="A184" s="25">
        <v>2022</v>
      </c>
      <c r="B184" s="119">
        <v>7.28</v>
      </c>
      <c r="C184" s="119">
        <v>12.46</v>
      </c>
      <c r="D184" s="119">
        <v>17.38</v>
      </c>
      <c r="E184" s="119">
        <v>23.05</v>
      </c>
      <c r="F184" s="119">
        <v>27.93</v>
      </c>
      <c r="G184" s="119">
        <v>35.29</v>
      </c>
      <c r="H184" s="119">
        <v>64.22</v>
      </c>
      <c r="I184" s="120">
        <v>10.355415377342231</v>
      </c>
    </row>
  </sheetData>
  <hyperlinks>
    <hyperlink ref="A2" location="Sommaire!A1" display="Retour au menu &quot;Exploitation des films&quot;" xr:uid="{00000000-0004-0000-17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184"/>
  <sheetViews>
    <sheetView workbookViewId="0"/>
  </sheetViews>
  <sheetFormatPr baseColWidth="10" defaultColWidth="11.42578125" defaultRowHeight="12" x14ac:dyDescent="0.2"/>
  <cols>
    <col min="1" max="1" width="24.28515625" style="87" customWidth="1"/>
    <col min="2" max="2" width="13.42578125" style="87" bestFit="1" customWidth="1"/>
    <col min="3" max="4" width="9.42578125" style="87" bestFit="1" customWidth="1"/>
    <col min="5" max="5" width="13.85546875" style="87" bestFit="1" customWidth="1"/>
    <col min="6" max="7" width="11.42578125" style="87" bestFit="1" customWidth="1"/>
    <col min="8" max="8" width="12.42578125" style="87" bestFit="1" customWidth="1"/>
    <col min="9" max="9" width="6.42578125" style="87" bestFit="1" customWidth="1"/>
    <col min="10" max="13" width="5.42578125" style="87" bestFit="1" customWidth="1"/>
    <col min="14" max="16" width="5.42578125" style="87" customWidth="1"/>
    <col min="17" max="18" width="11.42578125" style="87"/>
    <col min="19" max="19" width="13.42578125" style="87" bestFit="1" customWidth="1"/>
    <col min="20" max="21" width="9.42578125" style="87" bestFit="1" customWidth="1"/>
    <col min="22" max="22" width="13.85546875" style="87" bestFit="1" customWidth="1"/>
    <col min="23" max="24" width="11.42578125" style="87" bestFit="1" customWidth="1"/>
    <col min="25" max="25" width="12.42578125" style="87" bestFit="1" customWidth="1"/>
    <col min="26" max="16384" width="11.42578125" style="87"/>
  </cols>
  <sheetData>
    <row r="1" spans="1:16" s="154" customFormat="1" ht="12.75" x14ac:dyDescent="0.2">
      <c r="B1" s="155"/>
      <c r="C1" s="155"/>
      <c r="D1" s="155"/>
      <c r="E1" s="155"/>
      <c r="F1" s="155"/>
      <c r="G1" s="155"/>
      <c r="H1" s="155"/>
      <c r="I1" s="155"/>
      <c r="J1" s="155"/>
      <c r="K1" s="155"/>
      <c r="L1" s="155"/>
      <c r="M1" s="155"/>
      <c r="N1" s="155"/>
      <c r="O1" s="155"/>
      <c r="P1" s="155"/>
    </row>
    <row r="2" spans="1:16" s="157" customFormat="1" ht="12.75" x14ac:dyDescent="0.2">
      <c r="A2" s="3" t="s">
        <v>76</v>
      </c>
      <c r="B2" s="156"/>
      <c r="C2" s="156"/>
      <c r="D2" s="156"/>
      <c r="E2" s="156"/>
      <c r="F2" s="156"/>
      <c r="G2" s="156"/>
      <c r="H2" s="156"/>
      <c r="I2" s="156"/>
      <c r="J2" s="156"/>
      <c r="K2" s="156"/>
      <c r="L2" s="156"/>
      <c r="M2" s="156"/>
      <c r="N2" s="156"/>
      <c r="O2" s="156"/>
      <c r="P2" s="156"/>
    </row>
    <row r="3" spans="1:16" s="154" customFormat="1" ht="12.75" x14ac:dyDescent="0.2">
      <c r="B3" s="155"/>
      <c r="C3" s="155"/>
      <c r="D3" s="155"/>
      <c r="E3" s="155"/>
      <c r="F3" s="155"/>
      <c r="G3" s="155"/>
      <c r="H3" s="155"/>
      <c r="I3" s="155"/>
      <c r="J3" s="155"/>
      <c r="K3" s="155"/>
      <c r="L3" s="155"/>
      <c r="M3" s="155"/>
      <c r="N3" s="155"/>
      <c r="O3" s="155"/>
      <c r="P3" s="155"/>
    </row>
    <row r="4" spans="1:16" s="154" customFormat="1" ht="12.75" x14ac:dyDescent="0.2">
      <c r="B4" s="155"/>
      <c r="C4" s="155"/>
      <c r="D4" s="155"/>
      <c r="E4" s="155"/>
      <c r="F4" s="155"/>
      <c r="G4" s="155"/>
      <c r="H4" s="155"/>
      <c r="I4" s="155"/>
      <c r="J4" s="155"/>
      <c r="K4" s="155"/>
      <c r="L4" s="155"/>
      <c r="M4" s="155"/>
      <c r="N4" s="155"/>
      <c r="O4" s="155"/>
      <c r="P4" s="155"/>
    </row>
    <row r="5" spans="1:16" s="83" customFormat="1" ht="12.75" x14ac:dyDescent="0.2">
      <c r="A5" s="89" t="s">
        <v>95</v>
      </c>
    </row>
    <row r="6" spans="1:16" s="84" customFormat="1" ht="3" customHeight="1" x14ac:dyDescent="0.2"/>
    <row r="7" spans="1:16" s="85" customFormat="1" x14ac:dyDescent="0.2">
      <c r="A7" s="99" t="s">
        <v>12</v>
      </c>
      <c r="B7" s="22" t="s">
        <v>87</v>
      </c>
      <c r="C7" s="22" t="s">
        <v>110</v>
      </c>
      <c r="D7" s="22" t="s">
        <v>111</v>
      </c>
      <c r="E7" s="22" t="s">
        <v>149</v>
      </c>
      <c r="F7" s="22" t="s">
        <v>113</v>
      </c>
      <c r="G7" s="22" t="s">
        <v>114</v>
      </c>
      <c r="H7" s="22" t="s">
        <v>150</v>
      </c>
      <c r="I7" s="22" t="s">
        <v>78</v>
      </c>
    </row>
    <row r="8" spans="1:16" s="85" customFormat="1" x14ac:dyDescent="0.2">
      <c r="A8" s="25">
        <v>1996</v>
      </c>
      <c r="B8" s="35">
        <v>299</v>
      </c>
      <c r="C8" s="35">
        <v>381</v>
      </c>
      <c r="D8" s="35">
        <v>1108</v>
      </c>
      <c r="E8" s="35">
        <v>1222</v>
      </c>
      <c r="F8" s="35">
        <v>909</v>
      </c>
      <c r="G8" s="35">
        <v>504</v>
      </c>
      <c r="H8" s="35">
        <v>97</v>
      </c>
      <c r="I8" s="116">
        <v>4520</v>
      </c>
    </row>
    <row r="9" spans="1:16" s="85" customFormat="1" x14ac:dyDescent="0.2">
      <c r="A9" s="25">
        <v>1997</v>
      </c>
      <c r="B9" s="35">
        <v>289</v>
      </c>
      <c r="C9" s="35">
        <v>373</v>
      </c>
      <c r="D9" s="35">
        <v>1113</v>
      </c>
      <c r="E9" s="35">
        <v>1223</v>
      </c>
      <c r="F9" s="35">
        <v>986</v>
      </c>
      <c r="G9" s="35">
        <v>532</v>
      </c>
      <c r="H9" s="35">
        <v>128</v>
      </c>
      <c r="I9" s="116">
        <v>4644</v>
      </c>
    </row>
    <row r="10" spans="1:16" s="85" customFormat="1" x14ac:dyDescent="0.2">
      <c r="A10" s="25">
        <v>1998</v>
      </c>
      <c r="B10" s="35">
        <v>239</v>
      </c>
      <c r="C10" s="35">
        <v>312</v>
      </c>
      <c r="D10" s="35">
        <v>997</v>
      </c>
      <c r="E10" s="35">
        <v>1268</v>
      </c>
      <c r="F10" s="35">
        <v>1126</v>
      </c>
      <c r="G10" s="35">
        <v>663</v>
      </c>
      <c r="H10" s="35">
        <v>158</v>
      </c>
      <c r="I10" s="116">
        <v>4763</v>
      </c>
    </row>
    <row r="11" spans="1:16" s="86" customFormat="1" x14ac:dyDescent="0.2">
      <c r="A11" s="25">
        <v>1999</v>
      </c>
      <c r="B11" s="35">
        <v>341</v>
      </c>
      <c r="C11" s="35">
        <v>389</v>
      </c>
      <c r="D11" s="35">
        <v>1231</v>
      </c>
      <c r="E11" s="35">
        <v>1265</v>
      </c>
      <c r="F11" s="35">
        <v>1038</v>
      </c>
      <c r="G11" s="35">
        <v>601</v>
      </c>
      <c r="H11" s="35">
        <v>120</v>
      </c>
      <c r="I11" s="116">
        <v>4985</v>
      </c>
    </row>
    <row r="12" spans="1:16" s="85" customFormat="1" x14ac:dyDescent="0.2">
      <c r="A12" s="25">
        <v>2000</v>
      </c>
      <c r="B12" s="35">
        <v>357</v>
      </c>
      <c r="C12" s="35">
        <v>402</v>
      </c>
      <c r="D12" s="35">
        <v>1210</v>
      </c>
      <c r="E12" s="35">
        <v>1319</v>
      </c>
      <c r="F12" s="35">
        <v>1035</v>
      </c>
      <c r="G12" s="35">
        <v>637</v>
      </c>
      <c r="H12" s="35">
        <v>152</v>
      </c>
      <c r="I12" s="116">
        <v>5112</v>
      </c>
    </row>
    <row r="13" spans="1:16" s="85" customFormat="1" x14ac:dyDescent="0.2">
      <c r="A13" s="25">
        <v>2001</v>
      </c>
      <c r="B13" s="35">
        <v>293</v>
      </c>
      <c r="C13" s="35">
        <v>301</v>
      </c>
      <c r="D13" s="35">
        <v>1057</v>
      </c>
      <c r="E13" s="35">
        <v>1418</v>
      </c>
      <c r="F13" s="35">
        <v>1199</v>
      </c>
      <c r="G13" s="35">
        <v>742</v>
      </c>
      <c r="H13" s="35">
        <v>186</v>
      </c>
      <c r="I13" s="116">
        <v>5196</v>
      </c>
    </row>
    <row r="14" spans="1:16" s="85" customFormat="1" x14ac:dyDescent="0.2">
      <c r="A14" s="25">
        <v>2002</v>
      </c>
      <c r="B14" s="35">
        <v>274</v>
      </c>
      <c r="C14" s="35">
        <v>321</v>
      </c>
      <c r="D14" s="35">
        <v>1087</v>
      </c>
      <c r="E14" s="35">
        <v>1407</v>
      </c>
      <c r="F14" s="35">
        <v>1216</v>
      </c>
      <c r="G14" s="35">
        <v>755</v>
      </c>
      <c r="H14" s="35">
        <v>188</v>
      </c>
      <c r="I14" s="116">
        <v>5248</v>
      </c>
    </row>
    <row r="15" spans="1:16" s="85" customFormat="1" x14ac:dyDescent="0.2">
      <c r="A15" s="25">
        <v>2003</v>
      </c>
      <c r="B15" s="35">
        <v>326</v>
      </c>
      <c r="C15" s="35">
        <v>364</v>
      </c>
      <c r="D15" s="35">
        <v>1135</v>
      </c>
      <c r="E15" s="35">
        <v>1351</v>
      </c>
      <c r="F15" s="35">
        <v>1187</v>
      </c>
      <c r="G15" s="35">
        <v>732</v>
      </c>
      <c r="H15" s="35">
        <v>179</v>
      </c>
      <c r="I15" s="116">
        <v>5274</v>
      </c>
    </row>
    <row r="16" spans="1:16" s="85" customFormat="1" x14ac:dyDescent="0.2">
      <c r="A16" s="25">
        <v>2004</v>
      </c>
      <c r="B16" s="35">
        <v>226</v>
      </c>
      <c r="C16" s="35">
        <v>288</v>
      </c>
      <c r="D16" s="35">
        <v>965</v>
      </c>
      <c r="E16" s="35">
        <v>1332</v>
      </c>
      <c r="F16" s="35">
        <v>1338</v>
      </c>
      <c r="G16" s="35">
        <v>903</v>
      </c>
      <c r="H16" s="35">
        <v>220</v>
      </c>
      <c r="I16" s="116">
        <v>5272</v>
      </c>
    </row>
    <row r="17" spans="1:9" s="85" customFormat="1" x14ac:dyDescent="0.2">
      <c r="A17" s="25">
        <v>2005</v>
      </c>
      <c r="B17" s="35">
        <v>287</v>
      </c>
      <c r="C17" s="35">
        <v>347</v>
      </c>
      <c r="D17" s="35">
        <v>1062</v>
      </c>
      <c r="E17" s="35">
        <v>1326</v>
      </c>
      <c r="F17" s="35">
        <v>1245</v>
      </c>
      <c r="G17" s="35">
        <v>833</v>
      </c>
      <c r="H17" s="35">
        <v>174</v>
      </c>
      <c r="I17" s="116">
        <v>5274</v>
      </c>
    </row>
    <row r="18" spans="1:9" s="85" customFormat="1" x14ac:dyDescent="0.2">
      <c r="A18" s="25">
        <v>2006</v>
      </c>
      <c r="B18" s="35">
        <v>226</v>
      </c>
      <c r="C18" s="35">
        <v>281</v>
      </c>
      <c r="D18" s="35">
        <v>972</v>
      </c>
      <c r="E18" s="35">
        <v>1345</v>
      </c>
      <c r="F18" s="35">
        <v>1345</v>
      </c>
      <c r="G18" s="35">
        <v>906</v>
      </c>
      <c r="H18" s="35">
        <v>207</v>
      </c>
      <c r="I18" s="116">
        <v>5282</v>
      </c>
    </row>
    <row r="19" spans="1:9" s="85" customFormat="1" x14ac:dyDescent="0.2">
      <c r="A19" s="25">
        <v>2007</v>
      </c>
      <c r="B19" s="35">
        <v>245</v>
      </c>
      <c r="C19" s="35">
        <v>288</v>
      </c>
      <c r="D19" s="35">
        <v>1024</v>
      </c>
      <c r="E19" s="35">
        <v>1389</v>
      </c>
      <c r="F19" s="35">
        <v>1364</v>
      </c>
      <c r="G19" s="35">
        <v>828</v>
      </c>
      <c r="H19" s="35">
        <v>179</v>
      </c>
      <c r="I19" s="116">
        <v>5317</v>
      </c>
    </row>
    <row r="20" spans="1:9" s="85" customFormat="1" x14ac:dyDescent="0.2">
      <c r="A20" s="25">
        <v>2008</v>
      </c>
      <c r="B20" s="35">
        <v>245</v>
      </c>
      <c r="C20" s="35">
        <v>297</v>
      </c>
      <c r="D20" s="35">
        <v>1001</v>
      </c>
      <c r="E20" s="35">
        <v>1392</v>
      </c>
      <c r="F20" s="35">
        <v>1341</v>
      </c>
      <c r="G20" s="35">
        <v>900</v>
      </c>
      <c r="H20" s="35">
        <v>220</v>
      </c>
      <c r="I20" s="116">
        <v>5396</v>
      </c>
    </row>
    <row r="21" spans="1:9" s="85" customFormat="1" x14ac:dyDescent="0.2">
      <c r="A21" s="25">
        <v>2009</v>
      </c>
      <c r="B21" s="35">
        <v>249</v>
      </c>
      <c r="C21" s="35">
        <v>280</v>
      </c>
      <c r="D21" s="35">
        <v>964</v>
      </c>
      <c r="E21" s="35">
        <v>1312</v>
      </c>
      <c r="F21" s="35">
        <v>1410</v>
      </c>
      <c r="G21" s="35">
        <v>1005</v>
      </c>
      <c r="H21" s="35">
        <v>258</v>
      </c>
      <c r="I21" s="116">
        <v>5478</v>
      </c>
    </row>
    <row r="22" spans="1:9" s="85" customFormat="1" x14ac:dyDescent="0.2">
      <c r="A22" s="25">
        <v>2010</v>
      </c>
      <c r="B22" s="35">
        <v>228</v>
      </c>
      <c r="C22" s="35">
        <v>273</v>
      </c>
      <c r="D22" s="35">
        <v>913</v>
      </c>
      <c r="E22" s="35">
        <v>1229</v>
      </c>
      <c r="F22" s="35">
        <v>1410</v>
      </c>
      <c r="G22" s="35">
        <v>1133</v>
      </c>
      <c r="H22" s="35">
        <v>282</v>
      </c>
      <c r="I22" s="116">
        <v>5468</v>
      </c>
    </row>
    <row r="23" spans="1:9" s="85" customFormat="1" x14ac:dyDescent="0.2">
      <c r="A23" s="25">
        <v>2011</v>
      </c>
      <c r="B23" s="35">
        <v>203</v>
      </c>
      <c r="C23" s="35">
        <v>262</v>
      </c>
      <c r="D23" s="35">
        <v>799</v>
      </c>
      <c r="E23" s="35">
        <v>1219</v>
      </c>
      <c r="F23" s="35">
        <v>1517</v>
      </c>
      <c r="G23" s="35">
        <v>1162</v>
      </c>
      <c r="H23" s="35">
        <v>306</v>
      </c>
      <c r="I23" s="116">
        <v>5468</v>
      </c>
    </row>
    <row r="24" spans="1:9" s="85" customFormat="1" x14ac:dyDescent="0.2">
      <c r="A24" s="25">
        <v>2012</v>
      </c>
      <c r="B24" s="35">
        <v>233</v>
      </c>
      <c r="C24" s="35">
        <v>257</v>
      </c>
      <c r="D24" s="35">
        <v>849</v>
      </c>
      <c r="E24" s="35">
        <v>1233</v>
      </c>
      <c r="F24" s="35">
        <v>1540</v>
      </c>
      <c r="G24" s="35">
        <v>1144</v>
      </c>
      <c r="H24" s="35">
        <v>252</v>
      </c>
      <c r="I24" s="116">
        <v>5508</v>
      </c>
    </row>
    <row r="25" spans="1:9" s="85" customFormat="1" x14ac:dyDescent="0.2">
      <c r="A25" s="25">
        <v>2013</v>
      </c>
      <c r="B25" s="35">
        <v>256</v>
      </c>
      <c r="C25" s="35">
        <v>277</v>
      </c>
      <c r="D25" s="35">
        <v>877</v>
      </c>
      <c r="E25" s="35">
        <v>1308</v>
      </c>
      <c r="F25" s="35">
        <v>1548</v>
      </c>
      <c r="G25" s="35">
        <v>1106</v>
      </c>
      <c r="H25" s="35">
        <v>217</v>
      </c>
      <c r="I25" s="116">
        <v>5589</v>
      </c>
    </row>
    <row r="26" spans="1:9" s="85" customFormat="1" x14ac:dyDescent="0.2">
      <c r="A26" s="25">
        <v>2014</v>
      </c>
      <c r="B26" s="35">
        <v>172</v>
      </c>
      <c r="C26" s="35">
        <v>245</v>
      </c>
      <c r="D26" s="35">
        <v>840</v>
      </c>
      <c r="E26" s="35">
        <v>1299</v>
      </c>
      <c r="F26" s="35">
        <v>1677</v>
      </c>
      <c r="G26" s="35">
        <v>1167</v>
      </c>
      <c r="H26" s="35">
        <v>247</v>
      </c>
      <c r="I26" s="116">
        <v>5647</v>
      </c>
    </row>
    <row r="27" spans="1:9" s="85" customFormat="1" x14ac:dyDescent="0.2">
      <c r="A27" s="25">
        <v>2015</v>
      </c>
      <c r="B27" s="35">
        <v>159</v>
      </c>
      <c r="C27" s="35">
        <v>265</v>
      </c>
      <c r="D27" s="35">
        <v>879</v>
      </c>
      <c r="E27" s="35">
        <v>1361</v>
      </c>
      <c r="F27" s="35">
        <v>1693</v>
      </c>
      <c r="G27" s="35">
        <v>1143</v>
      </c>
      <c r="H27" s="35">
        <v>241</v>
      </c>
      <c r="I27" s="116">
        <v>5741</v>
      </c>
    </row>
    <row r="28" spans="1:9" s="85" customFormat="1" x14ac:dyDescent="0.2">
      <c r="A28" s="25">
        <v>2016</v>
      </c>
      <c r="B28" s="35">
        <v>155</v>
      </c>
      <c r="C28" s="35">
        <v>218</v>
      </c>
      <c r="D28" s="35">
        <v>807</v>
      </c>
      <c r="E28" s="35">
        <v>1329</v>
      </c>
      <c r="F28" s="35">
        <v>1841</v>
      </c>
      <c r="G28" s="35">
        <v>1268</v>
      </c>
      <c r="H28" s="35">
        <v>224</v>
      </c>
      <c r="I28" s="116">
        <v>5842</v>
      </c>
    </row>
    <row r="29" spans="1:9" s="85" customFormat="1" x14ac:dyDescent="0.2">
      <c r="A29" s="25">
        <v>2017</v>
      </c>
      <c r="B29" s="35">
        <v>149</v>
      </c>
      <c r="C29" s="35">
        <v>237</v>
      </c>
      <c r="D29" s="35">
        <v>852</v>
      </c>
      <c r="E29" s="35">
        <v>1356</v>
      </c>
      <c r="F29" s="35">
        <v>1839</v>
      </c>
      <c r="G29" s="35">
        <v>1261</v>
      </c>
      <c r="H29" s="35">
        <v>219</v>
      </c>
      <c r="I29" s="116">
        <v>5913</v>
      </c>
    </row>
    <row r="30" spans="1:9" s="85" customFormat="1" x14ac:dyDescent="0.2">
      <c r="A30" s="25">
        <v>2018</v>
      </c>
      <c r="B30" s="35">
        <v>147</v>
      </c>
      <c r="C30" s="35">
        <v>238</v>
      </c>
      <c r="D30" s="35">
        <v>868</v>
      </c>
      <c r="E30" s="35">
        <v>1459</v>
      </c>
      <c r="F30" s="35">
        <v>1901</v>
      </c>
      <c r="G30" s="35">
        <v>1180</v>
      </c>
      <c r="H30" s="35">
        <v>190</v>
      </c>
      <c r="I30" s="116">
        <v>5983</v>
      </c>
    </row>
    <row r="31" spans="1:9" s="85" customFormat="1" x14ac:dyDescent="0.2">
      <c r="A31" s="25">
        <v>2019</v>
      </c>
      <c r="B31" s="35">
        <v>142</v>
      </c>
      <c r="C31" s="35">
        <v>243</v>
      </c>
      <c r="D31" s="35">
        <v>818</v>
      </c>
      <c r="E31" s="35">
        <v>1464</v>
      </c>
      <c r="F31" s="35">
        <v>1949</v>
      </c>
      <c r="G31" s="35">
        <v>1252</v>
      </c>
      <c r="H31" s="35">
        <v>246</v>
      </c>
      <c r="I31" s="116">
        <v>6114</v>
      </c>
    </row>
    <row r="32" spans="1:9" s="85" customFormat="1" x14ac:dyDescent="0.2">
      <c r="A32" s="25">
        <v>2020</v>
      </c>
      <c r="B32" s="35">
        <v>624</v>
      </c>
      <c r="C32" s="35">
        <v>833</v>
      </c>
      <c r="D32" s="35">
        <v>2556</v>
      </c>
      <c r="E32" s="35">
        <v>1576</v>
      </c>
      <c r="F32" s="35">
        <v>491</v>
      </c>
      <c r="G32" s="35">
        <v>47</v>
      </c>
      <c r="H32" s="119">
        <v>0</v>
      </c>
      <c r="I32" s="116">
        <v>6127</v>
      </c>
    </row>
    <row r="33" spans="1:9" s="85" customFormat="1" x14ac:dyDescent="0.2">
      <c r="A33" s="25">
        <v>2021</v>
      </c>
      <c r="B33" s="35">
        <v>439</v>
      </c>
      <c r="C33" s="35">
        <v>554</v>
      </c>
      <c r="D33" s="35">
        <v>2038</v>
      </c>
      <c r="E33" s="35">
        <v>1876</v>
      </c>
      <c r="F33" s="35">
        <v>966</v>
      </c>
      <c r="G33" s="35">
        <v>310</v>
      </c>
      <c r="H33" s="119">
        <v>10</v>
      </c>
      <c r="I33" s="116">
        <v>6193</v>
      </c>
    </row>
    <row r="34" spans="1:9" s="85" customFormat="1" x14ac:dyDescent="0.2">
      <c r="A34" s="25">
        <v>2022</v>
      </c>
      <c r="B34" s="35">
        <v>212</v>
      </c>
      <c r="C34" s="35">
        <v>321</v>
      </c>
      <c r="D34" s="35">
        <v>1147</v>
      </c>
      <c r="E34" s="35">
        <v>2050</v>
      </c>
      <c r="F34" s="35">
        <v>1663</v>
      </c>
      <c r="G34" s="35">
        <v>806</v>
      </c>
      <c r="H34" s="119">
        <v>99</v>
      </c>
      <c r="I34" s="116">
        <v>6298</v>
      </c>
    </row>
    <row r="35" spans="1:9" s="85" customFormat="1" x14ac:dyDescent="0.2">
      <c r="A35" s="31"/>
      <c r="B35" s="212"/>
      <c r="C35" s="212"/>
      <c r="D35" s="212"/>
      <c r="E35" s="212"/>
      <c r="F35" s="212"/>
      <c r="G35" s="212"/>
      <c r="H35" s="212"/>
      <c r="I35" s="212"/>
    </row>
    <row r="36" spans="1:9" s="85" customFormat="1" x14ac:dyDescent="0.2">
      <c r="A36" s="18"/>
      <c r="B36" s="213"/>
      <c r="C36" s="213"/>
      <c r="D36" s="213"/>
      <c r="E36" s="213"/>
      <c r="F36" s="213"/>
      <c r="G36" s="213"/>
      <c r="H36" s="213"/>
      <c r="I36" s="213"/>
    </row>
    <row r="37" spans="1:9" s="85" customFormat="1" x14ac:dyDescent="0.2">
      <c r="A37" s="99" t="s">
        <v>55</v>
      </c>
      <c r="B37" s="22" t="s">
        <v>87</v>
      </c>
      <c r="C37" s="22" t="s">
        <v>110</v>
      </c>
      <c r="D37" s="22" t="s">
        <v>111</v>
      </c>
      <c r="E37" s="22" t="s">
        <v>149</v>
      </c>
      <c r="F37" s="22" t="s">
        <v>113</v>
      </c>
      <c r="G37" s="22" t="s">
        <v>114</v>
      </c>
      <c r="H37" s="22" t="s">
        <v>150</v>
      </c>
      <c r="I37" s="22" t="s">
        <v>78</v>
      </c>
    </row>
    <row r="38" spans="1:9" s="85" customFormat="1" x14ac:dyDescent="0.2">
      <c r="A38" s="25">
        <v>1996</v>
      </c>
      <c r="B38" s="121">
        <v>0.57999999999999996</v>
      </c>
      <c r="C38" s="121">
        <v>2.1800000000000002</v>
      </c>
      <c r="D38" s="121">
        <v>14.58</v>
      </c>
      <c r="E38" s="121">
        <v>27.46</v>
      </c>
      <c r="F38" s="121">
        <v>30.51</v>
      </c>
      <c r="G38" s="121">
        <v>20.440000000000001</v>
      </c>
      <c r="H38" s="121">
        <v>4.25</v>
      </c>
      <c r="I38" s="122">
        <v>100</v>
      </c>
    </row>
    <row r="39" spans="1:9" s="85" customFormat="1" x14ac:dyDescent="0.2">
      <c r="A39" s="25">
        <v>1997</v>
      </c>
      <c r="B39" s="121">
        <v>0.63</v>
      </c>
      <c r="C39" s="121">
        <v>2.0499999999999998</v>
      </c>
      <c r="D39" s="121">
        <v>13.88</v>
      </c>
      <c r="E39" s="121">
        <v>26.88</v>
      </c>
      <c r="F39" s="121">
        <v>31.26</v>
      </c>
      <c r="G39" s="121">
        <v>20.05</v>
      </c>
      <c r="H39" s="121">
        <v>5.24</v>
      </c>
      <c r="I39" s="122">
        <v>99.99</v>
      </c>
    </row>
    <row r="40" spans="1:9" s="85" customFormat="1" x14ac:dyDescent="0.2">
      <c r="A40" s="25">
        <v>1998</v>
      </c>
      <c r="B40" s="121">
        <v>0.39</v>
      </c>
      <c r="C40" s="121">
        <v>1.41</v>
      </c>
      <c r="D40" s="121">
        <v>11.23</v>
      </c>
      <c r="E40" s="121">
        <v>25.29</v>
      </c>
      <c r="F40" s="121">
        <v>32.869999999999997</v>
      </c>
      <c r="G40" s="121">
        <v>22.92</v>
      </c>
      <c r="H40" s="121">
        <v>5.89</v>
      </c>
      <c r="I40" s="122">
        <v>100</v>
      </c>
    </row>
    <row r="41" spans="1:9" s="85" customFormat="1" x14ac:dyDescent="0.2">
      <c r="A41" s="25">
        <v>1999</v>
      </c>
      <c r="B41" s="121">
        <v>0.61</v>
      </c>
      <c r="C41" s="121">
        <v>2.04</v>
      </c>
      <c r="D41" s="121">
        <v>15.19</v>
      </c>
      <c r="E41" s="121">
        <v>26.1</v>
      </c>
      <c r="F41" s="121">
        <v>30.67</v>
      </c>
      <c r="G41" s="121">
        <v>20.97</v>
      </c>
      <c r="H41" s="121">
        <v>4.42</v>
      </c>
      <c r="I41" s="122">
        <v>100</v>
      </c>
    </row>
    <row r="42" spans="1:9" s="85" customFormat="1" x14ac:dyDescent="0.2">
      <c r="A42" s="25">
        <v>2000</v>
      </c>
      <c r="B42" s="121">
        <v>0.61</v>
      </c>
      <c r="C42" s="121">
        <v>2.13</v>
      </c>
      <c r="D42" s="121">
        <v>14.5</v>
      </c>
      <c r="E42" s="121">
        <v>27.32</v>
      </c>
      <c r="F42" s="121">
        <v>29.16</v>
      </c>
      <c r="G42" s="121">
        <v>20.91</v>
      </c>
      <c r="H42" s="121">
        <v>5.38</v>
      </c>
      <c r="I42" s="122">
        <v>100.00999999999999</v>
      </c>
    </row>
    <row r="43" spans="1:9" s="85" customFormat="1" x14ac:dyDescent="0.2">
      <c r="A43" s="25">
        <v>2001</v>
      </c>
      <c r="B43" s="121">
        <v>0.52</v>
      </c>
      <c r="C43" s="121">
        <v>1.61</v>
      </c>
      <c r="D43" s="121">
        <v>11.73</v>
      </c>
      <c r="E43" s="121">
        <v>26.79</v>
      </c>
      <c r="F43" s="121">
        <v>30.68</v>
      </c>
      <c r="G43" s="121">
        <v>22.57</v>
      </c>
      <c r="H43" s="121">
        <v>6.1</v>
      </c>
      <c r="I43" s="122">
        <v>100</v>
      </c>
    </row>
    <row r="44" spans="1:9" s="85" customFormat="1" x14ac:dyDescent="0.2">
      <c r="A44" s="25">
        <v>2002</v>
      </c>
      <c r="B44" s="121">
        <v>0.54</v>
      </c>
      <c r="C44" s="121">
        <v>1.81</v>
      </c>
      <c r="D44" s="121">
        <v>11.68</v>
      </c>
      <c r="E44" s="121">
        <v>26.27</v>
      </c>
      <c r="F44" s="121">
        <v>31.35</v>
      </c>
      <c r="G44" s="121">
        <v>22.39</v>
      </c>
      <c r="H44" s="121">
        <v>5.97</v>
      </c>
      <c r="I44" s="122">
        <v>100.01</v>
      </c>
    </row>
    <row r="45" spans="1:9" s="85" customFormat="1" x14ac:dyDescent="0.2">
      <c r="A45" s="25">
        <v>2003</v>
      </c>
      <c r="B45" s="121">
        <v>0.65</v>
      </c>
      <c r="C45" s="121">
        <v>1.89</v>
      </c>
      <c r="D45" s="121">
        <v>12.64</v>
      </c>
      <c r="E45" s="121">
        <v>26.25</v>
      </c>
      <c r="F45" s="121">
        <v>30.86</v>
      </c>
      <c r="G45" s="121">
        <v>22.05</v>
      </c>
      <c r="H45" s="121">
        <v>5.68</v>
      </c>
      <c r="I45" s="122">
        <v>100.01999999999998</v>
      </c>
    </row>
    <row r="46" spans="1:9" s="85" customFormat="1" x14ac:dyDescent="0.2">
      <c r="A46" s="25">
        <v>2004</v>
      </c>
      <c r="B46" s="121">
        <v>0.45</v>
      </c>
      <c r="C46" s="121">
        <v>1.32</v>
      </c>
      <c r="D46" s="121">
        <v>8.9</v>
      </c>
      <c r="E46" s="121">
        <v>23.18</v>
      </c>
      <c r="F46" s="121">
        <v>32.880000000000003</v>
      </c>
      <c r="G46" s="121">
        <v>26.43</v>
      </c>
      <c r="H46" s="121">
        <v>6.84</v>
      </c>
      <c r="I46" s="122">
        <v>100</v>
      </c>
    </row>
    <row r="47" spans="1:9" s="158" customFormat="1" x14ac:dyDescent="0.2">
      <c r="A47" s="25">
        <v>2005</v>
      </c>
      <c r="B47" s="121">
        <v>0.53</v>
      </c>
      <c r="C47" s="121">
        <v>1.63</v>
      </c>
      <c r="D47" s="121">
        <v>11.09</v>
      </c>
      <c r="E47" s="121">
        <v>25.13</v>
      </c>
      <c r="F47" s="121">
        <v>31.81</v>
      </c>
      <c r="G47" s="121">
        <v>24.47</v>
      </c>
      <c r="H47" s="121">
        <v>5.33</v>
      </c>
      <c r="I47" s="122">
        <v>99.99</v>
      </c>
    </row>
    <row r="48" spans="1:9" x14ac:dyDescent="0.2">
      <c r="A48" s="25">
        <v>2006</v>
      </c>
      <c r="B48" s="121">
        <v>0.33</v>
      </c>
      <c r="C48" s="121">
        <v>1.17</v>
      </c>
      <c r="D48" s="121">
        <v>9.39</v>
      </c>
      <c r="E48" s="121">
        <v>23.92</v>
      </c>
      <c r="F48" s="121">
        <v>33.29</v>
      </c>
      <c r="G48" s="121">
        <v>25.7</v>
      </c>
      <c r="H48" s="121">
        <v>6.19</v>
      </c>
      <c r="I48" s="122">
        <v>99.99</v>
      </c>
    </row>
    <row r="49" spans="1:9" x14ac:dyDescent="0.2">
      <c r="A49" s="25">
        <v>2007</v>
      </c>
      <c r="B49" s="121">
        <v>0.4</v>
      </c>
      <c r="C49" s="121">
        <v>1.3</v>
      </c>
      <c r="D49" s="121">
        <v>10.1</v>
      </c>
      <c r="E49" s="121">
        <v>25.62</v>
      </c>
      <c r="F49" s="121">
        <v>34.03</v>
      </c>
      <c r="G49" s="121">
        <v>23.22</v>
      </c>
      <c r="H49" s="121">
        <v>5.33</v>
      </c>
      <c r="I49" s="122">
        <v>100</v>
      </c>
    </row>
    <row r="50" spans="1:9" x14ac:dyDescent="0.2">
      <c r="A50" s="25">
        <v>2008</v>
      </c>
      <c r="B50" s="121">
        <v>0.33</v>
      </c>
      <c r="C50" s="121">
        <v>1.36</v>
      </c>
      <c r="D50" s="121">
        <v>9.57</v>
      </c>
      <c r="E50" s="121">
        <v>24.91</v>
      </c>
      <c r="F50" s="121">
        <v>32.82</v>
      </c>
      <c r="G50" s="121">
        <v>24.65</v>
      </c>
      <c r="H50" s="121">
        <v>6.37</v>
      </c>
      <c r="I50" s="122">
        <v>100.01000000000002</v>
      </c>
    </row>
    <row r="51" spans="1:9" x14ac:dyDescent="0.2">
      <c r="A51" s="25">
        <v>2009</v>
      </c>
      <c r="B51" s="121">
        <v>0.4</v>
      </c>
      <c r="C51" s="121">
        <v>1.35</v>
      </c>
      <c r="D51" s="121">
        <v>8.65</v>
      </c>
      <c r="E51" s="121">
        <v>22.51</v>
      </c>
      <c r="F51" s="121">
        <v>33.25</v>
      </c>
      <c r="G51" s="121">
        <v>26.69</v>
      </c>
      <c r="H51" s="121">
        <v>7.14</v>
      </c>
      <c r="I51" s="122">
        <v>99.99</v>
      </c>
    </row>
    <row r="52" spans="1:9" x14ac:dyDescent="0.2">
      <c r="A52" s="25">
        <v>2010</v>
      </c>
      <c r="B52" s="121">
        <v>0.45</v>
      </c>
      <c r="C52" s="121">
        <v>1.26</v>
      </c>
      <c r="D52" s="121">
        <v>8.08</v>
      </c>
      <c r="E52" s="121">
        <v>20.32</v>
      </c>
      <c r="F52" s="121">
        <v>32.64</v>
      </c>
      <c r="G52" s="121">
        <v>29.66</v>
      </c>
      <c r="H52" s="121">
        <v>7.59</v>
      </c>
      <c r="I52" s="122">
        <v>100</v>
      </c>
    </row>
    <row r="53" spans="1:9" x14ac:dyDescent="0.2">
      <c r="A53" s="25">
        <v>2011</v>
      </c>
      <c r="B53" s="121">
        <v>0.32</v>
      </c>
      <c r="C53" s="121">
        <v>1.1599999999999999</v>
      </c>
      <c r="D53" s="121">
        <v>6.56</v>
      </c>
      <c r="E53" s="121">
        <v>19.45</v>
      </c>
      <c r="F53" s="121">
        <v>34.07</v>
      </c>
      <c r="G53" s="121">
        <v>30.06</v>
      </c>
      <c r="H53" s="121">
        <v>8.3699999999999992</v>
      </c>
      <c r="I53" s="122">
        <v>99.990000000000009</v>
      </c>
    </row>
    <row r="54" spans="1:9" x14ac:dyDescent="0.2">
      <c r="A54" s="25">
        <v>2012</v>
      </c>
      <c r="B54" s="121">
        <v>0.33</v>
      </c>
      <c r="C54" s="121">
        <v>1.1299999999999999</v>
      </c>
      <c r="D54" s="121">
        <v>7.3</v>
      </c>
      <c r="E54" s="121">
        <v>20.329999999999998</v>
      </c>
      <c r="F54" s="121">
        <v>34.81</v>
      </c>
      <c r="G54" s="121">
        <v>29.43</v>
      </c>
      <c r="H54" s="121">
        <v>6.68</v>
      </c>
      <c r="I54" s="122">
        <v>100.00999999999999</v>
      </c>
    </row>
    <row r="55" spans="1:9" x14ac:dyDescent="0.2">
      <c r="A55" s="25">
        <v>2013</v>
      </c>
      <c r="B55" s="121">
        <v>0.31</v>
      </c>
      <c r="C55" s="121">
        <v>1.28</v>
      </c>
      <c r="D55" s="121">
        <v>7.76</v>
      </c>
      <c r="E55" s="121">
        <v>22.4</v>
      </c>
      <c r="F55" s="121">
        <v>34.75</v>
      </c>
      <c r="G55" s="121">
        <v>27.94</v>
      </c>
      <c r="H55" s="121">
        <v>5.57</v>
      </c>
      <c r="I55" s="122">
        <v>100.00999999999999</v>
      </c>
    </row>
    <row r="56" spans="1:9" x14ac:dyDescent="0.2">
      <c r="A56" s="25">
        <v>2014</v>
      </c>
      <c r="B56" s="121">
        <v>0.24</v>
      </c>
      <c r="C56" s="121">
        <v>1</v>
      </c>
      <c r="D56" s="121">
        <v>7.16</v>
      </c>
      <c r="E56" s="121">
        <v>21</v>
      </c>
      <c r="F56" s="121">
        <v>36.08</v>
      </c>
      <c r="G56" s="121">
        <v>28.33</v>
      </c>
      <c r="H56" s="121">
        <v>6.18</v>
      </c>
      <c r="I56" s="122">
        <v>99.989999999999981</v>
      </c>
    </row>
    <row r="57" spans="1:9" x14ac:dyDescent="0.2">
      <c r="A57" s="25">
        <v>2015</v>
      </c>
      <c r="B57" s="121">
        <v>0.25</v>
      </c>
      <c r="C57" s="121">
        <v>1.1000000000000001</v>
      </c>
      <c r="D57" s="121">
        <v>7.53</v>
      </c>
      <c r="E57" s="121">
        <v>21.95</v>
      </c>
      <c r="F57" s="121">
        <v>36.340000000000003</v>
      </c>
      <c r="G57" s="121">
        <v>27.07</v>
      </c>
      <c r="H57" s="121">
        <v>5.76</v>
      </c>
      <c r="I57" s="122">
        <v>100.00000000000001</v>
      </c>
    </row>
    <row r="58" spans="1:9" x14ac:dyDescent="0.2">
      <c r="A58" s="25">
        <v>2016</v>
      </c>
      <c r="B58" s="121">
        <v>0.21</v>
      </c>
      <c r="C58" s="121">
        <v>0.84</v>
      </c>
      <c r="D58" s="121">
        <v>6.25</v>
      </c>
      <c r="E58" s="121">
        <v>20.23</v>
      </c>
      <c r="F58" s="121">
        <v>38.11</v>
      </c>
      <c r="G58" s="121">
        <v>29.08</v>
      </c>
      <c r="H58" s="121">
        <v>5.28</v>
      </c>
      <c r="I58" s="122">
        <v>100</v>
      </c>
    </row>
    <row r="59" spans="1:9" x14ac:dyDescent="0.2">
      <c r="A59" s="25">
        <v>2017</v>
      </c>
      <c r="B59" s="121">
        <v>0.25</v>
      </c>
      <c r="C59" s="121">
        <v>0.86</v>
      </c>
      <c r="D59" s="121">
        <v>6.97</v>
      </c>
      <c r="E59" s="121">
        <v>20.71</v>
      </c>
      <c r="F59" s="121">
        <v>37.82</v>
      </c>
      <c r="G59" s="121">
        <v>28.4</v>
      </c>
      <c r="H59" s="121">
        <v>4.99</v>
      </c>
      <c r="I59" s="122">
        <v>99.999999999999986</v>
      </c>
    </row>
    <row r="60" spans="1:9" x14ac:dyDescent="0.2">
      <c r="A60" s="25">
        <v>2018</v>
      </c>
      <c r="B60" s="121">
        <v>0.21</v>
      </c>
      <c r="C60" s="121">
        <v>1.01</v>
      </c>
      <c r="D60" s="121">
        <v>6.96</v>
      </c>
      <c r="E60" s="121">
        <v>22.86</v>
      </c>
      <c r="F60" s="121">
        <v>38.85</v>
      </c>
      <c r="G60" s="121">
        <v>25.96</v>
      </c>
      <c r="H60" s="121">
        <v>4.16</v>
      </c>
      <c r="I60" s="122">
        <v>100.00999999999999</v>
      </c>
    </row>
    <row r="61" spans="1:9" x14ac:dyDescent="0.2">
      <c r="A61" s="25">
        <v>2019</v>
      </c>
      <c r="B61" s="121">
        <v>0.23</v>
      </c>
      <c r="C61" s="121">
        <v>0.87</v>
      </c>
      <c r="D61" s="121">
        <v>6.52</v>
      </c>
      <c r="E61" s="121">
        <v>22.21</v>
      </c>
      <c r="F61" s="121">
        <v>38.51</v>
      </c>
      <c r="G61" s="121">
        <v>26.51</v>
      </c>
      <c r="H61" s="121">
        <v>5.15</v>
      </c>
      <c r="I61" s="122">
        <v>100.00000000000001</v>
      </c>
    </row>
    <row r="62" spans="1:9" x14ac:dyDescent="0.2">
      <c r="A62" s="25">
        <v>2020</v>
      </c>
      <c r="B62" s="121">
        <v>2.56</v>
      </c>
      <c r="C62" s="121">
        <v>8.24</v>
      </c>
      <c r="D62" s="121">
        <v>45.01</v>
      </c>
      <c r="E62" s="121">
        <v>32.65</v>
      </c>
      <c r="F62" s="121">
        <v>10.5</v>
      </c>
      <c r="G62" s="121">
        <v>1.03</v>
      </c>
      <c r="H62" s="119">
        <v>0</v>
      </c>
      <c r="I62" s="122">
        <v>99.990000000000009</v>
      </c>
    </row>
    <row r="63" spans="1:9" x14ac:dyDescent="0.2">
      <c r="A63" s="25">
        <v>2021</v>
      </c>
      <c r="B63" s="121">
        <v>1.21</v>
      </c>
      <c r="C63" s="121">
        <v>4.12</v>
      </c>
      <c r="D63" s="121">
        <v>32.229999999999997</v>
      </c>
      <c r="E63" s="121">
        <v>36.56</v>
      </c>
      <c r="F63" s="121">
        <v>19.579999999999998</v>
      </c>
      <c r="G63" s="121">
        <v>6.09</v>
      </c>
      <c r="H63" s="119">
        <v>0.21</v>
      </c>
      <c r="I63" s="122">
        <v>100</v>
      </c>
    </row>
    <row r="64" spans="1:9" x14ac:dyDescent="0.2">
      <c r="A64" s="25">
        <v>2022</v>
      </c>
      <c r="B64" s="121">
        <v>0.33</v>
      </c>
      <c r="C64" s="121">
        <v>1.49</v>
      </c>
      <c r="D64" s="121">
        <v>12.29</v>
      </c>
      <c r="E64" s="121">
        <v>35.47</v>
      </c>
      <c r="F64" s="121">
        <v>32.61</v>
      </c>
      <c r="G64" s="121">
        <v>15.86</v>
      </c>
      <c r="H64" s="121">
        <v>1.95</v>
      </c>
      <c r="I64" s="122">
        <v>100</v>
      </c>
    </row>
    <row r="65" spans="1:9" x14ac:dyDescent="0.2">
      <c r="A65" s="18"/>
      <c r="B65" s="213"/>
      <c r="C65" s="213"/>
      <c r="D65" s="213"/>
      <c r="E65" s="213"/>
      <c r="F65" s="213"/>
      <c r="G65" s="213"/>
      <c r="H65" s="213"/>
      <c r="I65" s="213"/>
    </row>
    <row r="66" spans="1:9" x14ac:dyDescent="0.2">
      <c r="A66" s="18"/>
      <c r="B66" s="213"/>
      <c r="C66" s="213"/>
      <c r="D66" s="213"/>
      <c r="E66" s="213"/>
      <c r="F66" s="213"/>
      <c r="G66" s="213"/>
      <c r="H66" s="213"/>
      <c r="I66" s="213"/>
    </row>
    <row r="67" spans="1:9" x14ac:dyDescent="0.2">
      <c r="A67" s="99" t="s">
        <v>85</v>
      </c>
      <c r="B67" s="22" t="s">
        <v>87</v>
      </c>
      <c r="C67" s="22" t="s">
        <v>110</v>
      </c>
      <c r="D67" s="22" t="s">
        <v>111</v>
      </c>
      <c r="E67" s="22" t="s">
        <v>149</v>
      </c>
      <c r="F67" s="22" t="s">
        <v>113</v>
      </c>
      <c r="G67" s="22" t="s">
        <v>114</v>
      </c>
      <c r="H67" s="22" t="s">
        <v>150</v>
      </c>
      <c r="I67" s="22" t="s">
        <v>78</v>
      </c>
    </row>
    <row r="68" spans="1:9" x14ac:dyDescent="0.2">
      <c r="A68" s="25">
        <v>1996</v>
      </c>
      <c r="B68" s="121">
        <v>0.45</v>
      </c>
      <c r="C68" s="121">
        <v>1.56</v>
      </c>
      <c r="D68" s="121">
        <v>9.48</v>
      </c>
      <c r="E68" s="121">
        <v>19.739999999999998</v>
      </c>
      <c r="F68" s="121">
        <v>26.54</v>
      </c>
      <c r="G68" s="121">
        <v>28.81</v>
      </c>
      <c r="H68" s="121">
        <v>13.42</v>
      </c>
      <c r="I68" s="122">
        <v>100</v>
      </c>
    </row>
    <row r="69" spans="1:9" x14ac:dyDescent="0.2">
      <c r="A69" s="25">
        <v>1997</v>
      </c>
      <c r="B69" s="121">
        <v>0.4</v>
      </c>
      <c r="C69" s="121">
        <v>1.41</v>
      </c>
      <c r="D69" s="121">
        <v>8.7899999999999991</v>
      </c>
      <c r="E69" s="121">
        <v>18.54</v>
      </c>
      <c r="F69" s="121">
        <v>26.54</v>
      </c>
      <c r="G69" s="121">
        <v>28</v>
      </c>
      <c r="H69" s="121">
        <v>16.32</v>
      </c>
      <c r="I69" s="122">
        <v>100</v>
      </c>
    </row>
    <row r="70" spans="1:9" x14ac:dyDescent="0.2">
      <c r="A70" s="25">
        <v>1998</v>
      </c>
      <c r="B70" s="121">
        <v>0.28000000000000003</v>
      </c>
      <c r="C70" s="121">
        <v>1.01</v>
      </c>
      <c r="D70" s="121">
        <v>6.87</v>
      </c>
      <c r="E70" s="121">
        <v>16.62</v>
      </c>
      <c r="F70" s="121">
        <v>26.87</v>
      </c>
      <c r="G70" s="121">
        <v>30.79</v>
      </c>
      <c r="H70" s="121">
        <v>17.559999999999999</v>
      </c>
      <c r="I70" s="122">
        <v>100</v>
      </c>
    </row>
    <row r="71" spans="1:9" x14ac:dyDescent="0.2">
      <c r="A71" s="25">
        <v>1999</v>
      </c>
      <c r="B71" s="121">
        <v>0.4</v>
      </c>
      <c r="C71" s="121">
        <v>1.43</v>
      </c>
      <c r="D71" s="121">
        <v>9.32</v>
      </c>
      <c r="E71" s="121">
        <v>18.37</v>
      </c>
      <c r="F71" s="121">
        <v>26.72</v>
      </c>
      <c r="G71" s="121">
        <v>29.54</v>
      </c>
      <c r="H71" s="121">
        <v>14.22</v>
      </c>
      <c r="I71" s="122">
        <v>100</v>
      </c>
    </row>
    <row r="72" spans="1:9" x14ac:dyDescent="0.2">
      <c r="A72" s="25">
        <v>2000</v>
      </c>
      <c r="B72" s="121">
        <v>0.41</v>
      </c>
      <c r="C72" s="121">
        <v>1.4</v>
      </c>
      <c r="D72" s="121">
        <v>8.4700000000000006</v>
      </c>
      <c r="E72" s="121">
        <v>17.72</v>
      </c>
      <c r="F72" s="121">
        <v>25.01</v>
      </c>
      <c r="G72" s="121">
        <v>29.6</v>
      </c>
      <c r="H72" s="121">
        <v>17.399999999999999</v>
      </c>
      <c r="I72" s="122">
        <v>100.01000000000002</v>
      </c>
    </row>
    <row r="73" spans="1:9" x14ac:dyDescent="0.2">
      <c r="A73" s="25">
        <v>2001</v>
      </c>
      <c r="B73" s="121">
        <v>0.32</v>
      </c>
      <c r="C73" s="121">
        <v>0.91</v>
      </c>
      <c r="D73" s="121">
        <v>6.56</v>
      </c>
      <c r="E73" s="121">
        <v>16.95</v>
      </c>
      <c r="F73" s="121">
        <v>25.73</v>
      </c>
      <c r="G73" s="121">
        <v>30.62</v>
      </c>
      <c r="H73" s="121">
        <v>18.920000000000002</v>
      </c>
      <c r="I73" s="122">
        <v>100.01</v>
      </c>
    </row>
    <row r="74" spans="1:9" x14ac:dyDescent="0.2">
      <c r="A74" s="25">
        <v>2002</v>
      </c>
      <c r="B74" s="121">
        <v>0.28000000000000003</v>
      </c>
      <c r="C74" s="121">
        <v>0.95</v>
      </c>
      <c r="D74" s="121">
        <v>6.72</v>
      </c>
      <c r="E74" s="121">
        <v>16.61</v>
      </c>
      <c r="F74" s="121">
        <v>25.84</v>
      </c>
      <c r="G74" s="121">
        <v>31.04</v>
      </c>
      <c r="H74" s="121">
        <v>18.57</v>
      </c>
      <c r="I74" s="122">
        <v>100.00999999999999</v>
      </c>
    </row>
    <row r="75" spans="1:9" x14ac:dyDescent="0.2">
      <c r="A75" s="25">
        <v>2003</v>
      </c>
      <c r="B75" s="121">
        <v>0.36</v>
      </c>
      <c r="C75" s="121">
        <v>1.1399999999999999</v>
      </c>
      <c r="D75" s="121">
        <v>7.23</v>
      </c>
      <c r="E75" s="121">
        <v>16.559999999999999</v>
      </c>
      <c r="F75" s="121">
        <v>25.65</v>
      </c>
      <c r="G75" s="121">
        <v>30.99</v>
      </c>
      <c r="H75" s="121">
        <v>18.07</v>
      </c>
      <c r="I75" s="122">
        <v>100</v>
      </c>
    </row>
    <row r="76" spans="1:9" x14ac:dyDescent="0.2">
      <c r="A76" s="25">
        <v>2004</v>
      </c>
      <c r="B76" s="121">
        <v>0.24</v>
      </c>
      <c r="C76" s="121">
        <v>0.8</v>
      </c>
      <c r="D76" s="121">
        <v>5.54</v>
      </c>
      <c r="E76" s="121">
        <v>14.56</v>
      </c>
      <c r="F76" s="121">
        <v>25.96</v>
      </c>
      <c r="G76" s="121">
        <v>33.54</v>
      </c>
      <c r="H76" s="121">
        <v>19.36</v>
      </c>
      <c r="I76" s="122">
        <v>100</v>
      </c>
    </row>
    <row r="77" spans="1:9" x14ac:dyDescent="0.2">
      <c r="A77" s="25">
        <v>2005</v>
      </c>
      <c r="B77" s="121">
        <v>0.32</v>
      </c>
      <c r="C77" s="121">
        <v>1.0900000000000001</v>
      </c>
      <c r="D77" s="121">
        <v>6.61</v>
      </c>
      <c r="E77" s="121">
        <v>15.79</v>
      </c>
      <c r="F77" s="121">
        <v>26.17</v>
      </c>
      <c r="G77" s="121">
        <v>33.51</v>
      </c>
      <c r="H77" s="121">
        <v>16.5</v>
      </c>
      <c r="I77" s="122">
        <v>99.990000000000009</v>
      </c>
    </row>
    <row r="78" spans="1:9" x14ac:dyDescent="0.2">
      <c r="A78" s="25">
        <v>2006</v>
      </c>
      <c r="B78" s="121">
        <v>0.22</v>
      </c>
      <c r="C78" s="121">
        <v>0.82</v>
      </c>
      <c r="D78" s="121">
        <v>5.65</v>
      </c>
      <c r="E78" s="121">
        <v>14.99</v>
      </c>
      <c r="F78" s="121">
        <v>26.39</v>
      </c>
      <c r="G78" s="121">
        <v>33.950000000000003</v>
      </c>
      <c r="H78" s="121">
        <v>17.97</v>
      </c>
      <c r="I78" s="122">
        <v>99.990000000000009</v>
      </c>
    </row>
    <row r="79" spans="1:9" x14ac:dyDescent="0.2">
      <c r="A79" s="25">
        <v>2007</v>
      </c>
      <c r="B79" s="121">
        <v>0.27</v>
      </c>
      <c r="C79" s="121">
        <v>0.87</v>
      </c>
      <c r="D79" s="121">
        <v>6.18</v>
      </c>
      <c r="E79" s="121">
        <v>16.21</v>
      </c>
      <c r="F79" s="121">
        <v>27.74</v>
      </c>
      <c r="G79" s="121">
        <v>32.53</v>
      </c>
      <c r="H79" s="121">
        <v>16.2</v>
      </c>
      <c r="I79" s="122">
        <v>100</v>
      </c>
    </row>
    <row r="80" spans="1:9" x14ac:dyDescent="0.2">
      <c r="A80" s="25">
        <v>2008</v>
      </c>
      <c r="B80" s="121">
        <v>0.23</v>
      </c>
      <c r="C80" s="121">
        <v>0.79</v>
      </c>
      <c r="D80" s="121">
        <v>5.66</v>
      </c>
      <c r="E80" s="121">
        <v>15.11</v>
      </c>
      <c r="F80" s="121">
        <v>25.54</v>
      </c>
      <c r="G80" s="121">
        <v>33.5</v>
      </c>
      <c r="H80" s="121">
        <v>19.149999999999999</v>
      </c>
      <c r="I80" s="122">
        <v>99.97999999999999</v>
      </c>
    </row>
    <row r="81" spans="1:9" x14ac:dyDescent="0.2">
      <c r="A81" s="25">
        <v>2009</v>
      </c>
      <c r="B81" s="121">
        <v>0.24</v>
      </c>
      <c r="C81" s="121">
        <v>0.7</v>
      </c>
      <c r="D81" s="121">
        <v>5.21</v>
      </c>
      <c r="E81" s="121">
        <v>13.55</v>
      </c>
      <c r="F81" s="121">
        <v>25.2</v>
      </c>
      <c r="G81" s="121">
        <v>34.72</v>
      </c>
      <c r="H81" s="121">
        <v>20.37</v>
      </c>
      <c r="I81" s="122">
        <v>99.990000000000009</v>
      </c>
    </row>
    <row r="82" spans="1:9" x14ac:dyDescent="0.2">
      <c r="A82" s="25">
        <v>2010</v>
      </c>
      <c r="B82" s="121">
        <v>0.21</v>
      </c>
      <c r="C82" s="121">
        <v>0.68</v>
      </c>
      <c r="D82" s="121">
        <v>4.76</v>
      </c>
      <c r="E82" s="121">
        <v>12.28</v>
      </c>
      <c r="F82" s="121">
        <v>24.18</v>
      </c>
      <c r="G82" s="121">
        <v>37.26</v>
      </c>
      <c r="H82" s="121">
        <v>20.62</v>
      </c>
      <c r="I82" s="122">
        <v>99.990000000000009</v>
      </c>
    </row>
    <row r="83" spans="1:9" x14ac:dyDescent="0.2">
      <c r="A83" s="25">
        <v>2011</v>
      </c>
      <c r="B83" s="121">
        <v>0.17</v>
      </c>
      <c r="C83" s="121">
        <v>0.61</v>
      </c>
      <c r="D83" s="121">
        <v>4.03</v>
      </c>
      <c r="E83" s="121">
        <v>11.65</v>
      </c>
      <c r="F83" s="121">
        <v>24.84</v>
      </c>
      <c r="G83" s="121">
        <v>36.659999999999997</v>
      </c>
      <c r="H83" s="121">
        <v>22.04</v>
      </c>
      <c r="I83" s="122">
        <v>100</v>
      </c>
    </row>
    <row r="84" spans="1:9" x14ac:dyDescent="0.2">
      <c r="A84" s="25">
        <v>2012</v>
      </c>
      <c r="B84" s="121">
        <v>0.21</v>
      </c>
      <c r="C84" s="121">
        <v>0.64</v>
      </c>
      <c r="D84" s="121">
        <v>4.4400000000000004</v>
      </c>
      <c r="E84" s="121">
        <v>12.26</v>
      </c>
      <c r="F84" s="121">
        <v>25.99</v>
      </c>
      <c r="G84" s="121">
        <v>37.6</v>
      </c>
      <c r="H84" s="121">
        <v>18.86</v>
      </c>
      <c r="I84" s="122">
        <v>100</v>
      </c>
    </row>
    <row r="85" spans="1:9" x14ac:dyDescent="0.2">
      <c r="A85" s="25">
        <v>2013</v>
      </c>
      <c r="B85" s="121">
        <v>0.23</v>
      </c>
      <c r="C85" s="121">
        <v>0.7</v>
      </c>
      <c r="D85" s="121">
        <v>4.7300000000000004</v>
      </c>
      <c r="E85" s="121">
        <v>13.46</v>
      </c>
      <c r="F85" s="121">
        <v>27.08</v>
      </c>
      <c r="G85" s="121">
        <v>37.340000000000003</v>
      </c>
      <c r="H85" s="121">
        <v>16.47</v>
      </c>
      <c r="I85" s="122">
        <v>100.01</v>
      </c>
    </row>
    <row r="86" spans="1:9" x14ac:dyDescent="0.2">
      <c r="A86" s="25">
        <v>2014</v>
      </c>
      <c r="B86" s="121">
        <v>0.16</v>
      </c>
      <c r="C86" s="121">
        <v>0.59</v>
      </c>
      <c r="D86" s="121">
        <v>4.34</v>
      </c>
      <c r="E86" s="121">
        <v>12.76</v>
      </c>
      <c r="F86" s="121">
        <v>27.81</v>
      </c>
      <c r="G86" s="121">
        <v>36.99</v>
      </c>
      <c r="H86" s="121">
        <v>17.350000000000001</v>
      </c>
      <c r="I86" s="122">
        <v>100</v>
      </c>
    </row>
    <row r="87" spans="1:9" x14ac:dyDescent="0.2">
      <c r="A87" s="25">
        <v>2015</v>
      </c>
      <c r="B87" s="121">
        <v>0.16</v>
      </c>
      <c r="C87" s="121">
        <v>0.64</v>
      </c>
      <c r="D87" s="121">
        <v>4.58</v>
      </c>
      <c r="E87" s="121">
        <v>13.43</v>
      </c>
      <c r="F87" s="121">
        <v>28.07</v>
      </c>
      <c r="G87" s="121">
        <v>36.520000000000003</v>
      </c>
      <c r="H87" s="121">
        <v>16.62</v>
      </c>
      <c r="I87" s="122">
        <v>100.02000000000001</v>
      </c>
    </row>
    <row r="88" spans="1:9" x14ac:dyDescent="0.2">
      <c r="A88" s="25">
        <v>2016</v>
      </c>
      <c r="B88" s="121">
        <v>0.14000000000000001</v>
      </c>
      <c r="C88" s="121">
        <v>0.51</v>
      </c>
      <c r="D88" s="121">
        <v>3.99</v>
      </c>
      <c r="E88" s="121">
        <v>12.74</v>
      </c>
      <c r="F88" s="121">
        <v>29.43</v>
      </c>
      <c r="G88" s="121">
        <v>38.54</v>
      </c>
      <c r="H88" s="121">
        <v>14.64</v>
      </c>
      <c r="I88" s="122">
        <v>99.99</v>
      </c>
    </row>
    <row r="89" spans="1:9" x14ac:dyDescent="0.2">
      <c r="A89" s="25">
        <v>2017</v>
      </c>
      <c r="B89" s="121">
        <v>0.15</v>
      </c>
      <c r="C89" s="121">
        <v>0.56000000000000005</v>
      </c>
      <c r="D89" s="121">
        <v>4.3</v>
      </c>
      <c r="E89" s="121">
        <v>13.17</v>
      </c>
      <c r="F89" s="121">
        <v>29.36</v>
      </c>
      <c r="G89" s="121">
        <v>38.17</v>
      </c>
      <c r="H89" s="121">
        <v>14.29</v>
      </c>
      <c r="I89" s="122">
        <v>100</v>
      </c>
    </row>
    <row r="90" spans="1:9" x14ac:dyDescent="0.2">
      <c r="A90" s="25">
        <v>2018</v>
      </c>
      <c r="B90" s="121">
        <v>0.16</v>
      </c>
      <c r="C90" s="121">
        <v>0.59</v>
      </c>
      <c r="D90" s="121">
        <v>4.53</v>
      </c>
      <c r="E90" s="121">
        <v>14.5</v>
      </c>
      <c r="F90" s="121">
        <v>31.24</v>
      </c>
      <c r="G90" s="121">
        <v>36.880000000000003</v>
      </c>
      <c r="H90" s="121">
        <v>12.09</v>
      </c>
      <c r="I90" s="122">
        <v>99.990000000000009</v>
      </c>
    </row>
    <row r="91" spans="1:9" x14ac:dyDescent="0.2">
      <c r="A91" s="25">
        <v>2019</v>
      </c>
      <c r="B91" s="121">
        <v>0.14000000000000001</v>
      </c>
      <c r="C91" s="121">
        <v>0.56999999999999995</v>
      </c>
      <c r="D91" s="121">
        <v>4.05</v>
      </c>
      <c r="E91" s="121">
        <v>13.67</v>
      </c>
      <c r="F91" s="121">
        <v>30.25</v>
      </c>
      <c r="G91" s="121">
        <v>36.86</v>
      </c>
      <c r="H91" s="121">
        <v>14.47</v>
      </c>
      <c r="I91" s="122">
        <v>100.00999999999999</v>
      </c>
    </row>
    <row r="92" spans="1:9" x14ac:dyDescent="0.2">
      <c r="A92" s="25">
        <v>2020</v>
      </c>
      <c r="B92" s="121">
        <v>1.77</v>
      </c>
      <c r="C92" s="121">
        <v>5.63</v>
      </c>
      <c r="D92" s="121">
        <v>32.6</v>
      </c>
      <c r="E92" s="121">
        <v>37.06</v>
      </c>
      <c r="F92" s="121">
        <v>19.57</v>
      </c>
      <c r="G92" s="121">
        <v>3.37</v>
      </c>
      <c r="H92" s="119">
        <v>0</v>
      </c>
      <c r="I92" s="122">
        <v>100</v>
      </c>
    </row>
    <row r="93" spans="1:9" x14ac:dyDescent="0.2">
      <c r="A93" s="25">
        <v>2021</v>
      </c>
      <c r="B93" s="121">
        <v>0.89</v>
      </c>
      <c r="C93" s="121">
        <v>2.72</v>
      </c>
      <c r="D93" s="121">
        <v>19.63</v>
      </c>
      <c r="E93" s="121">
        <v>31.48</v>
      </c>
      <c r="F93" s="121">
        <v>28.39</v>
      </c>
      <c r="G93" s="121">
        <v>15.63</v>
      </c>
      <c r="H93" s="119">
        <v>1.24</v>
      </c>
      <c r="I93" s="122">
        <v>99.97999999999999</v>
      </c>
    </row>
    <row r="94" spans="1:9" x14ac:dyDescent="0.2">
      <c r="A94" s="25">
        <v>2022</v>
      </c>
      <c r="B94" s="121">
        <v>0.27</v>
      </c>
      <c r="C94" s="121">
        <v>1.04</v>
      </c>
      <c r="D94" s="121">
        <v>7.72</v>
      </c>
      <c r="E94" s="121">
        <v>23.83</v>
      </c>
      <c r="F94" s="121">
        <v>32.65</v>
      </c>
      <c r="G94" s="121">
        <v>28.27</v>
      </c>
      <c r="H94" s="121">
        <v>6.22</v>
      </c>
      <c r="I94" s="122">
        <v>99.999999999999986</v>
      </c>
    </row>
    <row r="95" spans="1:9" x14ac:dyDescent="0.2">
      <c r="A95" s="39"/>
      <c r="B95" s="57"/>
      <c r="C95" s="57"/>
      <c r="D95" s="57"/>
      <c r="E95" s="57"/>
      <c r="F95" s="57"/>
      <c r="G95" s="57"/>
      <c r="H95" s="57"/>
      <c r="I95" s="57"/>
    </row>
    <row r="96" spans="1:9" x14ac:dyDescent="0.2">
      <c r="A96" s="39"/>
      <c r="B96" s="57"/>
      <c r="C96" s="57"/>
      <c r="D96" s="57"/>
      <c r="E96" s="57"/>
      <c r="F96" s="57"/>
      <c r="G96" s="57"/>
      <c r="H96" s="57"/>
      <c r="I96" s="57"/>
    </row>
    <row r="97" spans="1:9" x14ac:dyDescent="0.2">
      <c r="A97" s="99" t="s">
        <v>84</v>
      </c>
      <c r="B97" s="22" t="s">
        <v>87</v>
      </c>
      <c r="C97" s="22" t="s">
        <v>110</v>
      </c>
      <c r="D97" s="22" t="s">
        <v>111</v>
      </c>
      <c r="E97" s="22" t="s">
        <v>149</v>
      </c>
      <c r="F97" s="22" t="s">
        <v>113</v>
      </c>
      <c r="G97" s="22" t="s">
        <v>114</v>
      </c>
      <c r="H97" s="22" t="s">
        <v>150</v>
      </c>
      <c r="I97" s="22" t="s">
        <v>78</v>
      </c>
    </row>
    <row r="98" spans="1:9" x14ac:dyDescent="0.2">
      <c r="A98" s="25">
        <v>1996</v>
      </c>
      <c r="B98" s="121">
        <v>0.32</v>
      </c>
      <c r="C98" s="121">
        <v>1.18</v>
      </c>
      <c r="D98" s="121">
        <v>7.93</v>
      </c>
      <c r="E98" s="121">
        <v>18.11</v>
      </c>
      <c r="F98" s="121">
        <v>26.2</v>
      </c>
      <c r="G98" s="121">
        <v>30.83</v>
      </c>
      <c r="H98" s="121">
        <v>15.42</v>
      </c>
      <c r="I98" s="122">
        <v>99.99</v>
      </c>
    </row>
    <row r="99" spans="1:9" x14ac:dyDescent="0.2">
      <c r="A99" s="25">
        <v>1997</v>
      </c>
      <c r="B99" s="121">
        <v>0.28999999999999998</v>
      </c>
      <c r="C99" s="121">
        <v>1.06</v>
      </c>
      <c r="D99" s="121">
        <v>7.38</v>
      </c>
      <c r="E99" s="121">
        <v>16.86</v>
      </c>
      <c r="F99" s="121">
        <v>26.14</v>
      </c>
      <c r="G99" s="121">
        <v>29.72</v>
      </c>
      <c r="H99" s="121">
        <v>18.559999999999999</v>
      </c>
      <c r="I99" s="122">
        <v>100.01</v>
      </c>
    </row>
    <row r="100" spans="1:9" x14ac:dyDescent="0.2">
      <c r="A100" s="25">
        <v>1998</v>
      </c>
      <c r="B100" s="121">
        <v>0.2</v>
      </c>
      <c r="C100" s="121">
        <v>0.77</v>
      </c>
      <c r="D100" s="121">
        <v>5.68</v>
      </c>
      <c r="E100" s="121">
        <v>14.98</v>
      </c>
      <c r="F100" s="121">
        <v>26.07</v>
      </c>
      <c r="G100" s="121">
        <v>32.520000000000003</v>
      </c>
      <c r="H100" s="121">
        <v>19.78</v>
      </c>
      <c r="I100" s="122">
        <v>100</v>
      </c>
    </row>
    <row r="101" spans="1:9" x14ac:dyDescent="0.2">
      <c r="A101" s="25">
        <v>1999</v>
      </c>
      <c r="B101" s="121">
        <v>0.3</v>
      </c>
      <c r="C101" s="121">
        <v>1.07</v>
      </c>
      <c r="D101" s="121">
        <v>7.87</v>
      </c>
      <c r="E101" s="121">
        <v>16.59</v>
      </c>
      <c r="F101" s="121">
        <v>26.31</v>
      </c>
      <c r="G101" s="121">
        <v>31.57</v>
      </c>
      <c r="H101" s="121">
        <v>16.3</v>
      </c>
      <c r="I101" s="122">
        <v>100.01</v>
      </c>
    </row>
    <row r="102" spans="1:9" x14ac:dyDescent="0.2">
      <c r="A102" s="25">
        <v>2000</v>
      </c>
      <c r="B102" s="121">
        <v>0.3</v>
      </c>
      <c r="C102" s="121">
        <v>1.04</v>
      </c>
      <c r="D102" s="121">
        <v>7.09</v>
      </c>
      <c r="E102" s="121">
        <v>16.02</v>
      </c>
      <c r="F102" s="121">
        <v>24.35</v>
      </c>
      <c r="G102" s="121">
        <v>31.44</v>
      </c>
      <c r="H102" s="121">
        <v>19.760000000000002</v>
      </c>
      <c r="I102" s="122">
        <v>100</v>
      </c>
    </row>
    <row r="103" spans="1:9" x14ac:dyDescent="0.2">
      <c r="A103" s="25">
        <v>2001</v>
      </c>
      <c r="B103" s="121">
        <v>0.22</v>
      </c>
      <c r="C103" s="121">
        <v>0.67</v>
      </c>
      <c r="D103" s="121">
        <v>5.38</v>
      </c>
      <c r="E103" s="121">
        <v>15.22</v>
      </c>
      <c r="F103" s="121">
        <v>24.89</v>
      </c>
      <c r="G103" s="121">
        <v>32.369999999999997</v>
      </c>
      <c r="H103" s="121">
        <v>21.24</v>
      </c>
      <c r="I103" s="122">
        <v>99.99</v>
      </c>
    </row>
    <row r="104" spans="1:9" x14ac:dyDescent="0.2">
      <c r="A104" s="25">
        <v>2002</v>
      </c>
      <c r="B104" s="121">
        <v>0.19</v>
      </c>
      <c r="C104" s="121">
        <v>0.71</v>
      </c>
      <c r="D104" s="121">
        <v>5.53</v>
      </c>
      <c r="E104" s="121">
        <v>14.96</v>
      </c>
      <c r="F104" s="121">
        <v>25.11</v>
      </c>
      <c r="G104" s="121">
        <v>32.869999999999997</v>
      </c>
      <c r="H104" s="121">
        <v>20.63</v>
      </c>
      <c r="I104" s="122">
        <v>100</v>
      </c>
    </row>
    <row r="105" spans="1:9" x14ac:dyDescent="0.2">
      <c r="A105" s="25">
        <v>2003</v>
      </c>
      <c r="B105" s="121">
        <v>0.26</v>
      </c>
      <c r="C105" s="121">
        <v>0.83</v>
      </c>
      <c r="D105" s="121">
        <v>5.94</v>
      </c>
      <c r="E105" s="121">
        <v>14.84</v>
      </c>
      <c r="F105" s="121">
        <v>25.08</v>
      </c>
      <c r="G105" s="121">
        <v>32.83</v>
      </c>
      <c r="H105" s="121">
        <v>20.21</v>
      </c>
      <c r="I105" s="122">
        <v>99.990000000000009</v>
      </c>
    </row>
    <row r="106" spans="1:9" x14ac:dyDescent="0.2">
      <c r="A106" s="25">
        <v>2004</v>
      </c>
      <c r="B106" s="121">
        <v>0.16</v>
      </c>
      <c r="C106" s="121">
        <v>0.56999999999999995</v>
      </c>
      <c r="D106" s="121">
        <v>4.43</v>
      </c>
      <c r="E106" s="121">
        <v>12.87</v>
      </c>
      <c r="F106" s="121">
        <v>25.07</v>
      </c>
      <c r="G106" s="121">
        <v>35.369999999999997</v>
      </c>
      <c r="H106" s="121">
        <v>21.53</v>
      </c>
      <c r="I106" s="122">
        <v>100</v>
      </c>
    </row>
    <row r="107" spans="1:9" x14ac:dyDescent="0.2">
      <c r="A107" s="25">
        <v>2005</v>
      </c>
      <c r="B107" s="121">
        <v>0.22</v>
      </c>
      <c r="C107" s="121">
        <v>0.76</v>
      </c>
      <c r="D107" s="121">
        <v>5.37</v>
      </c>
      <c r="E107" s="121">
        <v>14.11</v>
      </c>
      <c r="F107" s="121">
        <v>25.55</v>
      </c>
      <c r="G107" s="121">
        <v>35.61</v>
      </c>
      <c r="H107" s="121">
        <v>18.38</v>
      </c>
      <c r="I107" s="122">
        <v>100</v>
      </c>
    </row>
    <row r="108" spans="1:9" x14ac:dyDescent="0.2">
      <c r="A108" s="25">
        <v>2006</v>
      </c>
      <c r="B108" s="121">
        <v>0.15</v>
      </c>
      <c r="C108" s="121">
        <v>0.56999999999999995</v>
      </c>
      <c r="D108" s="121">
        <v>4.5199999999999996</v>
      </c>
      <c r="E108" s="121">
        <v>13.24</v>
      </c>
      <c r="F108" s="121">
        <v>25.63</v>
      </c>
      <c r="G108" s="121">
        <v>35.97</v>
      </c>
      <c r="H108" s="121">
        <v>19.920000000000002</v>
      </c>
      <c r="I108" s="122">
        <v>100</v>
      </c>
    </row>
    <row r="109" spans="1:9" x14ac:dyDescent="0.2">
      <c r="A109" s="25">
        <v>2007</v>
      </c>
      <c r="B109" s="121">
        <v>0.18</v>
      </c>
      <c r="C109" s="121">
        <v>0.62</v>
      </c>
      <c r="D109" s="121">
        <v>4.9800000000000004</v>
      </c>
      <c r="E109" s="121">
        <v>14.44</v>
      </c>
      <c r="F109" s="121">
        <v>27.32</v>
      </c>
      <c r="G109" s="121">
        <v>34.49</v>
      </c>
      <c r="H109" s="121">
        <v>17.96</v>
      </c>
      <c r="I109" s="122">
        <v>99.990000000000009</v>
      </c>
    </row>
    <row r="110" spans="1:9" x14ac:dyDescent="0.2">
      <c r="A110" s="25">
        <v>2008</v>
      </c>
      <c r="B110" s="121">
        <v>0.16</v>
      </c>
      <c r="C110" s="121">
        <v>0.59</v>
      </c>
      <c r="D110" s="121">
        <v>4.57</v>
      </c>
      <c r="E110" s="121">
        <v>13.49</v>
      </c>
      <c r="F110" s="121">
        <v>24.98</v>
      </c>
      <c r="G110" s="121">
        <v>35.11</v>
      </c>
      <c r="H110" s="121">
        <v>21.1</v>
      </c>
      <c r="I110" s="122">
        <v>100</v>
      </c>
    </row>
    <row r="111" spans="1:9" x14ac:dyDescent="0.2">
      <c r="A111" s="25">
        <v>2009</v>
      </c>
      <c r="B111" s="121">
        <v>0.16</v>
      </c>
      <c r="C111" s="121">
        <v>0.5</v>
      </c>
      <c r="D111" s="121">
        <v>4.05</v>
      </c>
      <c r="E111" s="121">
        <v>11.86</v>
      </c>
      <c r="F111" s="121">
        <v>24.36</v>
      </c>
      <c r="G111" s="121">
        <v>36.4</v>
      </c>
      <c r="H111" s="121">
        <v>22.66</v>
      </c>
      <c r="I111" s="122">
        <v>99.99</v>
      </c>
    </row>
    <row r="112" spans="1:9" x14ac:dyDescent="0.2">
      <c r="A112" s="25">
        <v>2010</v>
      </c>
      <c r="B112" s="121">
        <v>0.14000000000000001</v>
      </c>
      <c r="C112" s="121">
        <v>0.47</v>
      </c>
      <c r="D112" s="121">
        <v>3.61</v>
      </c>
      <c r="E112" s="121">
        <v>10.47</v>
      </c>
      <c r="F112" s="121">
        <v>22.96</v>
      </c>
      <c r="G112" s="121">
        <v>38.979999999999997</v>
      </c>
      <c r="H112" s="121">
        <v>23.38</v>
      </c>
      <c r="I112" s="122">
        <v>100.00999999999999</v>
      </c>
    </row>
    <row r="113" spans="1:18" x14ac:dyDescent="0.2">
      <c r="A113" s="25">
        <v>2011</v>
      </c>
      <c r="B113" s="121">
        <v>0.11</v>
      </c>
      <c r="C113" s="121">
        <v>0.43</v>
      </c>
      <c r="D113" s="121">
        <v>3.1</v>
      </c>
      <c r="E113" s="121">
        <v>9.98</v>
      </c>
      <c r="F113" s="121">
        <v>23.73</v>
      </c>
      <c r="G113" s="121">
        <v>38.21</v>
      </c>
      <c r="H113" s="121">
        <v>24.44</v>
      </c>
      <c r="I113" s="122">
        <v>100</v>
      </c>
    </row>
    <row r="114" spans="1:18" x14ac:dyDescent="0.2">
      <c r="A114" s="25">
        <v>2012</v>
      </c>
      <c r="B114" s="121">
        <v>0.13</v>
      </c>
      <c r="C114" s="121">
        <v>0.45</v>
      </c>
      <c r="D114" s="121">
        <v>3.4</v>
      </c>
      <c r="E114" s="121">
        <v>10.57</v>
      </c>
      <c r="F114" s="121">
        <v>25.01</v>
      </c>
      <c r="G114" s="121">
        <v>39.42</v>
      </c>
      <c r="H114" s="121">
        <v>21</v>
      </c>
      <c r="I114" s="122">
        <v>99.98</v>
      </c>
    </row>
    <row r="115" spans="1:18" x14ac:dyDescent="0.2">
      <c r="A115" s="25">
        <v>2013</v>
      </c>
      <c r="B115" s="121">
        <v>0.15</v>
      </c>
      <c r="C115" s="121">
        <v>0.5</v>
      </c>
      <c r="D115" s="121">
        <v>3.61</v>
      </c>
      <c r="E115" s="121">
        <v>11.65</v>
      </c>
      <c r="F115" s="121">
        <v>26.07</v>
      </c>
      <c r="G115" s="121">
        <v>39.42</v>
      </c>
      <c r="H115" s="121">
        <v>18.59</v>
      </c>
      <c r="I115" s="122">
        <v>99.990000000000009</v>
      </c>
    </row>
    <row r="116" spans="1:18" x14ac:dyDescent="0.2">
      <c r="A116" s="25">
        <v>2014</v>
      </c>
      <c r="B116" s="121">
        <v>0.11</v>
      </c>
      <c r="C116" s="121">
        <v>0.42</v>
      </c>
      <c r="D116" s="121">
        <v>3.31</v>
      </c>
      <c r="E116" s="121">
        <v>10.89</v>
      </c>
      <c r="F116" s="121">
        <v>26.63</v>
      </c>
      <c r="G116" s="121">
        <v>38.96</v>
      </c>
      <c r="H116" s="121">
        <v>19.690000000000001</v>
      </c>
      <c r="I116" s="122">
        <v>100.00999999999999</v>
      </c>
    </row>
    <row r="117" spans="1:18" x14ac:dyDescent="0.2">
      <c r="A117" s="25">
        <v>2015</v>
      </c>
      <c r="B117" s="121">
        <v>0.1</v>
      </c>
      <c r="C117" s="121">
        <v>0.45</v>
      </c>
      <c r="D117" s="121">
        <v>3.45</v>
      </c>
      <c r="E117" s="121">
        <v>11.45</v>
      </c>
      <c r="F117" s="121">
        <v>26.99</v>
      </c>
      <c r="G117" s="121">
        <v>38.450000000000003</v>
      </c>
      <c r="H117" s="121">
        <v>19.100000000000001</v>
      </c>
      <c r="I117" s="122">
        <v>99.990000000000009</v>
      </c>
    </row>
    <row r="118" spans="1:18" x14ac:dyDescent="0.2">
      <c r="A118" s="25">
        <v>2016</v>
      </c>
      <c r="B118" s="121">
        <v>0.1</v>
      </c>
      <c r="C118" s="121">
        <v>0.36</v>
      </c>
      <c r="D118" s="121">
        <v>2.98</v>
      </c>
      <c r="E118" s="121">
        <v>10.79</v>
      </c>
      <c r="F118" s="121">
        <v>28.37</v>
      </c>
      <c r="G118" s="121">
        <v>40.64</v>
      </c>
      <c r="H118" s="121">
        <v>16.77</v>
      </c>
      <c r="I118" s="122">
        <v>100.01</v>
      </c>
    </row>
    <row r="119" spans="1:18" x14ac:dyDescent="0.2">
      <c r="A119" s="25">
        <v>2017</v>
      </c>
      <c r="B119" s="121">
        <v>0.1</v>
      </c>
      <c r="C119" s="121">
        <v>0.39</v>
      </c>
      <c r="D119" s="121">
        <v>3.22</v>
      </c>
      <c r="E119" s="121">
        <v>11.09</v>
      </c>
      <c r="F119" s="121">
        <v>28.31</v>
      </c>
      <c r="G119" s="121">
        <v>40.409999999999997</v>
      </c>
      <c r="H119" s="121">
        <v>16.47</v>
      </c>
      <c r="I119" s="122">
        <v>99.99</v>
      </c>
    </row>
    <row r="120" spans="1:18" x14ac:dyDescent="0.2">
      <c r="A120" s="25">
        <v>2018</v>
      </c>
      <c r="B120" s="121">
        <v>0.1</v>
      </c>
      <c r="C120" s="121">
        <v>0.41</v>
      </c>
      <c r="D120" s="121">
        <v>3.38</v>
      </c>
      <c r="E120" s="121">
        <v>12.31</v>
      </c>
      <c r="F120" s="121">
        <v>30.21</v>
      </c>
      <c r="G120" s="121">
        <v>39</v>
      </c>
      <c r="H120" s="121">
        <v>14.6</v>
      </c>
      <c r="I120" s="122">
        <v>100.00999999999999</v>
      </c>
    </row>
    <row r="121" spans="1:18" x14ac:dyDescent="0.2">
      <c r="A121" s="25">
        <v>2019</v>
      </c>
      <c r="B121" s="121">
        <v>0.09</v>
      </c>
      <c r="C121" s="121">
        <v>0.38</v>
      </c>
      <c r="D121" s="121">
        <v>2.99</v>
      </c>
      <c r="E121" s="121">
        <v>11.43</v>
      </c>
      <c r="F121" s="121">
        <v>28.76</v>
      </c>
      <c r="G121" s="121">
        <v>38.76</v>
      </c>
      <c r="H121" s="121">
        <v>17.59</v>
      </c>
      <c r="I121" s="122">
        <v>100</v>
      </c>
      <c r="J121" s="153"/>
      <c r="K121" s="153"/>
      <c r="L121" s="153"/>
      <c r="M121" s="153"/>
      <c r="N121" s="153"/>
      <c r="O121" s="153"/>
      <c r="P121" s="153"/>
      <c r="Q121" s="153"/>
      <c r="R121" s="153"/>
    </row>
    <row r="122" spans="1:18" x14ac:dyDescent="0.2">
      <c r="A122" s="25">
        <v>2020</v>
      </c>
      <c r="B122" s="121">
        <v>1.24</v>
      </c>
      <c r="C122" s="121">
        <v>4.38</v>
      </c>
      <c r="D122" s="121">
        <v>30.13</v>
      </c>
      <c r="E122" s="121">
        <v>37.880000000000003</v>
      </c>
      <c r="F122" s="121">
        <v>22.32</v>
      </c>
      <c r="G122" s="121">
        <v>4.0599999999999996</v>
      </c>
      <c r="H122" s="119">
        <v>0</v>
      </c>
      <c r="I122" s="122">
        <v>100.00999999999999</v>
      </c>
      <c r="J122" s="153"/>
      <c r="K122" s="153"/>
      <c r="L122" s="153"/>
      <c r="M122" s="153"/>
      <c r="N122" s="153"/>
      <c r="O122" s="153"/>
      <c r="P122" s="153"/>
      <c r="Q122" s="153"/>
      <c r="R122" s="153"/>
    </row>
    <row r="123" spans="1:18" x14ac:dyDescent="0.2">
      <c r="A123" s="25">
        <v>2021</v>
      </c>
      <c r="B123" s="121">
        <v>0.56999999999999995</v>
      </c>
      <c r="C123" s="121">
        <v>1.88</v>
      </c>
      <c r="D123" s="121">
        <v>16.399999999999999</v>
      </c>
      <c r="E123" s="121">
        <v>30.06</v>
      </c>
      <c r="F123" s="121">
        <v>29.98</v>
      </c>
      <c r="G123" s="121">
        <v>19.54</v>
      </c>
      <c r="H123" s="119">
        <v>1.57</v>
      </c>
      <c r="I123" s="122">
        <v>100</v>
      </c>
      <c r="J123" s="153"/>
      <c r="K123" s="153"/>
      <c r="L123" s="153"/>
      <c r="M123" s="153"/>
      <c r="N123" s="153"/>
      <c r="O123" s="153"/>
      <c r="P123" s="153"/>
      <c r="Q123" s="153"/>
      <c r="R123" s="153"/>
    </row>
    <row r="124" spans="1:18" x14ac:dyDescent="0.2">
      <c r="A124" s="25">
        <v>2022</v>
      </c>
      <c r="B124" s="121">
        <v>0.17</v>
      </c>
      <c r="C124" s="121">
        <v>0.65</v>
      </c>
      <c r="D124" s="121">
        <v>5.56</v>
      </c>
      <c r="E124" s="121">
        <v>20.49</v>
      </c>
      <c r="F124" s="121">
        <v>31.79</v>
      </c>
      <c r="G124" s="121">
        <v>32.01</v>
      </c>
      <c r="H124" s="121">
        <v>9.33</v>
      </c>
      <c r="I124" s="122">
        <v>99.999999999999986</v>
      </c>
      <c r="J124" s="153"/>
      <c r="K124" s="153"/>
      <c r="L124" s="153"/>
      <c r="M124" s="153"/>
      <c r="N124" s="153"/>
      <c r="O124" s="153"/>
      <c r="P124" s="153"/>
      <c r="Q124" s="153"/>
      <c r="R124" s="153"/>
    </row>
    <row r="125" spans="1:18" x14ac:dyDescent="0.2">
      <c r="A125" s="39"/>
      <c r="B125" s="57"/>
      <c r="C125" s="57"/>
      <c r="D125" s="57"/>
      <c r="E125" s="57"/>
      <c r="F125" s="57"/>
      <c r="G125" s="57"/>
      <c r="H125" s="57"/>
      <c r="I125" s="57"/>
      <c r="J125" s="153"/>
      <c r="K125" s="153"/>
      <c r="L125" s="153"/>
      <c r="M125" s="153"/>
      <c r="N125" s="153"/>
      <c r="O125" s="153"/>
      <c r="P125" s="153"/>
      <c r="Q125" s="153"/>
      <c r="R125" s="153"/>
    </row>
    <row r="126" spans="1:18" x14ac:dyDescent="0.2">
      <c r="A126" s="39"/>
      <c r="B126" s="57"/>
      <c r="C126" s="57"/>
      <c r="D126" s="57"/>
      <c r="E126" s="57"/>
      <c r="F126" s="57"/>
      <c r="G126" s="57"/>
      <c r="H126" s="57"/>
      <c r="I126" s="57"/>
      <c r="J126" s="153"/>
      <c r="K126" s="153"/>
      <c r="L126" s="153"/>
      <c r="M126" s="153"/>
      <c r="N126" s="153"/>
      <c r="O126" s="153"/>
      <c r="P126" s="153"/>
      <c r="Q126" s="153"/>
      <c r="R126" s="153"/>
    </row>
    <row r="127" spans="1:18" x14ac:dyDescent="0.2">
      <c r="A127" s="99" t="s">
        <v>34</v>
      </c>
      <c r="B127" s="22" t="s">
        <v>87</v>
      </c>
      <c r="C127" s="22" t="s">
        <v>110</v>
      </c>
      <c r="D127" s="22" t="s">
        <v>111</v>
      </c>
      <c r="E127" s="22" t="s">
        <v>149</v>
      </c>
      <c r="F127" s="22" t="s">
        <v>113</v>
      </c>
      <c r="G127" s="22" t="s">
        <v>114</v>
      </c>
      <c r="H127" s="22" t="s">
        <v>150</v>
      </c>
      <c r="I127" s="22" t="s">
        <v>78</v>
      </c>
      <c r="J127" s="153"/>
      <c r="K127" s="153"/>
      <c r="L127" s="153"/>
      <c r="M127" s="153"/>
      <c r="N127" s="153"/>
      <c r="O127" s="153"/>
      <c r="P127" s="153"/>
      <c r="Q127" s="153"/>
      <c r="R127" s="153"/>
    </row>
    <row r="128" spans="1:18" x14ac:dyDescent="0.2">
      <c r="A128" s="25">
        <v>1996</v>
      </c>
      <c r="B128" s="35">
        <v>2039</v>
      </c>
      <c r="C128" s="35">
        <v>5587</v>
      </c>
      <c r="D128" s="35">
        <v>11697</v>
      </c>
      <c r="E128" s="35">
        <v>22091</v>
      </c>
      <c r="F128" s="35">
        <v>39929</v>
      </c>
      <c r="G128" s="35">
        <v>78178</v>
      </c>
      <c r="H128" s="35">
        <v>189175</v>
      </c>
      <c r="I128" s="116">
        <v>30252.341814159292</v>
      </c>
      <c r="J128" s="153"/>
      <c r="K128" s="153"/>
      <c r="L128" s="153"/>
      <c r="M128" s="153"/>
      <c r="N128" s="153"/>
      <c r="O128" s="153"/>
      <c r="P128" s="153"/>
      <c r="Q128" s="153"/>
      <c r="R128" s="153"/>
    </row>
    <row r="129" spans="1:18" x14ac:dyDescent="0.2">
      <c r="A129" s="25">
        <v>1997</v>
      </c>
      <c r="B129" s="35">
        <v>2053</v>
      </c>
      <c r="C129" s="35">
        <v>5632</v>
      </c>
      <c r="D129" s="35">
        <v>11791</v>
      </c>
      <c r="E129" s="35">
        <v>22627</v>
      </c>
      <c r="F129" s="35">
        <v>40176</v>
      </c>
      <c r="G129" s="35">
        <v>78569</v>
      </c>
      <c r="H129" s="35">
        <v>190284</v>
      </c>
      <c r="I129" s="116">
        <v>32140.187984496122</v>
      </c>
      <c r="J129" s="153"/>
      <c r="K129" s="153"/>
      <c r="L129" s="153"/>
      <c r="M129" s="153"/>
      <c r="N129" s="153"/>
      <c r="O129" s="153"/>
      <c r="P129" s="153"/>
      <c r="Q129" s="153"/>
      <c r="R129" s="153"/>
    </row>
    <row r="130" spans="1:18" x14ac:dyDescent="0.2">
      <c r="A130" s="25">
        <v>1998</v>
      </c>
      <c r="B130" s="35">
        <v>1974</v>
      </c>
      <c r="C130" s="35">
        <v>5503</v>
      </c>
      <c r="D130" s="35">
        <v>11758</v>
      </c>
      <c r="E130" s="35">
        <v>22366</v>
      </c>
      <c r="F130" s="35">
        <v>40717</v>
      </c>
      <c r="G130" s="35">
        <v>79216</v>
      </c>
      <c r="H130" s="35">
        <v>189648</v>
      </c>
      <c r="I130" s="116">
        <v>35818.313439009027</v>
      </c>
      <c r="J130" s="153"/>
      <c r="K130" s="153"/>
      <c r="L130" s="153"/>
      <c r="M130" s="153"/>
      <c r="N130" s="153"/>
      <c r="O130" s="153"/>
      <c r="P130" s="153"/>
      <c r="Q130" s="153"/>
      <c r="R130" s="153"/>
    </row>
    <row r="131" spans="1:18" x14ac:dyDescent="0.2">
      <c r="A131" s="25">
        <v>1999</v>
      </c>
      <c r="B131" s="35">
        <v>1820</v>
      </c>
      <c r="C131" s="35">
        <v>5633</v>
      </c>
      <c r="D131" s="35">
        <v>11627</v>
      </c>
      <c r="E131" s="35">
        <v>22305</v>
      </c>
      <c r="F131" s="35">
        <v>39545</v>
      </c>
      <c r="G131" s="35">
        <v>75499</v>
      </c>
      <c r="H131" s="35">
        <v>182036</v>
      </c>
      <c r="I131" s="116">
        <v>30814.075827482447</v>
      </c>
      <c r="J131" s="153"/>
      <c r="K131" s="153"/>
      <c r="L131" s="153"/>
      <c r="M131" s="153"/>
      <c r="N131" s="153"/>
      <c r="O131" s="153"/>
      <c r="P131" s="153"/>
      <c r="Q131" s="153"/>
      <c r="R131" s="153"/>
    </row>
    <row r="132" spans="1:18" x14ac:dyDescent="0.2">
      <c r="A132" s="25">
        <v>2000</v>
      </c>
      <c r="B132" s="35">
        <v>1896</v>
      </c>
      <c r="C132" s="35">
        <v>5770</v>
      </c>
      <c r="D132" s="35">
        <v>11597</v>
      </c>
      <c r="E132" s="35">
        <v>22265</v>
      </c>
      <c r="F132" s="35">
        <v>40051</v>
      </c>
      <c r="G132" s="35">
        <v>77033</v>
      </c>
      <c r="H132" s="35">
        <v>189729</v>
      </c>
      <c r="I132" s="116">
        <v>32425.178794992175</v>
      </c>
      <c r="J132" s="153"/>
      <c r="K132" s="153"/>
      <c r="L132" s="153"/>
      <c r="M132" s="153"/>
      <c r="N132" s="153"/>
      <c r="O132" s="153"/>
      <c r="P132" s="153"/>
      <c r="Q132" s="153"/>
      <c r="R132" s="153"/>
    </row>
    <row r="133" spans="1:18" x14ac:dyDescent="0.2">
      <c r="A133" s="25">
        <v>2001</v>
      </c>
      <c r="B133" s="35">
        <v>2034</v>
      </c>
      <c r="C133" s="35">
        <v>5658</v>
      </c>
      <c r="D133" s="35">
        <v>11633</v>
      </c>
      <c r="E133" s="35">
        <v>22412</v>
      </c>
      <c r="F133" s="35">
        <v>40222</v>
      </c>
      <c r="G133" s="35">
        <v>77348</v>
      </c>
      <c r="H133" s="35">
        <v>190645</v>
      </c>
      <c r="I133" s="116">
        <v>36076.661662817554</v>
      </c>
      <c r="J133" s="153"/>
      <c r="K133" s="153"/>
      <c r="L133" s="153"/>
      <c r="M133" s="153"/>
      <c r="N133" s="153"/>
      <c r="O133" s="153"/>
      <c r="P133" s="153"/>
      <c r="Q133" s="153"/>
      <c r="R133" s="153"/>
    </row>
    <row r="134" spans="1:18" x14ac:dyDescent="0.2">
      <c r="A134" s="25">
        <v>2002</v>
      </c>
      <c r="B134" s="35">
        <v>1855</v>
      </c>
      <c r="C134" s="35">
        <v>5438</v>
      </c>
      <c r="D134" s="35">
        <v>11404</v>
      </c>
      <c r="E134" s="35">
        <v>21773</v>
      </c>
      <c r="F134" s="35">
        <v>39182</v>
      </c>
      <c r="G134" s="35">
        <v>75805</v>
      </c>
      <c r="H134" s="35">
        <v>182165</v>
      </c>
      <c r="I134" s="116">
        <v>35139.032393292684</v>
      </c>
      <c r="J134" s="153"/>
      <c r="K134" s="153"/>
      <c r="L134" s="153"/>
      <c r="M134" s="153"/>
      <c r="N134" s="153"/>
      <c r="O134" s="153"/>
      <c r="P134" s="153"/>
      <c r="Q134" s="153"/>
      <c r="R134" s="153"/>
    </row>
    <row r="135" spans="1:18" x14ac:dyDescent="0.2">
      <c r="A135" s="25">
        <v>2003</v>
      </c>
      <c r="B135" s="35">
        <v>1901</v>
      </c>
      <c r="C135" s="35">
        <v>5415</v>
      </c>
      <c r="D135" s="35">
        <v>11056</v>
      </c>
      <c r="E135" s="35">
        <v>21260</v>
      </c>
      <c r="F135" s="35">
        <v>37488</v>
      </c>
      <c r="G135" s="35">
        <v>73430</v>
      </c>
      <c r="H135" s="35">
        <v>175117</v>
      </c>
      <c r="I135" s="116">
        <v>32889.129696624957</v>
      </c>
      <c r="J135" s="153"/>
      <c r="K135" s="153"/>
      <c r="L135" s="153"/>
      <c r="M135" s="153"/>
      <c r="N135" s="153"/>
      <c r="O135" s="153"/>
      <c r="P135" s="153"/>
      <c r="Q135" s="153"/>
      <c r="R135" s="153"/>
    </row>
    <row r="136" spans="1:18" x14ac:dyDescent="0.2">
      <c r="A136" s="25">
        <v>2004</v>
      </c>
      <c r="B136" s="35">
        <v>2107</v>
      </c>
      <c r="C136" s="35">
        <v>5411</v>
      </c>
      <c r="D136" s="35">
        <v>11235</v>
      </c>
      <c r="E136" s="35">
        <v>21411</v>
      </c>
      <c r="F136" s="35">
        <v>37998</v>
      </c>
      <c r="G136" s="35">
        <v>72750</v>
      </c>
      <c r="H136" s="35">
        <v>172338</v>
      </c>
      <c r="I136" s="116">
        <v>37148.20068285281</v>
      </c>
      <c r="J136" s="153"/>
      <c r="K136" s="153"/>
      <c r="L136" s="153"/>
      <c r="M136" s="153"/>
      <c r="N136" s="153"/>
      <c r="O136" s="153"/>
      <c r="P136" s="153"/>
      <c r="Q136" s="153"/>
      <c r="R136" s="153"/>
    </row>
    <row r="137" spans="1:18" x14ac:dyDescent="0.2">
      <c r="A137" s="25">
        <v>2005</v>
      </c>
      <c r="B137" s="35">
        <v>1968</v>
      </c>
      <c r="C137" s="35">
        <v>5513</v>
      </c>
      <c r="D137" s="35">
        <v>10936</v>
      </c>
      <c r="E137" s="35">
        <v>20920</v>
      </c>
      <c r="F137" s="35">
        <v>36916</v>
      </c>
      <c r="G137" s="35">
        <v>70652</v>
      </c>
      <c r="H137" s="35">
        <v>166580</v>
      </c>
      <c r="I137" s="116">
        <v>33301.281949184682</v>
      </c>
      <c r="J137" s="153"/>
      <c r="K137" s="153"/>
      <c r="L137" s="153"/>
      <c r="M137" s="153"/>
      <c r="N137" s="153"/>
      <c r="O137" s="153"/>
      <c r="P137" s="153"/>
      <c r="Q137" s="153"/>
      <c r="R137" s="153"/>
    </row>
    <row r="138" spans="1:18" x14ac:dyDescent="0.2">
      <c r="A138" s="25">
        <v>2006</v>
      </c>
      <c r="B138" s="35">
        <v>1835</v>
      </c>
      <c r="C138" s="35">
        <v>5521</v>
      </c>
      <c r="D138" s="35">
        <v>10979</v>
      </c>
      <c r="E138" s="35">
        <v>21037</v>
      </c>
      <c r="F138" s="35">
        <v>37039</v>
      </c>
      <c r="G138" s="35">
        <v>70733</v>
      </c>
      <c r="H138" s="35">
        <v>163905</v>
      </c>
      <c r="I138" s="116">
        <v>35736.771677394929</v>
      </c>
      <c r="J138" s="153"/>
      <c r="K138" s="153"/>
      <c r="L138" s="153"/>
      <c r="M138" s="153"/>
      <c r="N138" s="153"/>
      <c r="O138" s="153"/>
      <c r="P138" s="153"/>
      <c r="Q138" s="153"/>
      <c r="R138" s="153"/>
    </row>
    <row r="139" spans="1:18" x14ac:dyDescent="0.2">
      <c r="A139" s="25">
        <v>2007</v>
      </c>
      <c r="B139" s="35">
        <v>1963</v>
      </c>
      <c r="C139" s="35">
        <v>5410</v>
      </c>
      <c r="D139" s="35">
        <v>10772</v>
      </c>
      <c r="E139" s="35">
        <v>20828</v>
      </c>
      <c r="F139" s="35">
        <v>36300</v>
      </c>
      <c r="G139" s="35">
        <v>70127</v>
      </c>
      <c r="H139" s="35">
        <v>161485</v>
      </c>
      <c r="I139" s="116">
        <v>33568.5815309385</v>
      </c>
      <c r="J139" s="153"/>
      <c r="K139" s="153"/>
      <c r="L139" s="153"/>
      <c r="M139" s="153"/>
      <c r="N139" s="153"/>
      <c r="O139" s="153"/>
      <c r="P139" s="153"/>
      <c r="Q139" s="153"/>
      <c r="R139" s="153"/>
    </row>
    <row r="140" spans="1:18" x14ac:dyDescent="0.2">
      <c r="A140" s="25">
        <v>2008</v>
      </c>
      <c r="B140" s="35">
        <v>1820</v>
      </c>
      <c r="C140" s="35">
        <v>5086</v>
      </c>
      <c r="D140" s="35">
        <v>10768</v>
      </c>
      <c r="E140" s="35">
        <v>20660</v>
      </c>
      <c r="F140" s="35">
        <v>36252</v>
      </c>
      <c r="G140" s="35">
        <v>70832</v>
      </c>
      <c r="H140" s="35">
        <v>165688</v>
      </c>
      <c r="I140" s="116">
        <v>35268.436063750923</v>
      </c>
      <c r="J140" s="153"/>
      <c r="K140" s="153"/>
      <c r="L140" s="153"/>
      <c r="M140" s="153"/>
      <c r="N140" s="153"/>
      <c r="O140" s="153"/>
      <c r="P140" s="153"/>
      <c r="Q140" s="153"/>
      <c r="R140" s="153"/>
    </row>
    <row r="141" spans="1:18" x14ac:dyDescent="0.2">
      <c r="A141" s="25">
        <v>2009</v>
      </c>
      <c r="B141" s="35">
        <v>1952</v>
      </c>
      <c r="C141" s="35">
        <v>5067</v>
      </c>
      <c r="D141" s="35">
        <v>10904</v>
      </c>
      <c r="E141" s="35">
        <v>20825</v>
      </c>
      <c r="F141" s="35">
        <v>36034</v>
      </c>
      <c r="G141" s="35">
        <v>69652</v>
      </c>
      <c r="H141" s="35">
        <v>159212</v>
      </c>
      <c r="I141" s="116">
        <v>36806.101496896677</v>
      </c>
      <c r="J141" s="153"/>
      <c r="K141" s="153"/>
      <c r="L141" s="153"/>
      <c r="M141" s="153"/>
      <c r="N141" s="153"/>
      <c r="O141" s="153"/>
      <c r="P141" s="153"/>
      <c r="Q141" s="153"/>
      <c r="R141" s="153"/>
    </row>
    <row r="142" spans="1:18" x14ac:dyDescent="0.2">
      <c r="A142" s="25">
        <v>2010</v>
      </c>
      <c r="B142" s="35">
        <v>1945</v>
      </c>
      <c r="C142" s="35">
        <v>5192</v>
      </c>
      <c r="D142" s="35">
        <v>10804</v>
      </c>
      <c r="E142" s="35">
        <v>20691</v>
      </c>
      <c r="F142" s="35">
        <v>35518</v>
      </c>
      <c r="G142" s="35">
        <v>68112</v>
      </c>
      <c r="H142" s="35">
        <v>151402</v>
      </c>
      <c r="I142" s="116">
        <v>37875.110095098753</v>
      </c>
      <c r="J142" s="153"/>
      <c r="K142" s="153"/>
      <c r="L142" s="153"/>
      <c r="M142" s="153"/>
      <c r="N142" s="153"/>
      <c r="O142" s="153"/>
      <c r="P142" s="153"/>
      <c r="Q142" s="153"/>
      <c r="R142" s="153"/>
    </row>
    <row r="143" spans="1:18" x14ac:dyDescent="0.2">
      <c r="A143" s="25">
        <v>2011</v>
      </c>
      <c r="B143" s="35">
        <v>1836</v>
      </c>
      <c r="C143" s="35">
        <v>5094</v>
      </c>
      <c r="D143" s="35">
        <v>10942</v>
      </c>
      <c r="E143" s="35">
        <v>20756</v>
      </c>
      <c r="F143" s="35">
        <v>35568</v>
      </c>
      <c r="G143" s="35">
        <v>68519</v>
      </c>
      <c r="H143" s="35">
        <v>156443</v>
      </c>
      <c r="I143" s="116">
        <v>39721.84235552304</v>
      </c>
      <c r="J143" s="153"/>
      <c r="K143" s="153"/>
      <c r="L143" s="153"/>
      <c r="M143" s="153"/>
      <c r="N143" s="153"/>
      <c r="O143" s="153"/>
      <c r="P143" s="153"/>
      <c r="Q143" s="153"/>
      <c r="R143" s="153"/>
    </row>
    <row r="144" spans="1:18" x14ac:dyDescent="0.2">
      <c r="A144" s="25">
        <v>2012</v>
      </c>
      <c r="B144" s="35">
        <v>1813</v>
      </c>
      <c r="C144" s="35">
        <v>5074</v>
      </c>
      <c r="D144" s="35">
        <v>10639</v>
      </c>
      <c r="E144" s="35">
        <v>20250</v>
      </c>
      <c r="F144" s="35">
        <v>34358</v>
      </c>
      <c r="G144" s="35">
        <v>66907</v>
      </c>
      <c r="H144" s="35">
        <v>152399</v>
      </c>
      <c r="I144" s="116">
        <v>36961.513253449528</v>
      </c>
      <c r="J144" s="153"/>
      <c r="K144" s="153"/>
      <c r="L144" s="153"/>
      <c r="M144" s="153"/>
      <c r="N144" s="153"/>
      <c r="O144" s="153"/>
      <c r="P144" s="153"/>
      <c r="Q144" s="153"/>
      <c r="R144" s="153"/>
    </row>
    <row r="145" spans="1:18" x14ac:dyDescent="0.2">
      <c r="A145" s="25">
        <v>2013</v>
      </c>
      <c r="B145" s="35">
        <v>1727</v>
      </c>
      <c r="C145" s="35">
        <v>4905</v>
      </c>
      <c r="D145" s="35">
        <v>10440</v>
      </c>
      <c r="E145" s="35">
        <v>19939</v>
      </c>
      <c r="F145" s="35">
        <v>33886</v>
      </c>
      <c r="G145" s="35">
        <v>65401</v>
      </c>
      <c r="H145" s="35">
        <v>147069</v>
      </c>
      <c r="I145" s="116">
        <v>34664.629450706743</v>
      </c>
      <c r="J145" s="153"/>
      <c r="K145" s="153"/>
      <c r="L145" s="153"/>
      <c r="M145" s="153"/>
      <c r="N145" s="153"/>
      <c r="O145" s="153"/>
      <c r="P145" s="153"/>
      <c r="Q145" s="153"/>
      <c r="R145" s="153"/>
    </row>
    <row r="146" spans="1:18" x14ac:dyDescent="0.2">
      <c r="A146" s="25">
        <v>2014</v>
      </c>
      <c r="B146" s="35">
        <v>1949</v>
      </c>
      <c r="C146" s="35">
        <v>5043</v>
      </c>
      <c r="D146" s="35">
        <v>10801</v>
      </c>
      <c r="E146" s="35">
        <v>20531</v>
      </c>
      <c r="F146" s="35">
        <v>34673</v>
      </c>
      <c r="G146" s="35">
        <v>66269</v>
      </c>
      <c r="H146" s="35">
        <v>146892</v>
      </c>
      <c r="I146" s="116">
        <v>37024.757039135824</v>
      </c>
      <c r="J146" s="153"/>
      <c r="K146" s="153"/>
      <c r="L146" s="153"/>
      <c r="M146" s="153"/>
      <c r="N146" s="153"/>
      <c r="O146" s="153"/>
      <c r="P146" s="153"/>
      <c r="Q146" s="153"/>
      <c r="R146" s="153"/>
    </row>
    <row r="147" spans="1:18" x14ac:dyDescent="0.2">
      <c r="A147" s="25">
        <v>2015</v>
      </c>
      <c r="B147" s="35">
        <v>2021</v>
      </c>
      <c r="C147" s="35">
        <v>4922</v>
      </c>
      <c r="D147" s="35">
        <v>10689</v>
      </c>
      <c r="E147" s="35">
        <v>20264</v>
      </c>
      <c r="F147" s="35">
        <v>34048</v>
      </c>
      <c r="G147" s="35">
        <v>65606</v>
      </c>
      <c r="H147" s="35">
        <v>141607</v>
      </c>
      <c r="I147" s="116">
        <v>35770.548336526736</v>
      </c>
    </row>
    <row r="148" spans="1:18" x14ac:dyDescent="0.2">
      <c r="A148" s="25">
        <v>2016</v>
      </c>
      <c r="B148" s="35">
        <v>1934</v>
      </c>
      <c r="C148" s="35">
        <v>5024</v>
      </c>
      <c r="D148" s="35">
        <v>10552</v>
      </c>
      <c r="E148" s="35">
        <v>20441</v>
      </c>
      <c r="F148" s="35">
        <v>34079</v>
      </c>
      <c r="G148" s="35">
        <v>64804</v>
      </c>
      <c r="H148" s="35">
        <v>139366</v>
      </c>
      <c r="I148" s="116">
        <v>36495.13420061623</v>
      </c>
    </row>
    <row r="149" spans="1:18" x14ac:dyDescent="0.2">
      <c r="A149" s="25">
        <v>2017</v>
      </c>
      <c r="B149" s="35">
        <v>2052</v>
      </c>
      <c r="C149" s="35">
        <v>4984</v>
      </c>
      <c r="D149" s="35">
        <v>10570</v>
      </c>
      <c r="E149" s="35">
        <v>20339</v>
      </c>
      <c r="F149" s="35">
        <v>33433</v>
      </c>
      <c r="G149" s="35">
        <v>63390</v>
      </c>
      <c r="H149" s="35">
        <v>136636</v>
      </c>
      <c r="I149" s="116">
        <v>35415.714865550479</v>
      </c>
    </row>
    <row r="150" spans="1:18" x14ac:dyDescent="0.2">
      <c r="A150" s="25">
        <v>2018</v>
      </c>
      <c r="B150" s="35">
        <v>2164</v>
      </c>
      <c r="C150" s="35">
        <v>5004</v>
      </c>
      <c r="D150" s="35">
        <v>10506</v>
      </c>
      <c r="E150" s="35">
        <v>20004</v>
      </c>
      <c r="F150" s="35">
        <v>33069</v>
      </c>
      <c r="G150" s="35">
        <v>62883</v>
      </c>
      <c r="H150" s="35">
        <v>128068</v>
      </c>
      <c r="I150" s="116">
        <v>33630.776366371385</v>
      </c>
    </row>
    <row r="151" spans="1:18" x14ac:dyDescent="0.2">
      <c r="A151" s="25">
        <v>2019</v>
      </c>
      <c r="B151" s="35">
        <v>2025</v>
      </c>
      <c r="C151" s="35">
        <v>4963</v>
      </c>
      <c r="D151" s="35">
        <v>10546</v>
      </c>
      <c r="E151" s="35">
        <v>19889</v>
      </c>
      <c r="F151" s="35">
        <v>33062</v>
      </c>
      <c r="G151" s="35">
        <v>62713</v>
      </c>
      <c r="H151" s="35">
        <v>125325</v>
      </c>
      <c r="I151" s="116">
        <v>34841.814033366049</v>
      </c>
    </row>
    <row r="152" spans="1:18" x14ac:dyDescent="0.2">
      <c r="A152" s="25">
        <v>2020</v>
      </c>
      <c r="B152" s="35">
        <v>1850</v>
      </c>
      <c r="C152" s="35">
        <v>4405</v>
      </c>
      <c r="D152" s="35">
        <v>8320</v>
      </c>
      <c r="E152" s="35">
        <v>15338</v>
      </c>
      <c r="F152" s="35">
        <v>25989</v>
      </c>
      <c r="G152" s="35">
        <v>46800</v>
      </c>
      <c r="H152" s="119" t="e">
        <v>#DIV/0!</v>
      </c>
      <c r="I152" s="116">
        <v>10644.866329361841</v>
      </c>
    </row>
    <row r="153" spans="1:18" x14ac:dyDescent="0.2">
      <c r="A153" s="25">
        <v>2021</v>
      </c>
      <c r="B153" s="35">
        <v>1940</v>
      </c>
      <c r="C153" s="35">
        <v>4685</v>
      </c>
      <c r="D153" s="35">
        <v>9197</v>
      </c>
      <c r="E153" s="35">
        <v>16022</v>
      </c>
      <c r="F153" s="35">
        <v>28060</v>
      </c>
      <c r="G153" s="35">
        <v>48144</v>
      </c>
      <c r="H153" s="119">
        <v>118753</v>
      </c>
      <c r="I153" s="116">
        <v>15415.176166639754</v>
      </c>
    </row>
    <row r="154" spans="1:18" x14ac:dyDescent="0.2">
      <c r="A154" s="25">
        <v>2022</v>
      </c>
      <c r="B154" s="35">
        <v>1932</v>
      </c>
      <c r="C154" s="35">
        <v>4915</v>
      </c>
      <c r="D154" s="35">
        <v>10237</v>
      </c>
      <c r="E154" s="35">
        <v>17673</v>
      </c>
      <c r="F154" s="35">
        <v>29846</v>
      </c>
      <c r="G154" s="35">
        <v>53319</v>
      </c>
      <c r="H154" s="35">
        <v>95487</v>
      </c>
      <c r="I154" s="116">
        <v>24137.828834550652</v>
      </c>
    </row>
    <row r="155" spans="1:18" x14ac:dyDescent="0.2">
      <c r="A155" s="38"/>
      <c r="I155" s="38"/>
    </row>
    <row r="156" spans="1:18" x14ac:dyDescent="0.2">
      <c r="A156" s="38"/>
      <c r="I156" s="38"/>
    </row>
    <row r="157" spans="1:18" x14ac:dyDescent="0.2">
      <c r="A157" s="99" t="s">
        <v>203</v>
      </c>
      <c r="B157" s="22" t="s">
        <v>87</v>
      </c>
      <c r="C157" s="22" t="s">
        <v>110</v>
      </c>
      <c r="D157" s="22" t="s">
        <v>111</v>
      </c>
      <c r="E157" s="22" t="s">
        <v>149</v>
      </c>
      <c r="F157" s="22" t="s">
        <v>113</v>
      </c>
      <c r="G157" s="22" t="s">
        <v>114</v>
      </c>
      <c r="H157" s="22" t="s">
        <v>150</v>
      </c>
      <c r="I157" s="22" t="s">
        <v>78</v>
      </c>
    </row>
    <row r="158" spans="1:18" x14ac:dyDescent="0.2">
      <c r="A158" s="25">
        <v>1996</v>
      </c>
      <c r="B158" s="119">
        <v>13.17</v>
      </c>
      <c r="C158" s="119">
        <v>13.9</v>
      </c>
      <c r="D158" s="119">
        <v>13.36</v>
      </c>
      <c r="E158" s="119">
        <v>14.76</v>
      </c>
      <c r="F158" s="119">
        <v>16.059999999999999</v>
      </c>
      <c r="G158" s="119">
        <v>18.71</v>
      </c>
      <c r="H158" s="119">
        <v>22.38</v>
      </c>
      <c r="I158" s="120">
        <v>16.715634787445005</v>
      </c>
    </row>
    <row r="159" spans="1:18" x14ac:dyDescent="0.2">
      <c r="A159" s="25">
        <v>1997</v>
      </c>
      <c r="B159" s="119">
        <v>12.4</v>
      </c>
      <c r="C159" s="119">
        <v>12.78</v>
      </c>
      <c r="D159" s="119">
        <v>13.8</v>
      </c>
      <c r="E159" s="119">
        <v>15.03</v>
      </c>
      <c r="F159" s="119">
        <v>15.75</v>
      </c>
      <c r="G159" s="119">
        <v>18.8</v>
      </c>
      <c r="H159" s="119">
        <v>22.71</v>
      </c>
      <c r="I159" s="120">
        <v>16.951087835898015</v>
      </c>
    </row>
    <row r="160" spans="1:18" x14ac:dyDescent="0.2">
      <c r="A160" s="25">
        <v>1998</v>
      </c>
      <c r="B160" s="119">
        <v>14.74</v>
      </c>
      <c r="C160" s="119">
        <v>15.07</v>
      </c>
      <c r="D160" s="119">
        <v>15.38</v>
      </c>
      <c r="E160" s="119">
        <v>16.600000000000001</v>
      </c>
      <c r="F160" s="119">
        <v>17.79</v>
      </c>
      <c r="G160" s="119">
        <v>20.62</v>
      </c>
      <c r="H160" s="119">
        <v>24.82</v>
      </c>
      <c r="I160" s="120">
        <v>19.087787054135347</v>
      </c>
    </row>
    <row r="161" spans="1:9" x14ac:dyDescent="0.2">
      <c r="A161" s="25">
        <v>1999</v>
      </c>
      <c r="B161" s="119">
        <v>11.34</v>
      </c>
      <c r="C161" s="119">
        <v>12.45</v>
      </c>
      <c r="D161" s="119">
        <v>12.72</v>
      </c>
      <c r="E161" s="119">
        <v>14.16</v>
      </c>
      <c r="F161" s="119">
        <v>15.39</v>
      </c>
      <c r="G161" s="119">
        <v>17.04</v>
      </c>
      <c r="H161" s="119">
        <v>21.29</v>
      </c>
      <c r="I161" s="120">
        <v>15.831569468025918</v>
      </c>
    </row>
    <row r="162" spans="1:9" x14ac:dyDescent="0.2">
      <c r="A162" s="25">
        <v>2000</v>
      </c>
      <c r="B162" s="119">
        <v>11.91</v>
      </c>
      <c r="C162" s="119">
        <v>11.5</v>
      </c>
      <c r="D162" s="119">
        <v>12.39</v>
      </c>
      <c r="E162" s="119">
        <v>13.95</v>
      </c>
      <c r="F162" s="119">
        <v>15.08</v>
      </c>
      <c r="G162" s="119">
        <v>17.75</v>
      </c>
      <c r="H162" s="119">
        <v>23.5</v>
      </c>
      <c r="I162" s="120">
        <v>16.208994374448014</v>
      </c>
    </row>
    <row r="163" spans="1:9" x14ac:dyDescent="0.2">
      <c r="A163" s="25">
        <v>2001</v>
      </c>
      <c r="B163" s="119">
        <v>10.63</v>
      </c>
      <c r="C163" s="119">
        <v>10.93</v>
      </c>
      <c r="D163" s="119">
        <v>13.08</v>
      </c>
      <c r="E163" s="119">
        <v>14.55</v>
      </c>
      <c r="F163" s="119">
        <v>16.11</v>
      </c>
      <c r="G163" s="119">
        <v>18.78</v>
      </c>
      <c r="H163" s="119">
        <v>25.19</v>
      </c>
      <c r="I163" s="120">
        <v>17.401354872605264</v>
      </c>
    </row>
    <row r="164" spans="1:9" x14ac:dyDescent="0.2">
      <c r="A164" s="25">
        <v>2002</v>
      </c>
      <c r="B164" s="119">
        <v>8.9700000000000006</v>
      </c>
      <c r="C164" s="119">
        <v>10.89</v>
      </c>
      <c r="D164" s="119">
        <v>12.76</v>
      </c>
      <c r="E164" s="119">
        <v>14.32</v>
      </c>
      <c r="F164" s="119">
        <v>15.22</v>
      </c>
      <c r="G164" s="119">
        <v>18.54</v>
      </c>
      <c r="H164" s="119">
        <v>24.38</v>
      </c>
      <c r="I164" s="120">
        <v>16.800000236863973</v>
      </c>
    </row>
    <row r="165" spans="1:9" x14ac:dyDescent="0.2">
      <c r="A165" s="25">
        <v>2003</v>
      </c>
      <c r="B165" s="119">
        <v>10.029999999999999</v>
      </c>
      <c r="C165" s="119">
        <v>10.67</v>
      </c>
      <c r="D165" s="119">
        <v>11.57</v>
      </c>
      <c r="E165" s="119">
        <v>12.98</v>
      </c>
      <c r="F165" s="119">
        <v>14.13</v>
      </c>
      <c r="G165" s="119">
        <v>17</v>
      </c>
      <c r="H165" s="119">
        <v>22.71</v>
      </c>
      <c r="I165" s="120">
        <v>15.396478326886426</v>
      </c>
    </row>
    <row r="166" spans="1:9" x14ac:dyDescent="0.2">
      <c r="A166" s="25">
        <v>2004</v>
      </c>
      <c r="B166" s="119">
        <v>10.63</v>
      </c>
      <c r="C166" s="119">
        <v>11.49</v>
      </c>
      <c r="D166" s="119">
        <v>13.28</v>
      </c>
      <c r="E166" s="119">
        <v>14.11</v>
      </c>
      <c r="F166" s="119">
        <v>15.39</v>
      </c>
      <c r="G166" s="119">
        <v>17.7</v>
      </c>
      <c r="H166" s="119">
        <v>22.49</v>
      </c>
      <c r="I166" s="120">
        <v>16.71377175682915</v>
      </c>
    </row>
    <row r="167" spans="1:9" x14ac:dyDescent="0.2">
      <c r="A167" s="25">
        <v>2005</v>
      </c>
      <c r="B167" s="119">
        <v>11.99</v>
      </c>
      <c r="C167" s="119">
        <v>12.23</v>
      </c>
      <c r="D167" s="119">
        <v>12.17</v>
      </c>
      <c r="E167" s="119">
        <v>12.82</v>
      </c>
      <c r="F167" s="119">
        <v>14.27</v>
      </c>
      <c r="G167" s="119">
        <v>16.29</v>
      </c>
      <c r="H167" s="119">
        <v>21.23</v>
      </c>
      <c r="I167" s="120">
        <v>15.247367463476206</v>
      </c>
    </row>
    <row r="168" spans="1:9" x14ac:dyDescent="0.2">
      <c r="A168" s="25">
        <v>2006</v>
      </c>
      <c r="B168" s="119">
        <v>13.78</v>
      </c>
      <c r="C168" s="119">
        <v>13.75</v>
      </c>
      <c r="D168" s="119">
        <v>13.28</v>
      </c>
      <c r="E168" s="119">
        <v>13.62</v>
      </c>
      <c r="F168" s="119">
        <v>14.64</v>
      </c>
      <c r="G168" s="119">
        <v>16.75</v>
      </c>
      <c r="H168" s="119">
        <v>21.27</v>
      </c>
      <c r="I168" s="120">
        <v>15.939065131650656</v>
      </c>
    </row>
    <row r="169" spans="1:9" x14ac:dyDescent="0.2">
      <c r="A169" s="25">
        <v>2007</v>
      </c>
      <c r="B169" s="119">
        <v>13.06</v>
      </c>
      <c r="C169" s="119">
        <v>12.78</v>
      </c>
      <c r="D169" s="119">
        <v>12.66</v>
      </c>
      <c r="E169" s="119">
        <v>12.86</v>
      </c>
      <c r="F169" s="119">
        <v>13.85</v>
      </c>
      <c r="G169" s="119">
        <v>15.75</v>
      </c>
      <c r="H169" s="119">
        <v>20.51</v>
      </c>
      <c r="I169" s="120">
        <v>14.935770457913703</v>
      </c>
    </row>
    <row r="170" spans="1:9" x14ac:dyDescent="0.2">
      <c r="A170" s="25">
        <v>2008</v>
      </c>
      <c r="B170" s="119">
        <v>14.66</v>
      </c>
      <c r="C170" s="119">
        <v>11.41</v>
      </c>
      <c r="D170" s="119">
        <v>12.37</v>
      </c>
      <c r="E170" s="119">
        <v>12.84</v>
      </c>
      <c r="F170" s="119">
        <v>14.05</v>
      </c>
      <c r="G170" s="119">
        <v>16.010000000000002</v>
      </c>
      <c r="H170" s="119">
        <v>20.48</v>
      </c>
      <c r="I170" s="120">
        <v>15.229292102666751</v>
      </c>
    </row>
    <row r="171" spans="1:9" x14ac:dyDescent="0.2">
      <c r="A171" s="25">
        <v>2009</v>
      </c>
      <c r="B171" s="119">
        <v>10.75</v>
      </c>
      <c r="C171" s="119">
        <v>11.12</v>
      </c>
      <c r="D171" s="119">
        <v>12.45</v>
      </c>
      <c r="E171" s="119">
        <v>13.18</v>
      </c>
      <c r="F171" s="119">
        <v>14.67</v>
      </c>
      <c r="G171" s="119">
        <v>16.78</v>
      </c>
      <c r="H171" s="119">
        <v>21.15</v>
      </c>
      <c r="I171" s="120">
        <v>15.909109008800515</v>
      </c>
    </row>
    <row r="172" spans="1:9" x14ac:dyDescent="0.2">
      <c r="A172" s="25">
        <v>2010</v>
      </c>
      <c r="B172" s="119">
        <v>9.67</v>
      </c>
      <c r="C172" s="119">
        <v>11.81</v>
      </c>
      <c r="D172" s="119">
        <v>12.12</v>
      </c>
      <c r="E172" s="119">
        <v>13.4</v>
      </c>
      <c r="F172" s="119">
        <v>14.83</v>
      </c>
      <c r="G172" s="119">
        <v>16.84</v>
      </c>
      <c r="H172" s="119">
        <v>20.56</v>
      </c>
      <c r="I172" s="120">
        <v>16.029528956593612</v>
      </c>
    </row>
    <row r="173" spans="1:9" x14ac:dyDescent="0.2">
      <c r="A173" s="25">
        <v>2011</v>
      </c>
      <c r="B173" s="119">
        <v>11.25</v>
      </c>
      <c r="C173" s="119">
        <v>12.01</v>
      </c>
      <c r="D173" s="119">
        <v>12.97</v>
      </c>
      <c r="E173" s="119">
        <v>13.67</v>
      </c>
      <c r="F173" s="119">
        <v>15.12</v>
      </c>
      <c r="G173" s="119">
        <v>16.93</v>
      </c>
      <c r="H173" s="119">
        <v>20.02</v>
      </c>
      <c r="I173" s="120">
        <v>16.279152118746168</v>
      </c>
    </row>
    <row r="174" spans="1:9" x14ac:dyDescent="0.2">
      <c r="A174" s="25">
        <v>2012</v>
      </c>
      <c r="B174" s="119">
        <v>10.71</v>
      </c>
      <c r="C174" s="119">
        <v>11.65</v>
      </c>
      <c r="D174" s="119">
        <v>11.65</v>
      </c>
      <c r="E174" s="119">
        <v>12.55</v>
      </c>
      <c r="F174" s="119">
        <v>14.04</v>
      </c>
      <c r="G174" s="119">
        <v>15.93</v>
      </c>
      <c r="H174" s="119">
        <v>19.690000000000001</v>
      </c>
      <c r="I174" s="120">
        <v>15.136866782609944</v>
      </c>
    </row>
    <row r="175" spans="1:9" x14ac:dyDescent="0.2">
      <c r="A175" s="25">
        <v>2013</v>
      </c>
      <c r="B175" s="119">
        <v>11.98</v>
      </c>
      <c r="C175" s="119">
        <v>10.19</v>
      </c>
      <c r="D175" s="119">
        <v>10.85</v>
      </c>
      <c r="E175" s="119">
        <v>11.74</v>
      </c>
      <c r="F175" s="119">
        <v>13.22</v>
      </c>
      <c r="G175" s="119">
        <v>15.17</v>
      </c>
      <c r="H175" s="119">
        <v>19.22</v>
      </c>
      <c r="I175" s="120">
        <v>14.205042504730327</v>
      </c>
    </row>
    <row r="176" spans="1:9" x14ac:dyDescent="0.2">
      <c r="A176" s="25">
        <v>2014</v>
      </c>
      <c r="B176" s="119">
        <v>11.66</v>
      </c>
      <c r="C176" s="119">
        <v>11.15</v>
      </c>
      <c r="D176" s="119">
        <v>11.48</v>
      </c>
      <c r="E176" s="119">
        <v>12.49</v>
      </c>
      <c r="F176" s="119">
        <v>14.02</v>
      </c>
      <c r="G176" s="119">
        <v>15.34</v>
      </c>
      <c r="H176" s="119">
        <v>18.940000000000001</v>
      </c>
      <c r="I176" s="120">
        <v>14.753176410830548</v>
      </c>
    </row>
    <row r="177" spans="1:9" x14ac:dyDescent="0.2">
      <c r="A177" s="25">
        <v>2015</v>
      </c>
      <c r="B177" s="119">
        <v>9.8800000000000008</v>
      </c>
      <c r="C177" s="119">
        <v>10.87</v>
      </c>
      <c r="D177" s="119">
        <v>10.82</v>
      </c>
      <c r="E177" s="119">
        <v>11.95</v>
      </c>
      <c r="F177" s="119">
        <v>13.52</v>
      </c>
      <c r="G177" s="119">
        <v>14.99</v>
      </c>
      <c r="H177" s="119">
        <v>18.2</v>
      </c>
      <c r="I177" s="120">
        <v>14.191191428540947</v>
      </c>
    </row>
    <row r="178" spans="1:9" x14ac:dyDescent="0.2">
      <c r="A178" s="25">
        <v>2016</v>
      </c>
      <c r="B178" s="119">
        <v>11.05</v>
      </c>
      <c r="C178" s="119">
        <v>11.18</v>
      </c>
      <c r="D178" s="119">
        <v>11.22</v>
      </c>
      <c r="E178" s="119">
        <v>12.62</v>
      </c>
      <c r="F178" s="119">
        <v>13.79</v>
      </c>
      <c r="G178" s="119">
        <v>14.9</v>
      </c>
      <c r="H178" s="119">
        <v>17.97</v>
      </c>
      <c r="I178" s="120">
        <v>14.369862293854476</v>
      </c>
    </row>
    <row r="179" spans="1:9" x14ac:dyDescent="0.2">
      <c r="A179" s="25">
        <v>2017</v>
      </c>
      <c r="B179" s="119">
        <v>10.17</v>
      </c>
      <c r="C179" s="119">
        <v>10.84</v>
      </c>
      <c r="D179" s="119">
        <v>10.8</v>
      </c>
      <c r="E179" s="119">
        <v>11.94</v>
      </c>
      <c r="F179" s="119">
        <v>13.44</v>
      </c>
      <c r="G179" s="119">
        <v>14.56</v>
      </c>
      <c r="H179" s="119">
        <v>17.62</v>
      </c>
      <c r="I179" s="120">
        <v>13.923389952537461</v>
      </c>
    </row>
    <row r="180" spans="1:9" x14ac:dyDescent="0.2">
      <c r="A180" s="25">
        <v>2018</v>
      </c>
      <c r="B180" s="119">
        <v>11.76</v>
      </c>
      <c r="C180" s="119">
        <v>9.52</v>
      </c>
      <c r="D180" s="119">
        <v>10.53</v>
      </c>
      <c r="E180" s="119">
        <v>11.54</v>
      </c>
      <c r="F180" s="119">
        <v>12.51</v>
      </c>
      <c r="G180" s="119">
        <v>13.61</v>
      </c>
      <c r="H180" s="119">
        <v>16.54</v>
      </c>
      <c r="I180" s="120">
        <v>12.986762231474525</v>
      </c>
    </row>
    <row r="181" spans="1:9" x14ac:dyDescent="0.2">
      <c r="A181" s="25">
        <v>2019</v>
      </c>
      <c r="B181" s="119">
        <v>10.210000000000001</v>
      </c>
      <c r="C181" s="119">
        <v>10.81</v>
      </c>
      <c r="D181" s="119">
        <v>10.96</v>
      </c>
      <c r="E181" s="119">
        <v>11.69</v>
      </c>
      <c r="F181" s="119">
        <v>13.1</v>
      </c>
      <c r="G181" s="119">
        <v>14.3</v>
      </c>
      <c r="H181" s="119">
        <v>17.47</v>
      </c>
      <c r="I181" s="120">
        <v>13.66308324147392</v>
      </c>
    </row>
    <row r="182" spans="1:9" x14ac:dyDescent="0.2">
      <c r="A182" s="25">
        <v>2020</v>
      </c>
      <c r="B182" s="119">
        <v>6.76</v>
      </c>
      <c r="C182" s="119">
        <v>7.47</v>
      </c>
      <c r="D182" s="119">
        <v>7.91</v>
      </c>
      <c r="E182" s="119">
        <v>8.6</v>
      </c>
      <c r="F182" s="119">
        <v>9.84</v>
      </c>
      <c r="G182" s="119">
        <v>12.21</v>
      </c>
      <c r="H182" s="119" t="e">
        <v>#DIV/0!</v>
      </c>
      <c r="I182" s="120">
        <v>8.5342621608918616</v>
      </c>
    </row>
    <row r="183" spans="1:9" x14ac:dyDescent="0.2">
      <c r="A183" s="25">
        <v>2021</v>
      </c>
      <c r="B183" s="119">
        <v>8.3800000000000008</v>
      </c>
      <c r="C183" s="119">
        <v>8.52</v>
      </c>
      <c r="D183" s="119">
        <v>8.85</v>
      </c>
      <c r="E183" s="119">
        <v>10.119999999999999</v>
      </c>
      <c r="F183" s="119">
        <v>11.12</v>
      </c>
      <c r="G183" s="119">
        <v>13.77</v>
      </c>
      <c r="H183" s="119">
        <v>18.34</v>
      </c>
      <c r="I183" s="120">
        <v>10.774171952873909</v>
      </c>
    </row>
    <row r="184" spans="1:9" x14ac:dyDescent="0.2">
      <c r="A184" s="25">
        <v>2022</v>
      </c>
      <c r="B184" s="119">
        <v>9.6999999999999993</v>
      </c>
      <c r="C184" s="119">
        <v>8.5500000000000007</v>
      </c>
      <c r="D184" s="119">
        <v>8.74</v>
      </c>
      <c r="E184" s="119">
        <v>9.19</v>
      </c>
      <c r="F184" s="119">
        <v>10.34</v>
      </c>
      <c r="G184" s="119">
        <v>11.53</v>
      </c>
      <c r="H184" s="119">
        <v>15.9</v>
      </c>
      <c r="I184" s="120">
        <v>10.355415377342231</v>
      </c>
    </row>
  </sheetData>
  <hyperlinks>
    <hyperlink ref="A2" location="Sommaire!A1" display="Retour au menu &quot;Exploitation des films&quot;" xr:uid="{00000000-0004-0000-18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84"/>
  <sheetViews>
    <sheetView workbookViewId="0"/>
  </sheetViews>
  <sheetFormatPr baseColWidth="10" defaultColWidth="11.42578125" defaultRowHeight="12" x14ac:dyDescent="0.2"/>
  <cols>
    <col min="1" max="1" width="25.28515625" style="87" customWidth="1"/>
    <col min="2" max="2" width="11.28515625" style="87" bestFit="1" customWidth="1"/>
    <col min="3" max="3" width="6.28515625" style="87" bestFit="1" customWidth="1"/>
    <col min="4" max="11" width="7.7109375" style="87" bestFit="1" customWidth="1"/>
    <col min="12" max="12" width="9.28515625" style="92" bestFit="1" customWidth="1"/>
    <col min="13" max="13" width="6.42578125" style="87" bestFit="1" customWidth="1"/>
    <col min="14" max="16" width="5.42578125" style="87" customWidth="1"/>
    <col min="17" max="18" width="11.42578125" style="87"/>
    <col min="19" max="19" width="12.28515625" style="87" bestFit="1" customWidth="1"/>
    <col min="20" max="22" width="9.28515625" style="87" bestFit="1" customWidth="1"/>
    <col min="23" max="25" width="7.7109375" style="87" bestFit="1" customWidth="1"/>
    <col min="26" max="28" width="9.28515625" style="87" bestFit="1" customWidth="1"/>
    <col min="29" max="29" width="11.28515625" style="87" bestFit="1" customWidth="1"/>
    <col min="30" max="16384" width="11.42578125" style="87"/>
  </cols>
  <sheetData>
    <row r="1" spans="1:16" s="154" customFormat="1" ht="12.75" x14ac:dyDescent="0.2">
      <c r="B1" s="155"/>
      <c r="C1" s="155"/>
      <c r="D1" s="155"/>
      <c r="E1" s="155"/>
      <c r="F1" s="155"/>
      <c r="G1" s="155"/>
      <c r="H1" s="155"/>
      <c r="I1" s="155"/>
      <c r="J1" s="155"/>
      <c r="K1" s="155"/>
      <c r="L1" s="165"/>
      <c r="M1" s="155"/>
      <c r="N1" s="155"/>
      <c r="O1" s="155"/>
      <c r="P1" s="155"/>
    </row>
    <row r="2" spans="1:16" s="157" customFormat="1" ht="12.75" x14ac:dyDescent="0.2">
      <c r="A2" s="3" t="s">
        <v>76</v>
      </c>
      <c r="B2" s="156"/>
      <c r="C2" s="156"/>
      <c r="D2" s="156"/>
      <c r="E2" s="156"/>
      <c r="F2" s="156"/>
      <c r="G2" s="156"/>
      <c r="H2" s="156"/>
      <c r="I2" s="156"/>
      <c r="J2" s="156"/>
      <c r="K2" s="156"/>
      <c r="L2" s="166"/>
      <c r="M2" s="156"/>
      <c r="N2" s="156"/>
      <c r="O2" s="156"/>
      <c r="P2" s="156"/>
    </row>
    <row r="3" spans="1:16" s="154" customFormat="1" ht="12.75" x14ac:dyDescent="0.2">
      <c r="B3" s="155"/>
      <c r="C3" s="155"/>
      <c r="D3" s="155"/>
      <c r="E3" s="155"/>
      <c r="F3" s="155"/>
      <c r="G3" s="155"/>
      <c r="H3" s="155"/>
      <c r="I3" s="155"/>
      <c r="J3" s="155"/>
      <c r="K3" s="155"/>
      <c r="L3" s="165"/>
      <c r="M3" s="155"/>
      <c r="N3" s="155"/>
      <c r="O3" s="155"/>
      <c r="P3" s="155"/>
    </row>
    <row r="4" spans="1:16" s="154" customFormat="1" ht="12.75" x14ac:dyDescent="0.2">
      <c r="B4" s="155"/>
      <c r="C4" s="155"/>
      <c r="D4" s="155"/>
      <c r="E4" s="155"/>
      <c r="F4" s="155"/>
      <c r="G4" s="155"/>
      <c r="H4" s="155"/>
      <c r="I4" s="155"/>
      <c r="J4" s="155"/>
      <c r="K4" s="155"/>
      <c r="L4" s="165"/>
      <c r="M4" s="155"/>
      <c r="N4" s="155"/>
      <c r="O4" s="155"/>
      <c r="P4" s="155"/>
    </row>
    <row r="5" spans="1:16" s="83" customFormat="1" ht="12.75" x14ac:dyDescent="0.2">
      <c r="A5" s="89" t="s">
        <v>166</v>
      </c>
      <c r="L5" s="95"/>
    </row>
    <row r="6" spans="1:16" s="84" customFormat="1" ht="3" customHeight="1" x14ac:dyDescent="0.2">
      <c r="L6" s="91"/>
    </row>
    <row r="7" spans="1:16" s="85" customFormat="1" x14ac:dyDescent="0.2">
      <c r="A7" s="99" t="s">
        <v>12</v>
      </c>
      <c r="B7" s="22" t="s">
        <v>56</v>
      </c>
      <c r="C7" s="22" t="s">
        <v>117</v>
      </c>
      <c r="D7" s="22" t="s">
        <v>118</v>
      </c>
      <c r="E7" s="22" t="s">
        <v>119</v>
      </c>
      <c r="F7" s="22" t="s">
        <v>120</v>
      </c>
      <c r="G7" s="22" t="s">
        <v>121</v>
      </c>
      <c r="H7" s="22" t="s">
        <v>122</v>
      </c>
      <c r="I7" s="22" t="s">
        <v>123</v>
      </c>
      <c r="J7" s="22" t="s">
        <v>124</v>
      </c>
      <c r="K7" s="22" t="s">
        <v>125</v>
      </c>
      <c r="L7" s="22" t="s">
        <v>41</v>
      </c>
      <c r="M7" s="22" t="s">
        <v>78</v>
      </c>
    </row>
    <row r="8" spans="1:16" s="85" customFormat="1" x14ac:dyDescent="0.2">
      <c r="A8" s="25">
        <v>1996</v>
      </c>
      <c r="B8" s="35">
        <v>97</v>
      </c>
      <c r="C8" s="35">
        <v>689</v>
      </c>
      <c r="D8" s="35">
        <v>569</v>
      </c>
      <c r="E8" s="35">
        <v>863</v>
      </c>
      <c r="F8" s="35">
        <v>1068</v>
      </c>
      <c r="G8" s="35">
        <v>865</v>
      </c>
      <c r="H8" s="35">
        <v>281</v>
      </c>
      <c r="I8" s="35">
        <v>76</v>
      </c>
      <c r="J8" s="35">
        <v>12</v>
      </c>
      <c r="K8" s="35">
        <v>0</v>
      </c>
      <c r="L8" s="35">
        <v>0</v>
      </c>
      <c r="M8" s="116">
        <v>4520</v>
      </c>
    </row>
    <row r="9" spans="1:16" s="85" customFormat="1" x14ac:dyDescent="0.2">
      <c r="A9" s="25">
        <v>1997</v>
      </c>
      <c r="B9" s="35">
        <v>106</v>
      </c>
      <c r="C9" s="35">
        <v>697</v>
      </c>
      <c r="D9" s="35">
        <v>611</v>
      </c>
      <c r="E9" s="35">
        <v>797</v>
      </c>
      <c r="F9" s="35">
        <v>1174</v>
      </c>
      <c r="G9" s="35">
        <v>871</v>
      </c>
      <c r="H9" s="35">
        <v>292</v>
      </c>
      <c r="I9" s="35">
        <v>74</v>
      </c>
      <c r="J9" s="35">
        <v>21</v>
      </c>
      <c r="K9" s="35">
        <v>1</v>
      </c>
      <c r="L9" s="35">
        <v>0</v>
      </c>
      <c r="M9" s="116">
        <v>4644</v>
      </c>
    </row>
    <row r="10" spans="1:16" s="85" customFormat="1" x14ac:dyDescent="0.2">
      <c r="A10" s="25">
        <v>1998</v>
      </c>
      <c r="B10" s="35">
        <v>82</v>
      </c>
      <c r="C10" s="35">
        <v>609</v>
      </c>
      <c r="D10" s="35">
        <v>606</v>
      </c>
      <c r="E10" s="35">
        <v>813</v>
      </c>
      <c r="F10" s="35">
        <v>1205</v>
      </c>
      <c r="G10" s="35">
        <v>936</v>
      </c>
      <c r="H10" s="35">
        <v>401</v>
      </c>
      <c r="I10" s="35">
        <v>82</v>
      </c>
      <c r="J10" s="35">
        <v>26</v>
      </c>
      <c r="K10" s="35">
        <v>3</v>
      </c>
      <c r="L10" s="35">
        <v>0</v>
      </c>
      <c r="M10" s="116">
        <v>4763</v>
      </c>
    </row>
    <row r="11" spans="1:16" s="85" customFormat="1" x14ac:dyDescent="0.2">
      <c r="A11" s="25">
        <v>1999</v>
      </c>
      <c r="B11" s="35">
        <v>105</v>
      </c>
      <c r="C11" s="35">
        <v>680</v>
      </c>
      <c r="D11" s="35">
        <v>632</v>
      </c>
      <c r="E11" s="35">
        <v>875</v>
      </c>
      <c r="F11" s="35">
        <v>1155</v>
      </c>
      <c r="G11" s="35">
        <v>914</v>
      </c>
      <c r="H11" s="35">
        <v>484</v>
      </c>
      <c r="I11" s="35">
        <v>112</v>
      </c>
      <c r="J11" s="35">
        <v>24</v>
      </c>
      <c r="K11" s="35">
        <v>3</v>
      </c>
      <c r="L11" s="35">
        <v>1</v>
      </c>
      <c r="M11" s="116">
        <v>4985</v>
      </c>
    </row>
    <row r="12" spans="1:16" s="85" customFormat="1" x14ac:dyDescent="0.2">
      <c r="A12" s="25">
        <v>2000</v>
      </c>
      <c r="B12" s="35">
        <v>118</v>
      </c>
      <c r="C12" s="35">
        <v>681</v>
      </c>
      <c r="D12" s="35">
        <v>682</v>
      </c>
      <c r="E12" s="35">
        <v>849</v>
      </c>
      <c r="F12" s="35">
        <v>1142</v>
      </c>
      <c r="G12" s="35">
        <v>978</v>
      </c>
      <c r="H12" s="35">
        <v>513</v>
      </c>
      <c r="I12" s="35">
        <v>103</v>
      </c>
      <c r="J12" s="35">
        <v>41</v>
      </c>
      <c r="K12" s="35">
        <v>5</v>
      </c>
      <c r="L12" s="35">
        <v>0</v>
      </c>
      <c r="M12" s="116">
        <v>5112</v>
      </c>
    </row>
    <row r="13" spans="1:16" s="85" customFormat="1" x14ac:dyDescent="0.2">
      <c r="A13" s="25">
        <v>2001</v>
      </c>
      <c r="B13" s="35">
        <v>103</v>
      </c>
      <c r="C13" s="35">
        <v>623</v>
      </c>
      <c r="D13" s="35">
        <v>636</v>
      </c>
      <c r="E13" s="35">
        <v>875</v>
      </c>
      <c r="F13" s="35">
        <v>1159</v>
      </c>
      <c r="G13" s="35">
        <v>1070</v>
      </c>
      <c r="H13" s="35">
        <v>559</v>
      </c>
      <c r="I13" s="35">
        <v>114</v>
      </c>
      <c r="J13" s="35">
        <v>49</v>
      </c>
      <c r="K13" s="35">
        <v>7</v>
      </c>
      <c r="L13" s="35">
        <v>1</v>
      </c>
      <c r="M13" s="116">
        <v>5196</v>
      </c>
    </row>
    <row r="14" spans="1:16" s="85" customFormat="1" x14ac:dyDescent="0.2">
      <c r="A14" s="25">
        <v>2002</v>
      </c>
      <c r="B14" s="35">
        <v>100</v>
      </c>
      <c r="C14" s="35">
        <v>537</v>
      </c>
      <c r="D14" s="35">
        <v>567</v>
      </c>
      <c r="E14" s="35">
        <v>793</v>
      </c>
      <c r="F14" s="35">
        <v>1078</v>
      </c>
      <c r="G14" s="35">
        <v>1082</v>
      </c>
      <c r="H14" s="35">
        <v>779</v>
      </c>
      <c r="I14" s="35">
        <v>227</v>
      </c>
      <c r="J14" s="35">
        <v>65</v>
      </c>
      <c r="K14" s="35">
        <v>18</v>
      </c>
      <c r="L14" s="35">
        <v>2</v>
      </c>
      <c r="M14" s="116">
        <v>5248</v>
      </c>
    </row>
    <row r="15" spans="1:16" s="86" customFormat="1" x14ac:dyDescent="0.2">
      <c r="A15" s="25">
        <v>2003</v>
      </c>
      <c r="B15" s="35">
        <v>104</v>
      </c>
      <c r="C15" s="35">
        <v>503</v>
      </c>
      <c r="D15" s="35">
        <v>510</v>
      </c>
      <c r="E15" s="35">
        <v>675</v>
      </c>
      <c r="F15" s="35">
        <v>900</v>
      </c>
      <c r="G15" s="35">
        <v>1222</v>
      </c>
      <c r="H15" s="35">
        <v>842</v>
      </c>
      <c r="I15" s="35">
        <v>410</v>
      </c>
      <c r="J15" s="35">
        <v>73</v>
      </c>
      <c r="K15" s="35">
        <v>31</v>
      </c>
      <c r="L15" s="35">
        <v>4</v>
      </c>
      <c r="M15" s="116">
        <v>5274</v>
      </c>
    </row>
    <row r="16" spans="1:16" s="85" customFormat="1" x14ac:dyDescent="0.2">
      <c r="A16" s="25">
        <v>2004</v>
      </c>
      <c r="B16" s="35">
        <v>83</v>
      </c>
      <c r="C16" s="35">
        <v>482</v>
      </c>
      <c r="D16" s="35">
        <v>486</v>
      </c>
      <c r="E16" s="35">
        <v>602</v>
      </c>
      <c r="F16" s="35">
        <v>873</v>
      </c>
      <c r="G16" s="35">
        <v>1210</v>
      </c>
      <c r="H16" s="35">
        <v>878</v>
      </c>
      <c r="I16" s="35">
        <v>518</v>
      </c>
      <c r="J16" s="35">
        <v>69</v>
      </c>
      <c r="K16" s="35">
        <v>53</v>
      </c>
      <c r="L16" s="35">
        <v>18</v>
      </c>
      <c r="M16" s="116">
        <v>5272</v>
      </c>
    </row>
    <row r="17" spans="1:13" s="85" customFormat="1" x14ac:dyDescent="0.2">
      <c r="A17" s="25">
        <v>2005</v>
      </c>
      <c r="B17" s="35">
        <v>87</v>
      </c>
      <c r="C17" s="35">
        <v>495</v>
      </c>
      <c r="D17" s="35">
        <v>475</v>
      </c>
      <c r="E17" s="35">
        <v>538</v>
      </c>
      <c r="F17" s="35">
        <v>826</v>
      </c>
      <c r="G17" s="35">
        <v>1202</v>
      </c>
      <c r="H17" s="35">
        <v>917</v>
      </c>
      <c r="I17" s="35">
        <v>567</v>
      </c>
      <c r="J17" s="35">
        <v>96</v>
      </c>
      <c r="K17" s="35">
        <v>26</v>
      </c>
      <c r="L17" s="35">
        <v>45</v>
      </c>
      <c r="M17" s="116">
        <v>5274</v>
      </c>
    </row>
    <row r="18" spans="1:13" s="85" customFormat="1" x14ac:dyDescent="0.2">
      <c r="A18" s="25">
        <v>2006</v>
      </c>
      <c r="B18" s="35">
        <v>79</v>
      </c>
      <c r="C18" s="35">
        <v>452</v>
      </c>
      <c r="D18" s="35">
        <v>468</v>
      </c>
      <c r="E18" s="35">
        <v>507</v>
      </c>
      <c r="F18" s="35">
        <v>721</v>
      </c>
      <c r="G18" s="35">
        <v>1148</v>
      </c>
      <c r="H18" s="35">
        <v>1076</v>
      </c>
      <c r="I18" s="35">
        <v>587</v>
      </c>
      <c r="J18" s="35">
        <v>162</v>
      </c>
      <c r="K18" s="35">
        <v>33</v>
      </c>
      <c r="L18" s="35">
        <v>49</v>
      </c>
      <c r="M18" s="116">
        <v>5282</v>
      </c>
    </row>
    <row r="19" spans="1:13" s="85" customFormat="1" x14ac:dyDescent="0.2">
      <c r="A19" s="25">
        <v>2007</v>
      </c>
      <c r="B19" s="35">
        <v>78</v>
      </c>
      <c r="C19" s="35">
        <v>437</v>
      </c>
      <c r="D19" s="35">
        <v>454</v>
      </c>
      <c r="E19" s="35">
        <v>496</v>
      </c>
      <c r="F19" s="35">
        <v>708</v>
      </c>
      <c r="G19" s="35">
        <v>1173</v>
      </c>
      <c r="H19" s="35">
        <v>1125</v>
      </c>
      <c r="I19" s="35">
        <v>613</v>
      </c>
      <c r="J19" s="35">
        <v>152</v>
      </c>
      <c r="K19" s="35">
        <v>36</v>
      </c>
      <c r="L19" s="35">
        <v>45</v>
      </c>
      <c r="M19" s="116">
        <v>5317</v>
      </c>
    </row>
    <row r="20" spans="1:13" s="85" customFormat="1" x14ac:dyDescent="0.2">
      <c r="A20" s="25">
        <v>2008</v>
      </c>
      <c r="B20" s="35">
        <v>66</v>
      </c>
      <c r="C20" s="35">
        <v>391</v>
      </c>
      <c r="D20" s="35">
        <v>422</v>
      </c>
      <c r="E20" s="35">
        <v>514</v>
      </c>
      <c r="F20" s="35">
        <v>686</v>
      </c>
      <c r="G20" s="35">
        <v>1274</v>
      </c>
      <c r="H20" s="35">
        <v>1041</v>
      </c>
      <c r="I20" s="35">
        <v>685</v>
      </c>
      <c r="J20" s="35">
        <v>233</v>
      </c>
      <c r="K20" s="35">
        <v>36</v>
      </c>
      <c r="L20" s="35">
        <v>48</v>
      </c>
      <c r="M20" s="116">
        <v>5396</v>
      </c>
    </row>
    <row r="21" spans="1:13" s="85" customFormat="1" x14ac:dyDescent="0.2">
      <c r="A21" s="25">
        <v>2009</v>
      </c>
      <c r="B21" s="35">
        <v>65</v>
      </c>
      <c r="C21" s="35">
        <v>413</v>
      </c>
      <c r="D21" s="35">
        <v>411</v>
      </c>
      <c r="E21" s="35">
        <v>546</v>
      </c>
      <c r="F21" s="35">
        <v>656</v>
      </c>
      <c r="G21" s="35">
        <v>1039</v>
      </c>
      <c r="H21" s="35">
        <v>1074</v>
      </c>
      <c r="I21" s="35">
        <v>795</v>
      </c>
      <c r="J21" s="35">
        <v>314</v>
      </c>
      <c r="K21" s="35">
        <v>83</v>
      </c>
      <c r="L21" s="35">
        <v>82</v>
      </c>
      <c r="M21" s="116">
        <v>5478</v>
      </c>
    </row>
    <row r="22" spans="1:13" s="85" customFormat="1" x14ac:dyDescent="0.2">
      <c r="A22" s="25">
        <v>2010</v>
      </c>
      <c r="B22" s="35">
        <v>63</v>
      </c>
      <c r="C22" s="35">
        <v>380</v>
      </c>
      <c r="D22" s="35">
        <v>373</v>
      </c>
      <c r="E22" s="35">
        <v>535</v>
      </c>
      <c r="F22" s="35">
        <v>629</v>
      </c>
      <c r="G22" s="35">
        <v>877</v>
      </c>
      <c r="H22" s="35">
        <v>999</v>
      </c>
      <c r="I22" s="35">
        <v>900</v>
      </c>
      <c r="J22" s="35">
        <v>382</v>
      </c>
      <c r="K22" s="35">
        <v>160</v>
      </c>
      <c r="L22" s="35">
        <v>170</v>
      </c>
      <c r="M22" s="116">
        <v>5468</v>
      </c>
    </row>
    <row r="23" spans="1:13" s="85" customFormat="1" x14ac:dyDescent="0.2">
      <c r="A23" s="25">
        <v>2011</v>
      </c>
      <c r="B23" s="35">
        <v>53</v>
      </c>
      <c r="C23" s="35">
        <v>328</v>
      </c>
      <c r="D23" s="35">
        <v>357</v>
      </c>
      <c r="E23" s="35">
        <v>483</v>
      </c>
      <c r="F23" s="35">
        <v>625</v>
      </c>
      <c r="G23" s="35">
        <v>835</v>
      </c>
      <c r="H23" s="35">
        <v>1037</v>
      </c>
      <c r="I23" s="35">
        <v>1010</v>
      </c>
      <c r="J23" s="35">
        <v>422</v>
      </c>
      <c r="K23" s="35">
        <v>188</v>
      </c>
      <c r="L23" s="35">
        <v>130</v>
      </c>
      <c r="M23" s="116">
        <v>5468</v>
      </c>
    </row>
    <row r="24" spans="1:13" s="85" customFormat="1" x14ac:dyDescent="0.2">
      <c r="A24" s="25">
        <v>2012</v>
      </c>
      <c r="B24" s="35">
        <v>49</v>
      </c>
      <c r="C24" s="35">
        <v>317</v>
      </c>
      <c r="D24" s="35">
        <v>333</v>
      </c>
      <c r="E24" s="35">
        <v>490</v>
      </c>
      <c r="F24" s="35">
        <v>519</v>
      </c>
      <c r="G24" s="35">
        <v>762</v>
      </c>
      <c r="H24" s="35">
        <v>1128</v>
      </c>
      <c r="I24" s="35">
        <v>1009</v>
      </c>
      <c r="J24" s="35">
        <v>537</v>
      </c>
      <c r="K24" s="35">
        <v>234</v>
      </c>
      <c r="L24" s="35">
        <v>130</v>
      </c>
      <c r="M24" s="116">
        <v>5508</v>
      </c>
    </row>
    <row r="25" spans="1:13" s="85" customFormat="1" x14ac:dyDescent="0.2">
      <c r="A25" s="25">
        <v>2013</v>
      </c>
      <c r="B25" s="35">
        <v>64</v>
      </c>
      <c r="C25" s="35">
        <v>308</v>
      </c>
      <c r="D25" s="35">
        <v>351</v>
      </c>
      <c r="E25" s="35">
        <v>462</v>
      </c>
      <c r="F25" s="35">
        <v>519</v>
      </c>
      <c r="G25" s="35">
        <v>718</v>
      </c>
      <c r="H25" s="35">
        <v>1208</v>
      </c>
      <c r="I25" s="35">
        <v>1044</v>
      </c>
      <c r="J25" s="35">
        <v>544</v>
      </c>
      <c r="K25" s="35">
        <v>239</v>
      </c>
      <c r="L25" s="35">
        <v>132</v>
      </c>
      <c r="M25" s="116">
        <v>5589</v>
      </c>
    </row>
    <row r="26" spans="1:13" s="85" customFormat="1" x14ac:dyDescent="0.2">
      <c r="A26" s="25">
        <v>2014</v>
      </c>
      <c r="B26" s="35">
        <v>50</v>
      </c>
      <c r="C26" s="35">
        <v>267</v>
      </c>
      <c r="D26" s="35">
        <v>356</v>
      </c>
      <c r="E26" s="35">
        <v>507</v>
      </c>
      <c r="F26" s="35">
        <v>603</v>
      </c>
      <c r="G26" s="35">
        <v>864</v>
      </c>
      <c r="H26" s="35">
        <v>1212</v>
      </c>
      <c r="I26" s="35">
        <v>1065</v>
      </c>
      <c r="J26" s="35">
        <v>452</v>
      </c>
      <c r="K26" s="35">
        <v>184</v>
      </c>
      <c r="L26" s="35">
        <v>87</v>
      </c>
      <c r="M26" s="116">
        <v>5647</v>
      </c>
    </row>
    <row r="27" spans="1:13" s="85" customFormat="1" x14ac:dyDescent="0.2">
      <c r="A27" s="25">
        <v>2015</v>
      </c>
      <c r="B27" s="35">
        <v>43</v>
      </c>
      <c r="C27" s="35">
        <v>256</v>
      </c>
      <c r="D27" s="35">
        <v>377</v>
      </c>
      <c r="E27" s="35">
        <v>510</v>
      </c>
      <c r="F27" s="35">
        <v>583</v>
      </c>
      <c r="G27" s="35">
        <v>754</v>
      </c>
      <c r="H27" s="35">
        <v>1051</v>
      </c>
      <c r="I27" s="35">
        <v>1187</v>
      </c>
      <c r="J27" s="35">
        <v>621</v>
      </c>
      <c r="K27" s="35">
        <v>241</v>
      </c>
      <c r="L27" s="35">
        <v>118</v>
      </c>
      <c r="M27" s="116">
        <v>5741</v>
      </c>
    </row>
    <row r="28" spans="1:13" s="85" customFormat="1" x14ac:dyDescent="0.2">
      <c r="A28" s="25">
        <v>2016</v>
      </c>
      <c r="B28" s="35">
        <v>40</v>
      </c>
      <c r="C28" s="35">
        <v>247</v>
      </c>
      <c r="D28" s="35">
        <v>369</v>
      </c>
      <c r="E28" s="35">
        <v>499</v>
      </c>
      <c r="F28" s="35">
        <v>574</v>
      </c>
      <c r="G28" s="35">
        <v>745</v>
      </c>
      <c r="H28" s="35">
        <v>887</v>
      </c>
      <c r="I28" s="35">
        <v>1389</v>
      </c>
      <c r="J28" s="35">
        <v>618</v>
      </c>
      <c r="K28" s="35">
        <v>334</v>
      </c>
      <c r="L28" s="35">
        <v>140</v>
      </c>
      <c r="M28" s="116">
        <v>5842</v>
      </c>
    </row>
    <row r="29" spans="1:13" s="85" customFormat="1" x14ac:dyDescent="0.2">
      <c r="A29" s="25">
        <v>2017</v>
      </c>
      <c r="B29" s="35">
        <v>40</v>
      </c>
      <c r="C29" s="35">
        <v>253</v>
      </c>
      <c r="D29" s="35">
        <v>369</v>
      </c>
      <c r="E29" s="35">
        <v>473</v>
      </c>
      <c r="F29" s="35">
        <v>588</v>
      </c>
      <c r="G29" s="35">
        <v>660</v>
      </c>
      <c r="H29" s="35">
        <v>894</v>
      </c>
      <c r="I29" s="35">
        <v>1240</v>
      </c>
      <c r="J29" s="35">
        <v>810</v>
      </c>
      <c r="K29" s="35">
        <v>399</v>
      </c>
      <c r="L29" s="35">
        <v>187</v>
      </c>
      <c r="M29" s="116">
        <v>5913</v>
      </c>
    </row>
    <row r="30" spans="1:13" s="85" customFormat="1" x14ac:dyDescent="0.2">
      <c r="A30" s="25">
        <v>2018</v>
      </c>
      <c r="B30" s="35">
        <v>38</v>
      </c>
      <c r="C30" s="35">
        <v>251</v>
      </c>
      <c r="D30" s="35">
        <v>372</v>
      </c>
      <c r="E30" s="35">
        <v>461</v>
      </c>
      <c r="F30" s="35">
        <v>591</v>
      </c>
      <c r="G30" s="35">
        <v>606</v>
      </c>
      <c r="H30" s="35">
        <v>912</v>
      </c>
      <c r="I30" s="35">
        <v>1298</v>
      </c>
      <c r="J30" s="35">
        <v>947</v>
      </c>
      <c r="K30" s="35">
        <v>301</v>
      </c>
      <c r="L30" s="35">
        <v>206</v>
      </c>
      <c r="M30" s="116">
        <v>5983</v>
      </c>
    </row>
    <row r="31" spans="1:13" s="85" customFormat="1" x14ac:dyDescent="0.2">
      <c r="A31" s="25">
        <v>2019</v>
      </c>
      <c r="B31" s="35">
        <v>38</v>
      </c>
      <c r="C31" s="35">
        <v>221</v>
      </c>
      <c r="D31" s="35">
        <v>366</v>
      </c>
      <c r="E31" s="35">
        <v>441</v>
      </c>
      <c r="F31" s="35">
        <v>601</v>
      </c>
      <c r="G31" s="35">
        <v>595</v>
      </c>
      <c r="H31" s="35">
        <v>811</v>
      </c>
      <c r="I31" s="35">
        <v>1312</v>
      </c>
      <c r="J31" s="35">
        <v>1005</v>
      </c>
      <c r="K31" s="35">
        <v>431</v>
      </c>
      <c r="L31" s="35">
        <v>293</v>
      </c>
      <c r="M31" s="116">
        <v>6114</v>
      </c>
    </row>
    <row r="32" spans="1:13" s="85" customFormat="1" x14ac:dyDescent="0.2">
      <c r="A32" s="25">
        <v>2020</v>
      </c>
      <c r="B32" s="35">
        <v>40</v>
      </c>
      <c r="C32" s="35">
        <v>202</v>
      </c>
      <c r="D32" s="35">
        <v>374</v>
      </c>
      <c r="E32" s="35">
        <v>464</v>
      </c>
      <c r="F32" s="35">
        <v>581</v>
      </c>
      <c r="G32" s="35">
        <v>640</v>
      </c>
      <c r="H32" s="35">
        <v>836</v>
      </c>
      <c r="I32" s="35">
        <v>1332</v>
      </c>
      <c r="J32" s="35">
        <v>967</v>
      </c>
      <c r="K32" s="35">
        <v>419</v>
      </c>
      <c r="L32" s="35">
        <v>272</v>
      </c>
      <c r="M32" s="116">
        <v>6127</v>
      </c>
    </row>
    <row r="33" spans="1:13" s="85" customFormat="1" x14ac:dyDescent="0.2">
      <c r="A33" s="25">
        <v>2021</v>
      </c>
      <c r="B33" s="35">
        <v>37</v>
      </c>
      <c r="C33" s="35">
        <v>242</v>
      </c>
      <c r="D33" s="35">
        <v>358</v>
      </c>
      <c r="E33" s="35">
        <v>398</v>
      </c>
      <c r="F33" s="35">
        <v>544</v>
      </c>
      <c r="G33" s="35">
        <v>571</v>
      </c>
      <c r="H33" s="35">
        <v>739</v>
      </c>
      <c r="I33" s="35">
        <v>970</v>
      </c>
      <c r="J33" s="35">
        <v>1115</v>
      </c>
      <c r="K33" s="35">
        <v>657</v>
      </c>
      <c r="L33" s="35">
        <v>562</v>
      </c>
      <c r="M33" s="116">
        <v>6193</v>
      </c>
    </row>
    <row r="34" spans="1:13" s="85" customFormat="1" x14ac:dyDescent="0.2">
      <c r="A34" s="25">
        <v>2022</v>
      </c>
      <c r="B34" s="35">
        <v>46</v>
      </c>
      <c r="C34" s="35">
        <v>292</v>
      </c>
      <c r="D34" s="35">
        <v>364</v>
      </c>
      <c r="E34" s="35">
        <v>432</v>
      </c>
      <c r="F34" s="35">
        <v>521</v>
      </c>
      <c r="G34" s="35">
        <v>556</v>
      </c>
      <c r="H34" s="35">
        <v>678</v>
      </c>
      <c r="I34" s="35">
        <v>809</v>
      </c>
      <c r="J34" s="35">
        <v>1071</v>
      </c>
      <c r="K34" s="35">
        <v>655</v>
      </c>
      <c r="L34" s="35">
        <v>874</v>
      </c>
      <c r="M34" s="116">
        <v>6298</v>
      </c>
    </row>
    <row r="35" spans="1:13" s="85" customFormat="1" x14ac:dyDescent="0.2">
      <c r="A35" s="31"/>
      <c r="B35" s="212"/>
      <c r="C35" s="212"/>
      <c r="D35" s="212"/>
      <c r="E35" s="212"/>
      <c r="F35" s="212"/>
      <c r="G35" s="212"/>
      <c r="H35" s="212"/>
      <c r="I35" s="212"/>
      <c r="J35" s="212"/>
      <c r="K35" s="212"/>
      <c r="L35" s="212"/>
      <c r="M35" s="212"/>
    </row>
    <row r="36" spans="1:13" s="85" customFormat="1" x14ac:dyDescent="0.2">
      <c r="A36" s="18"/>
      <c r="B36" s="213"/>
      <c r="C36" s="213"/>
      <c r="D36" s="213"/>
      <c r="E36" s="213"/>
      <c r="F36" s="213"/>
      <c r="G36" s="213"/>
      <c r="H36" s="213"/>
      <c r="I36" s="213"/>
      <c r="J36" s="213"/>
      <c r="K36" s="213"/>
      <c r="L36" s="213"/>
      <c r="M36" s="213"/>
    </row>
    <row r="37" spans="1:13" s="85" customFormat="1" x14ac:dyDescent="0.2">
      <c r="A37" s="99" t="s">
        <v>55</v>
      </c>
      <c r="B37" s="22" t="s">
        <v>56</v>
      </c>
      <c r="C37" s="22" t="s">
        <v>117</v>
      </c>
      <c r="D37" s="22" t="s">
        <v>118</v>
      </c>
      <c r="E37" s="22" t="s">
        <v>119</v>
      </c>
      <c r="F37" s="22" t="s">
        <v>120</v>
      </c>
      <c r="G37" s="22" t="s">
        <v>121</v>
      </c>
      <c r="H37" s="22" t="s">
        <v>122</v>
      </c>
      <c r="I37" s="22" t="s">
        <v>123</v>
      </c>
      <c r="J37" s="22" t="s">
        <v>124</v>
      </c>
      <c r="K37" s="22" t="s">
        <v>125</v>
      </c>
      <c r="L37" s="22" t="s">
        <v>41</v>
      </c>
      <c r="M37" s="22" t="s">
        <v>78</v>
      </c>
    </row>
    <row r="38" spans="1:13" s="85" customFormat="1" x14ac:dyDescent="0.2">
      <c r="A38" s="25">
        <v>1996</v>
      </c>
      <c r="B38" s="121">
        <v>0.56000000000000005</v>
      </c>
      <c r="C38" s="121">
        <v>6.72</v>
      </c>
      <c r="D38" s="121">
        <v>8.1300000000000008</v>
      </c>
      <c r="E38" s="121">
        <v>18.43</v>
      </c>
      <c r="F38" s="121">
        <v>26.28</v>
      </c>
      <c r="G38" s="121">
        <v>27.58</v>
      </c>
      <c r="H38" s="121">
        <v>10.050000000000001</v>
      </c>
      <c r="I38" s="121">
        <v>1.9</v>
      </c>
      <c r="J38" s="121">
        <v>0.35</v>
      </c>
      <c r="K38" s="121">
        <v>0</v>
      </c>
      <c r="L38" s="121">
        <v>0</v>
      </c>
      <c r="M38" s="122">
        <v>100</v>
      </c>
    </row>
    <row r="39" spans="1:13" s="85" customFormat="1" x14ac:dyDescent="0.2">
      <c r="A39" s="25">
        <v>1997</v>
      </c>
      <c r="B39" s="121">
        <v>0.83</v>
      </c>
      <c r="C39" s="121">
        <v>6.8</v>
      </c>
      <c r="D39" s="121">
        <v>8.5399999999999991</v>
      </c>
      <c r="E39" s="121">
        <v>16.64</v>
      </c>
      <c r="F39" s="121">
        <v>29.04</v>
      </c>
      <c r="G39" s="121">
        <v>25.98</v>
      </c>
      <c r="H39" s="121">
        <v>10.050000000000001</v>
      </c>
      <c r="I39" s="121">
        <v>1.75</v>
      </c>
      <c r="J39" s="121">
        <v>0.36</v>
      </c>
      <c r="K39" s="121">
        <v>0.01</v>
      </c>
      <c r="L39" s="121">
        <v>0</v>
      </c>
      <c r="M39" s="122">
        <v>100</v>
      </c>
    </row>
    <row r="40" spans="1:13" s="85" customFormat="1" x14ac:dyDescent="0.2">
      <c r="A40" s="25">
        <v>1998</v>
      </c>
      <c r="B40" s="121">
        <v>0.62</v>
      </c>
      <c r="C40" s="121">
        <v>6.17</v>
      </c>
      <c r="D40" s="121">
        <v>7.85</v>
      </c>
      <c r="E40" s="121">
        <v>15.61</v>
      </c>
      <c r="F40" s="121">
        <v>28.88</v>
      </c>
      <c r="G40" s="121">
        <v>25.6</v>
      </c>
      <c r="H40" s="121">
        <v>12.86</v>
      </c>
      <c r="I40" s="121">
        <v>2.0299999999999998</v>
      </c>
      <c r="J40" s="121">
        <v>0.35</v>
      </c>
      <c r="K40" s="121">
        <v>0.04</v>
      </c>
      <c r="L40" s="121">
        <v>0</v>
      </c>
      <c r="M40" s="122">
        <v>100.00999999999999</v>
      </c>
    </row>
    <row r="41" spans="1:13" s="85" customFormat="1" x14ac:dyDescent="0.2">
      <c r="A41" s="25">
        <v>1999</v>
      </c>
      <c r="B41" s="121">
        <v>0.65</v>
      </c>
      <c r="C41" s="121">
        <v>6.67</v>
      </c>
      <c r="D41" s="121">
        <v>8.51</v>
      </c>
      <c r="E41" s="121">
        <v>16.95</v>
      </c>
      <c r="F41" s="121">
        <v>24.42</v>
      </c>
      <c r="G41" s="121">
        <v>24.15</v>
      </c>
      <c r="H41" s="121">
        <v>15.88</v>
      </c>
      <c r="I41" s="121">
        <v>2.41</v>
      </c>
      <c r="J41" s="121">
        <v>0.33</v>
      </c>
      <c r="K41" s="121">
        <v>0.03</v>
      </c>
      <c r="L41" s="121">
        <v>0</v>
      </c>
      <c r="M41" s="122">
        <v>99.999999999999986</v>
      </c>
    </row>
    <row r="42" spans="1:13" s="85" customFormat="1" x14ac:dyDescent="0.2">
      <c r="A42" s="25">
        <v>2000</v>
      </c>
      <c r="B42" s="121">
        <v>0.74</v>
      </c>
      <c r="C42" s="121">
        <v>6.17</v>
      </c>
      <c r="D42" s="121">
        <v>9.51</v>
      </c>
      <c r="E42" s="121">
        <v>16.57</v>
      </c>
      <c r="F42" s="121">
        <v>24.31</v>
      </c>
      <c r="G42" s="121">
        <v>24.98</v>
      </c>
      <c r="H42" s="121">
        <v>14.11</v>
      </c>
      <c r="I42" s="121">
        <v>3.06</v>
      </c>
      <c r="J42" s="121">
        <v>0.47</v>
      </c>
      <c r="K42" s="121">
        <v>7.0000000000000007E-2</v>
      </c>
      <c r="L42" s="121">
        <v>0</v>
      </c>
      <c r="M42" s="122">
        <v>99.99</v>
      </c>
    </row>
    <row r="43" spans="1:13" s="85" customFormat="1" x14ac:dyDescent="0.2">
      <c r="A43" s="25">
        <v>2001</v>
      </c>
      <c r="B43" s="121">
        <v>0.66</v>
      </c>
      <c r="C43" s="121">
        <v>5.48</v>
      </c>
      <c r="D43" s="121">
        <v>8.09</v>
      </c>
      <c r="E43" s="121">
        <v>16.329999999999998</v>
      </c>
      <c r="F43" s="121">
        <v>23.85</v>
      </c>
      <c r="G43" s="121">
        <v>26.68</v>
      </c>
      <c r="H43" s="121">
        <v>15.09</v>
      </c>
      <c r="I43" s="121">
        <v>3.2</v>
      </c>
      <c r="J43" s="121">
        <v>0.51</v>
      </c>
      <c r="K43" s="121">
        <v>0.09</v>
      </c>
      <c r="L43" s="121">
        <v>0.03</v>
      </c>
      <c r="M43" s="122">
        <v>100.01000000000002</v>
      </c>
    </row>
    <row r="44" spans="1:13" s="85" customFormat="1" x14ac:dyDescent="0.2">
      <c r="A44" s="25">
        <v>2002</v>
      </c>
      <c r="B44" s="121">
        <v>0.59</v>
      </c>
      <c r="C44" s="121">
        <v>4.55</v>
      </c>
      <c r="D44" s="121">
        <v>6.26</v>
      </c>
      <c r="E44" s="121">
        <v>14</v>
      </c>
      <c r="F44" s="121">
        <v>21.12</v>
      </c>
      <c r="G44" s="121">
        <v>25.22</v>
      </c>
      <c r="H44" s="121">
        <v>20.54</v>
      </c>
      <c r="I44" s="121">
        <v>6.48</v>
      </c>
      <c r="J44" s="121">
        <v>1.03</v>
      </c>
      <c r="K44" s="121">
        <v>0.13</v>
      </c>
      <c r="L44" s="121">
        <v>0.06</v>
      </c>
      <c r="M44" s="122">
        <v>99.98</v>
      </c>
    </row>
    <row r="45" spans="1:13" s="85" customFormat="1" x14ac:dyDescent="0.2">
      <c r="A45" s="25">
        <v>2003</v>
      </c>
      <c r="B45" s="121">
        <v>0.57999999999999996</v>
      </c>
      <c r="C45" s="121">
        <v>4.16</v>
      </c>
      <c r="D45" s="121">
        <v>5.38</v>
      </c>
      <c r="E45" s="121">
        <v>10.130000000000001</v>
      </c>
      <c r="F45" s="121">
        <v>16.940000000000001</v>
      </c>
      <c r="G45" s="121">
        <v>27.27</v>
      </c>
      <c r="H45" s="121">
        <v>21.67</v>
      </c>
      <c r="I45" s="121">
        <v>11.82</v>
      </c>
      <c r="J45" s="121">
        <v>1.63</v>
      </c>
      <c r="K45" s="121">
        <v>0.33</v>
      </c>
      <c r="L45" s="121">
        <v>0.08</v>
      </c>
      <c r="M45" s="122">
        <v>99.989999999999981</v>
      </c>
    </row>
    <row r="46" spans="1:13" s="85" customFormat="1" x14ac:dyDescent="0.2">
      <c r="A46" s="25">
        <v>2004</v>
      </c>
      <c r="B46" s="121">
        <v>0.28999999999999998</v>
      </c>
      <c r="C46" s="121">
        <v>3.96</v>
      </c>
      <c r="D46" s="121">
        <v>4.82</v>
      </c>
      <c r="E46" s="121">
        <v>7.89</v>
      </c>
      <c r="F46" s="121">
        <v>16.28</v>
      </c>
      <c r="G46" s="121">
        <v>27.75</v>
      </c>
      <c r="H46" s="121">
        <v>21.83</v>
      </c>
      <c r="I46" s="121">
        <v>14.3</v>
      </c>
      <c r="J46" s="121">
        <v>1.92</v>
      </c>
      <c r="K46" s="121">
        <v>0.77</v>
      </c>
      <c r="L46" s="121">
        <v>0.2</v>
      </c>
      <c r="M46" s="122">
        <v>100.00999999999999</v>
      </c>
    </row>
    <row r="47" spans="1:13" s="85" customFormat="1" x14ac:dyDescent="0.2">
      <c r="A47" s="25">
        <v>2005</v>
      </c>
      <c r="B47" s="121">
        <v>0.28999999999999998</v>
      </c>
      <c r="C47" s="121">
        <v>3.9</v>
      </c>
      <c r="D47" s="121">
        <v>4.9000000000000004</v>
      </c>
      <c r="E47" s="121">
        <v>6.41</v>
      </c>
      <c r="F47" s="121">
        <v>14.83</v>
      </c>
      <c r="G47" s="121">
        <v>27.46</v>
      </c>
      <c r="H47" s="121">
        <v>23.03</v>
      </c>
      <c r="I47" s="121">
        <v>15.66</v>
      </c>
      <c r="J47" s="121">
        <v>2.6</v>
      </c>
      <c r="K47" s="121">
        <v>0.54</v>
      </c>
      <c r="L47" s="121">
        <v>0.37</v>
      </c>
      <c r="M47" s="122">
        <v>99.99</v>
      </c>
    </row>
    <row r="48" spans="1:13" s="85" customFormat="1" x14ac:dyDescent="0.2">
      <c r="A48" s="25">
        <v>2006</v>
      </c>
      <c r="B48" s="121">
        <v>0.26</v>
      </c>
      <c r="C48" s="121">
        <v>3.56</v>
      </c>
      <c r="D48" s="121">
        <v>4.9000000000000004</v>
      </c>
      <c r="E48" s="121">
        <v>5.97</v>
      </c>
      <c r="F48" s="121">
        <v>12.54</v>
      </c>
      <c r="G48" s="121">
        <v>25.49</v>
      </c>
      <c r="H48" s="121">
        <v>26.21</v>
      </c>
      <c r="I48" s="121">
        <v>15.57</v>
      </c>
      <c r="J48" s="121">
        <v>4.28</v>
      </c>
      <c r="K48" s="121">
        <v>0.79</v>
      </c>
      <c r="L48" s="121">
        <v>0.42</v>
      </c>
      <c r="M48" s="122">
        <v>99.990000000000009</v>
      </c>
    </row>
    <row r="49" spans="1:13" s="85" customFormat="1" x14ac:dyDescent="0.2">
      <c r="A49" s="25">
        <v>2007</v>
      </c>
      <c r="B49" s="121">
        <v>0.28000000000000003</v>
      </c>
      <c r="C49" s="121">
        <v>3.5</v>
      </c>
      <c r="D49" s="121">
        <v>4.47</v>
      </c>
      <c r="E49" s="121">
        <v>5.89</v>
      </c>
      <c r="F49" s="121">
        <v>11.99</v>
      </c>
      <c r="G49" s="121">
        <v>25.82</v>
      </c>
      <c r="H49" s="121">
        <v>27.39</v>
      </c>
      <c r="I49" s="121">
        <v>15.52</v>
      </c>
      <c r="J49" s="121">
        <v>3.91</v>
      </c>
      <c r="K49" s="121">
        <v>0.83</v>
      </c>
      <c r="L49" s="121">
        <v>0.4</v>
      </c>
      <c r="M49" s="122">
        <v>100</v>
      </c>
    </row>
    <row r="50" spans="1:13" s="85" customFormat="1" x14ac:dyDescent="0.2">
      <c r="A50" s="25">
        <v>2008</v>
      </c>
      <c r="B50" s="121">
        <v>0.25</v>
      </c>
      <c r="C50" s="121">
        <v>2.96</v>
      </c>
      <c r="D50" s="121">
        <v>3.82</v>
      </c>
      <c r="E50" s="121">
        <v>6.06</v>
      </c>
      <c r="F50" s="121">
        <v>10.91</v>
      </c>
      <c r="G50" s="121">
        <v>28</v>
      </c>
      <c r="H50" s="121">
        <v>24.84</v>
      </c>
      <c r="I50" s="121">
        <v>16.440000000000001</v>
      </c>
      <c r="J50" s="121">
        <v>5.5</v>
      </c>
      <c r="K50" s="121">
        <v>0.75</v>
      </c>
      <c r="L50" s="121">
        <v>0.48</v>
      </c>
      <c r="M50" s="122">
        <v>100.01</v>
      </c>
    </row>
    <row r="51" spans="1:13" s="85" customFormat="1" x14ac:dyDescent="0.2">
      <c r="A51" s="25">
        <v>2009</v>
      </c>
      <c r="B51" s="121">
        <v>0.2</v>
      </c>
      <c r="C51" s="121">
        <v>3.26</v>
      </c>
      <c r="D51" s="121">
        <v>3.71</v>
      </c>
      <c r="E51" s="121">
        <v>6.86</v>
      </c>
      <c r="F51" s="121">
        <v>10.220000000000001</v>
      </c>
      <c r="G51" s="121">
        <v>21.58</v>
      </c>
      <c r="H51" s="121">
        <v>24.63</v>
      </c>
      <c r="I51" s="121">
        <v>19.12</v>
      </c>
      <c r="J51" s="121">
        <v>7.24</v>
      </c>
      <c r="K51" s="121">
        <v>1.77</v>
      </c>
      <c r="L51" s="121">
        <v>1.42</v>
      </c>
      <c r="M51" s="122">
        <v>100.00999999999999</v>
      </c>
    </row>
    <row r="52" spans="1:13" s="85" customFormat="1" x14ac:dyDescent="0.2">
      <c r="A52" s="25">
        <v>2010</v>
      </c>
      <c r="B52" s="121">
        <v>0.22</v>
      </c>
      <c r="C52" s="121">
        <v>2.91</v>
      </c>
      <c r="D52" s="121">
        <v>3.23</v>
      </c>
      <c r="E52" s="121">
        <v>6.56</v>
      </c>
      <c r="F52" s="121">
        <v>9.32</v>
      </c>
      <c r="G52" s="121">
        <v>17.3</v>
      </c>
      <c r="H52" s="121">
        <v>23.38</v>
      </c>
      <c r="I52" s="121">
        <v>21.22</v>
      </c>
      <c r="J52" s="121">
        <v>8.89</v>
      </c>
      <c r="K52" s="121">
        <v>3.58</v>
      </c>
      <c r="L52" s="121">
        <v>3.39</v>
      </c>
      <c r="M52" s="122">
        <v>100</v>
      </c>
    </row>
    <row r="53" spans="1:13" s="85" customFormat="1" x14ac:dyDescent="0.2">
      <c r="A53" s="25">
        <v>2011</v>
      </c>
      <c r="B53" s="121">
        <v>0.17</v>
      </c>
      <c r="C53" s="121">
        <v>2.25</v>
      </c>
      <c r="D53" s="121">
        <v>3</v>
      </c>
      <c r="E53" s="121">
        <v>5.77</v>
      </c>
      <c r="F53" s="121">
        <v>9.23</v>
      </c>
      <c r="G53" s="121">
        <v>16.190000000000001</v>
      </c>
      <c r="H53" s="121">
        <v>23.57</v>
      </c>
      <c r="I53" s="121">
        <v>23.65</v>
      </c>
      <c r="J53" s="121">
        <v>9.4600000000000009</v>
      </c>
      <c r="K53" s="121">
        <v>4.51</v>
      </c>
      <c r="L53" s="121">
        <v>2.2200000000000002</v>
      </c>
      <c r="M53" s="122">
        <v>100.02</v>
      </c>
    </row>
    <row r="54" spans="1:13" s="85" customFormat="1" x14ac:dyDescent="0.2">
      <c r="A54" s="25">
        <v>2012</v>
      </c>
      <c r="B54" s="121">
        <v>0.14000000000000001</v>
      </c>
      <c r="C54" s="121">
        <v>2.1</v>
      </c>
      <c r="D54" s="121">
        <v>2.89</v>
      </c>
      <c r="E54" s="121">
        <v>5.75</v>
      </c>
      <c r="F54" s="121">
        <v>6.63</v>
      </c>
      <c r="G54" s="121">
        <v>14.52</v>
      </c>
      <c r="H54" s="121">
        <v>25.42</v>
      </c>
      <c r="I54" s="121">
        <v>23.06</v>
      </c>
      <c r="J54" s="121">
        <v>11.84</v>
      </c>
      <c r="K54" s="121">
        <v>5.46</v>
      </c>
      <c r="L54" s="121">
        <v>2.2000000000000002</v>
      </c>
      <c r="M54" s="122">
        <v>100.01</v>
      </c>
    </row>
    <row r="55" spans="1:13" s="85" customFormat="1" x14ac:dyDescent="0.2">
      <c r="A55" s="25">
        <v>2013</v>
      </c>
      <c r="B55" s="121">
        <v>0.2</v>
      </c>
      <c r="C55" s="121">
        <v>2.1</v>
      </c>
      <c r="D55" s="121">
        <v>2.98</v>
      </c>
      <c r="E55" s="121">
        <v>5.44</v>
      </c>
      <c r="F55" s="121">
        <v>6.68</v>
      </c>
      <c r="G55" s="121">
        <v>12.53</v>
      </c>
      <c r="H55" s="121">
        <v>26.92</v>
      </c>
      <c r="I55" s="121">
        <v>23.21</v>
      </c>
      <c r="J55" s="121">
        <v>12.13</v>
      </c>
      <c r="K55" s="121">
        <v>5.57</v>
      </c>
      <c r="L55" s="121">
        <v>2.2400000000000002</v>
      </c>
      <c r="M55" s="122">
        <v>99.999999999999986</v>
      </c>
    </row>
    <row r="56" spans="1:13" s="85" customFormat="1" x14ac:dyDescent="0.2">
      <c r="A56" s="25">
        <v>2014</v>
      </c>
      <c r="B56" s="121">
        <v>0.14000000000000001</v>
      </c>
      <c r="C56" s="121">
        <v>1.88</v>
      </c>
      <c r="D56" s="121">
        <v>3.01</v>
      </c>
      <c r="E56" s="121">
        <v>5.66</v>
      </c>
      <c r="F56" s="121">
        <v>8.25</v>
      </c>
      <c r="G56" s="121">
        <v>14.94</v>
      </c>
      <c r="H56" s="121">
        <v>26.12</v>
      </c>
      <c r="I56" s="121">
        <v>23.86</v>
      </c>
      <c r="J56" s="121">
        <v>10.01</v>
      </c>
      <c r="K56" s="121">
        <v>4.17</v>
      </c>
      <c r="L56" s="121">
        <v>1.97</v>
      </c>
      <c r="M56" s="122">
        <v>100.01</v>
      </c>
    </row>
    <row r="57" spans="1:13" s="85" customFormat="1" x14ac:dyDescent="0.2">
      <c r="A57" s="25">
        <v>2015</v>
      </c>
      <c r="B57" s="121">
        <v>0.12</v>
      </c>
      <c r="C57" s="121">
        <v>1.75</v>
      </c>
      <c r="D57" s="121">
        <v>3.02</v>
      </c>
      <c r="E57" s="121">
        <v>5.63</v>
      </c>
      <c r="F57" s="121">
        <v>7.9</v>
      </c>
      <c r="G57" s="121">
        <v>12.39</v>
      </c>
      <c r="H57" s="121">
        <v>22.04</v>
      </c>
      <c r="I57" s="121">
        <v>25.82</v>
      </c>
      <c r="J57" s="121">
        <v>13.69</v>
      </c>
      <c r="K57" s="121">
        <v>5.22</v>
      </c>
      <c r="L57" s="121">
        <v>2.4300000000000002</v>
      </c>
      <c r="M57" s="122">
        <v>100.01</v>
      </c>
    </row>
    <row r="58" spans="1:13" s="85" customFormat="1" x14ac:dyDescent="0.2">
      <c r="A58" s="25">
        <v>2016</v>
      </c>
      <c r="B58" s="121">
        <v>0.09</v>
      </c>
      <c r="C58" s="121">
        <v>1.74</v>
      </c>
      <c r="D58" s="121">
        <v>2.96</v>
      </c>
      <c r="E58" s="121">
        <v>5.16</v>
      </c>
      <c r="F58" s="121">
        <v>7.19</v>
      </c>
      <c r="G58" s="121">
        <v>11.38</v>
      </c>
      <c r="H58" s="121">
        <v>17.600000000000001</v>
      </c>
      <c r="I58" s="121">
        <v>30.46</v>
      </c>
      <c r="J58" s="121">
        <v>13.13</v>
      </c>
      <c r="K58" s="121">
        <v>7.32</v>
      </c>
      <c r="L58" s="121">
        <v>2.98</v>
      </c>
      <c r="M58" s="122">
        <v>100.01</v>
      </c>
    </row>
    <row r="59" spans="1:13" s="85" customFormat="1" x14ac:dyDescent="0.2">
      <c r="A59" s="25">
        <v>2017</v>
      </c>
      <c r="B59" s="121">
        <v>0.1</v>
      </c>
      <c r="C59" s="121">
        <v>1.71</v>
      </c>
      <c r="D59" s="121">
        <v>3</v>
      </c>
      <c r="E59" s="121">
        <v>4.95</v>
      </c>
      <c r="F59" s="121">
        <v>7.55</v>
      </c>
      <c r="G59" s="121">
        <v>10.09</v>
      </c>
      <c r="H59" s="121">
        <v>16.7</v>
      </c>
      <c r="I59" s="121">
        <v>25.88</v>
      </c>
      <c r="J59" s="121">
        <v>17.54</v>
      </c>
      <c r="K59" s="121">
        <v>8.66</v>
      </c>
      <c r="L59" s="121">
        <v>3.82</v>
      </c>
      <c r="M59" s="122">
        <v>100</v>
      </c>
    </row>
    <row r="60" spans="1:13" s="85" customFormat="1" x14ac:dyDescent="0.2">
      <c r="A60" s="25">
        <v>2018</v>
      </c>
      <c r="B60" s="121">
        <v>0.08</v>
      </c>
      <c r="C60" s="121">
        <v>1.73</v>
      </c>
      <c r="D60" s="121">
        <v>2.93</v>
      </c>
      <c r="E60" s="121">
        <v>4.51</v>
      </c>
      <c r="F60" s="121">
        <v>7.36</v>
      </c>
      <c r="G60" s="121">
        <v>8.91</v>
      </c>
      <c r="H60" s="121">
        <v>16.37</v>
      </c>
      <c r="I60" s="121">
        <v>26.95</v>
      </c>
      <c r="J60" s="121">
        <v>20.48</v>
      </c>
      <c r="K60" s="121">
        <v>6.42</v>
      </c>
      <c r="L60" s="121">
        <v>4.26</v>
      </c>
      <c r="M60" s="122">
        <v>100.00000000000001</v>
      </c>
    </row>
    <row r="61" spans="1:13" s="85" customFormat="1" x14ac:dyDescent="0.2">
      <c r="A61" s="25">
        <v>2019</v>
      </c>
      <c r="B61" s="121">
        <v>0.06</v>
      </c>
      <c r="C61" s="121">
        <v>1.5</v>
      </c>
      <c r="D61" s="121">
        <v>2.84</v>
      </c>
      <c r="E61" s="121">
        <v>4.17</v>
      </c>
      <c r="F61" s="121">
        <v>7.16</v>
      </c>
      <c r="G61" s="121">
        <v>8.57</v>
      </c>
      <c r="H61" s="121">
        <v>13.85</v>
      </c>
      <c r="I61" s="121">
        <v>26</v>
      </c>
      <c r="J61" s="121">
        <v>21.02</v>
      </c>
      <c r="K61" s="121">
        <v>8.98</v>
      </c>
      <c r="L61" s="121">
        <v>5.84</v>
      </c>
      <c r="M61" s="122">
        <v>99.990000000000009</v>
      </c>
    </row>
    <row r="62" spans="1:13" s="85" customFormat="1" x14ac:dyDescent="0.2">
      <c r="A62" s="25">
        <v>2020</v>
      </c>
      <c r="B62" s="121">
        <v>0.1</v>
      </c>
      <c r="C62" s="121">
        <v>1.33</v>
      </c>
      <c r="D62" s="121">
        <v>3.12</v>
      </c>
      <c r="E62" s="121">
        <v>4.41</v>
      </c>
      <c r="F62" s="121">
        <v>7.35</v>
      </c>
      <c r="G62" s="121">
        <v>9.2200000000000006</v>
      </c>
      <c r="H62" s="121">
        <v>14.69</v>
      </c>
      <c r="I62" s="121">
        <v>26.29</v>
      </c>
      <c r="J62" s="121">
        <v>19.809999999999999</v>
      </c>
      <c r="K62" s="121">
        <v>8.4700000000000006</v>
      </c>
      <c r="L62" s="121">
        <v>5.21</v>
      </c>
      <c r="M62" s="122">
        <v>99.999999999999986</v>
      </c>
    </row>
    <row r="63" spans="1:13" s="85" customFormat="1" x14ac:dyDescent="0.2">
      <c r="A63" s="25">
        <v>2021</v>
      </c>
      <c r="B63" s="121">
        <v>0.09</v>
      </c>
      <c r="C63" s="121">
        <v>1.63</v>
      </c>
      <c r="D63" s="121">
        <v>2.99</v>
      </c>
      <c r="E63" s="121">
        <v>3.69</v>
      </c>
      <c r="F63" s="121">
        <v>6.87</v>
      </c>
      <c r="G63" s="121">
        <v>8.19</v>
      </c>
      <c r="H63" s="121">
        <v>12.42</v>
      </c>
      <c r="I63" s="121">
        <v>18.27</v>
      </c>
      <c r="J63" s="121">
        <v>22.64</v>
      </c>
      <c r="K63" s="121">
        <v>12.6</v>
      </c>
      <c r="L63" s="121">
        <v>10.61</v>
      </c>
      <c r="M63" s="122">
        <v>100</v>
      </c>
    </row>
    <row r="64" spans="1:13" s="85" customFormat="1" x14ac:dyDescent="0.2">
      <c r="A64" s="25">
        <v>2022</v>
      </c>
      <c r="B64" s="121">
        <v>0.14000000000000001</v>
      </c>
      <c r="C64" s="121">
        <v>2.0299999999999998</v>
      </c>
      <c r="D64" s="121">
        <v>2.99</v>
      </c>
      <c r="E64" s="121">
        <v>4.18</v>
      </c>
      <c r="F64" s="121">
        <v>6.4</v>
      </c>
      <c r="G64" s="121">
        <v>7.98</v>
      </c>
      <c r="H64" s="121">
        <v>10.94</v>
      </c>
      <c r="I64" s="121">
        <v>14.67</v>
      </c>
      <c r="J64" s="121">
        <v>21.39</v>
      </c>
      <c r="K64" s="121">
        <v>12.84</v>
      </c>
      <c r="L64" s="121">
        <v>16.43</v>
      </c>
      <c r="M64" s="122">
        <v>99.990000000000009</v>
      </c>
    </row>
    <row r="65" spans="1:13" s="85" customFormat="1" x14ac:dyDescent="0.2">
      <c r="A65" s="18"/>
      <c r="B65" s="213"/>
      <c r="C65" s="213"/>
      <c r="D65" s="213"/>
      <c r="E65" s="213"/>
      <c r="F65" s="213"/>
      <c r="G65" s="213"/>
      <c r="H65" s="213"/>
      <c r="I65" s="213"/>
      <c r="J65" s="213"/>
      <c r="K65" s="213"/>
      <c r="L65" s="213"/>
      <c r="M65" s="213"/>
    </row>
    <row r="66" spans="1:13" s="85" customFormat="1" x14ac:dyDescent="0.2">
      <c r="A66" s="18"/>
      <c r="B66" s="213"/>
      <c r="C66" s="213"/>
      <c r="D66" s="213"/>
      <c r="E66" s="213"/>
      <c r="F66" s="213"/>
      <c r="G66" s="213"/>
      <c r="H66" s="213"/>
      <c r="I66" s="213"/>
      <c r="J66" s="213"/>
      <c r="K66" s="213"/>
      <c r="L66" s="213"/>
      <c r="M66" s="213"/>
    </row>
    <row r="67" spans="1:13" s="85" customFormat="1" x14ac:dyDescent="0.2">
      <c r="A67" s="99" t="s">
        <v>85</v>
      </c>
      <c r="B67" s="22" t="s">
        <v>56</v>
      </c>
      <c r="C67" s="22" t="s">
        <v>117</v>
      </c>
      <c r="D67" s="22" t="s">
        <v>118</v>
      </c>
      <c r="E67" s="22" t="s">
        <v>119</v>
      </c>
      <c r="F67" s="22" t="s">
        <v>120</v>
      </c>
      <c r="G67" s="22" t="s">
        <v>121</v>
      </c>
      <c r="H67" s="22" t="s">
        <v>122</v>
      </c>
      <c r="I67" s="22" t="s">
        <v>123</v>
      </c>
      <c r="J67" s="22" t="s">
        <v>124</v>
      </c>
      <c r="K67" s="22" t="s">
        <v>125</v>
      </c>
      <c r="L67" s="22" t="s">
        <v>41</v>
      </c>
      <c r="M67" s="22" t="s">
        <v>78</v>
      </c>
    </row>
    <row r="68" spans="1:13" s="158" customFormat="1" x14ac:dyDescent="0.2">
      <c r="A68" s="25">
        <v>1996</v>
      </c>
      <c r="B68" s="121">
        <v>0.78</v>
      </c>
      <c r="C68" s="121">
        <v>7.62</v>
      </c>
      <c r="D68" s="121">
        <v>7.78</v>
      </c>
      <c r="E68" s="121">
        <v>14.57</v>
      </c>
      <c r="F68" s="121">
        <v>21.8</v>
      </c>
      <c r="G68" s="121">
        <v>28.77</v>
      </c>
      <c r="H68" s="121">
        <v>14.66</v>
      </c>
      <c r="I68" s="121">
        <v>3.84</v>
      </c>
      <c r="J68" s="121">
        <v>0.19</v>
      </c>
      <c r="K68" s="121">
        <v>0</v>
      </c>
      <c r="L68" s="121">
        <v>0</v>
      </c>
      <c r="M68" s="122">
        <v>100.00999999999999</v>
      </c>
    </row>
    <row r="69" spans="1:13" x14ac:dyDescent="0.2">
      <c r="A69" s="25">
        <v>1997</v>
      </c>
      <c r="B69" s="121">
        <v>1.03</v>
      </c>
      <c r="C69" s="121">
        <v>7.53</v>
      </c>
      <c r="D69" s="121">
        <v>7.89</v>
      </c>
      <c r="E69" s="121">
        <v>12.74</v>
      </c>
      <c r="F69" s="121">
        <v>24.82</v>
      </c>
      <c r="G69" s="121">
        <v>27.79</v>
      </c>
      <c r="H69" s="121">
        <v>14.33</v>
      </c>
      <c r="I69" s="121">
        <v>3.19</v>
      </c>
      <c r="J69" s="121">
        <v>0.65</v>
      </c>
      <c r="K69" s="121">
        <v>0.01</v>
      </c>
      <c r="L69" s="121">
        <v>0</v>
      </c>
      <c r="M69" s="122">
        <v>99.98</v>
      </c>
    </row>
    <row r="70" spans="1:13" x14ac:dyDescent="0.2">
      <c r="A70" s="25">
        <v>1998</v>
      </c>
      <c r="B70" s="121">
        <v>0.84</v>
      </c>
      <c r="C70" s="121">
        <v>6.47</v>
      </c>
      <c r="D70" s="121">
        <v>7.2</v>
      </c>
      <c r="E70" s="121">
        <v>11.93</v>
      </c>
      <c r="F70" s="121">
        <v>23.97</v>
      </c>
      <c r="G70" s="121">
        <v>28.27</v>
      </c>
      <c r="H70" s="121">
        <v>16.72</v>
      </c>
      <c r="I70" s="121">
        <v>3.78</v>
      </c>
      <c r="J70" s="121">
        <v>0.75</v>
      </c>
      <c r="K70" s="121">
        <v>0.05</v>
      </c>
      <c r="L70" s="121">
        <v>0</v>
      </c>
      <c r="M70" s="122">
        <v>99.97999999999999</v>
      </c>
    </row>
    <row r="71" spans="1:13" x14ac:dyDescent="0.2">
      <c r="A71" s="25">
        <v>1999</v>
      </c>
      <c r="B71" s="121">
        <v>1.03</v>
      </c>
      <c r="C71" s="121">
        <v>7.03</v>
      </c>
      <c r="D71" s="121">
        <v>7.77</v>
      </c>
      <c r="E71" s="121">
        <v>13.21</v>
      </c>
      <c r="F71" s="121">
        <v>20.63</v>
      </c>
      <c r="G71" s="121">
        <v>24.95</v>
      </c>
      <c r="H71" s="121">
        <v>20.13</v>
      </c>
      <c r="I71" s="121">
        <v>4.66</v>
      </c>
      <c r="J71" s="121">
        <v>0.55000000000000004</v>
      </c>
      <c r="K71" s="121">
        <v>0.04</v>
      </c>
      <c r="L71" s="121">
        <v>0</v>
      </c>
      <c r="M71" s="122">
        <v>100</v>
      </c>
    </row>
    <row r="72" spans="1:13" x14ac:dyDescent="0.2">
      <c r="A72" s="25">
        <v>2000</v>
      </c>
      <c r="B72" s="121">
        <v>1.01</v>
      </c>
      <c r="C72" s="121">
        <v>6.45</v>
      </c>
      <c r="D72" s="121">
        <v>7.98</v>
      </c>
      <c r="E72" s="121">
        <v>13.1</v>
      </c>
      <c r="F72" s="121">
        <v>18.829999999999998</v>
      </c>
      <c r="G72" s="121">
        <v>27.28</v>
      </c>
      <c r="H72" s="121">
        <v>18.940000000000001</v>
      </c>
      <c r="I72" s="121">
        <v>5.86</v>
      </c>
      <c r="J72" s="121">
        <v>0.47</v>
      </c>
      <c r="K72" s="121">
        <v>0.08</v>
      </c>
      <c r="L72" s="121">
        <v>0</v>
      </c>
      <c r="M72" s="122">
        <v>100</v>
      </c>
    </row>
    <row r="73" spans="1:13" x14ac:dyDescent="0.2">
      <c r="A73" s="25">
        <v>2001</v>
      </c>
      <c r="B73" s="121">
        <v>0.75</v>
      </c>
      <c r="C73" s="121">
        <v>5.72</v>
      </c>
      <c r="D73" s="121">
        <v>7.05</v>
      </c>
      <c r="E73" s="121">
        <v>12.86</v>
      </c>
      <c r="F73" s="121">
        <v>18.149999999999999</v>
      </c>
      <c r="G73" s="121">
        <v>28.42</v>
      </c>
      <c r="H73" s="121">
        <v>20.83</v>
      </c>
      <c r="I73" s="121">
        <v>5.35</v>
      </c>
      <c r="J73" s="121">
        <v>0.76</v>
      </c>
      <c r="K73" s="121">
        <v>0.08</v>
      </c>
      <c r="L73" s="121">
        <v>0.02</v>
      </c>
      <c r="M73" s="122">
        <v>99.99</v>
      </c>
    </row>
    <row r="74" spans="1:13" x14ac:dyDescent="0.2">
      <c r="A74" s="25">
        <v>2002</v>
      </c>
      <c r="B74" s="121">
        <v>0.69</v>
      </c>
      <c r="C74" s="121">
        <v>5.14</v>
      </c>
      <c r="D74" s="121">
        <v>5.9</v>
      </c>
      <c r="E74" s="121">
        <v>11.37</v>
      </c>
      <c r="F74" s="121">
        <v>16.43</v>
      </c>
      <c r="G74" s="121">
        <v>23.84</v>
      </c>
      <c r="H74" s="121">
        <v>25.06</v>
      </c>
      <c r="I74" s="121">
        <v>9.3800000000000008</v>
      </c>
      <c r="J74" s="121">
        <v>2</v>
      </c>
      <c r="K74" s="121">
        <v>0.17</v>
      </c>
      <c r="L74" s="121">
        <v>0.03</v>
      </c>
      <c r="M74" s="122">
        <v>100.01</v>
      </c>
    </row>
    <row r="75" spans="1:13" x14ac:dyDescent="0.2">
      <c r="A75" s="25">
        <v>2003</v>
      </c>
      <c r="B75" s="121">
        <v>0.68</v>
      </c>
      <c r="C75" s="121">
        <v>4.6100000000000003</v>
      </c>
      <c r="D75" s="121">
        <v>5.36</v>
      </c>
      <c r="E75" s="121">
        <v>7.81</v>
      </c>
      <c r="F75" s="121">
        <v>13.22</v>
      </c>
      <c r="G75" s="121">
        <v>23.1</v>
      </c>
      <c r="H75" s="121">
        <v>25.7</v>
      </c>
      <c r="I75" s="121">
        <v>15.99</v>
      </c>
      <c r="J75" s="121">
        <v>2.85</v>
      </c>
      <c r="K75" s="121">
        <v>0.63</v>
      </c>
      <c r="L75" s="121">
        <v>0.06</v>
      </c>
      <c r="M75" s="122">
        <v>100.00999999999999</v>
      </c>
    </row>
    <row r="76" spans="1:13" x14ac:dyDescent="0.2">
      <c r="A76" s="25">
        <v>2004</v>
      </c>
      <c r="B76" s="121">
        <v>0.32</v>
      </c>
      <c r="C76" s="121">
        <v>4.5199999999999996</v>
      </c>
      <c r="D76" s="121">
        <v>5</v>
      </c>
      <c r="E76" s="121">
        <v>6.35</v>
      </c>
      <c r="F76" s="121">
        <v>12.45</v>
      </c>
      <c r="G76" s="121">
        <v>23.82</v>
      </c>
      <c r="H76" s="121">
        <v>24.47</v>
      </c>
      <c r="I76" s="121">
        <v>18.63</v>
      </c>
      <c r="J76" s="121">
        <v>3.53</v>
      </c>
      <c r="K76" s="121">
        <v>0.74</v>
      </c>
      <c r="L76" s="121">
        <v>0.16</v>
      </c>
      <c r="M76" s="122">
        <v>99.989999999999981</v>
      </c>
    </row>
    <row r="77" spans="1:13" x14ac:dyDescent="0.2">
      <c r="A77" s="25">
        <v>2005</v>
      </c>
      <c r="B77" s="121">
        <v>0.37</v>
      </c>
      <c r="C77" s="121">
        <v>4.47</v>
      </c>
      <c r="D77" s="121">
        <v>4.92</v>
      </c>
      <c r="E77" s="121">
        <v>5.29</v>
      </c>
      <c r="F77" s="121">
        <v>11.4</v>
      </c>
      <c r="G77" s="121">
        <v>23.38</v>
      </c>
      <c r="H77" s="121">
        <v>24.51</v>
      </c>
      <c r="I77" s="121">
        <v>20.329999999999998</v>
      </c>
      <c r="J77" s="121">
        <v>4.3600000000000003</v>
      </c>
      <c r="K77" s="121">
        <v>0.7</v>
      </c>
      <c r="L77" s="121">
        <v>0.27</v>
      </c>
      <c r="M77" s="122">
        <v>100</v>
      </c>
    </row>
    <row r="78" spans="1:13" x14ac:dyDescent="0.2">
      <c r="A78" s="25">
        <v>2006</v>
      </c>
      <c r="B78" s="121">
        <v>0.33</v>
      </c>
      <c r="C78" s="121">
        <v>4.07</v>
      </c>
      <c r="D78" s="121">
        <v>5.03</v>
      </c>
      <c r="E78" s="121">
        <v>5.22</v>
      </c>
      <c r="F78" s="121">
        <v>9.58</v>
      </c>
      <c r="G78" s="121">
        <v>20.93</v>
      </c>
      <c r="H78" s="121">
        <v>27.88</v>
      </c>
      <c r="I78" s="121">
        <v>18.55</v>
      </c>
      <c r="J78" s="121">
        <v>6.84</v>
      </c>
      <c r="K78" s="121">
        <v>1.24</v>
      </c>
      <c r="L78" s="121">
        <v>0.35</v>
      </c>
      <c r="M78" s="122">
        <v>100.01999999999998</v>
      </c>
    </row>
    <row r="79" spans="1:13" x14ac:dyDescent="0.2">
      <c r="A79" s="25">
        <v>2007</v>
      </c>
      <c r="B79" s="121">
        <v>0.35</v>
      </c>
      <c r="C79" s="121">
        <v>3.94</v>
      </c>
      <c r="D79" s="121">
        <v>4.72</v>
      </c>
      <c r="E79" s="121">
        <v>5.16</v>
      </c>
      <c r="F79" s="121">
        <v>9.2899999999999991</v>
      </c>
      <c r="G79" s="121">
        <v>20.81</v>
      </c>
      <c r="H79" s="121">
        <v>29.61</v>
      </c>
      <c r="I79" s="121">
        <v>18.399999999999999</v>
      </c>
      <c r="J79" s="121">
        <v>6.08</v>
      </c>
      <c r="K79" s="121">
        <v>1.07</v>
      </c>
      <c r="L79" s="121">
        <v>0.56000000000000005</v>
      </c>
      <c r="M79" s="122">
        <v>99.99</v>
      </c>
    </row>
    <row r="80" spans="1:13" x14ac:dyDescent="0.2">
      <c r="A80" s="25">
        <v>2008</v>
      </c>
      <c r="B80" s="121">
        <v>0.32</v>
      </c>
      <c r="C80" s="121">
        <v>3.17</v>
      </c>
      <c r="D80" s="121">
        <v>3.91</v>
      </c>
      <c r="E80" s="121">
        <v>5.5</v>
      </c>
      <c r="F80" s="121">
        <v>8.3699999999999992</v>
      </c>
      <c r="G80" s="121">
        <v>23.26</v>
      </c>
      <c r="H80" s="121">
        <v>26.59</v>
      </c>
      <c r="I80" s="121">
        <v>18.36</v>
      </c>
      <c r="J80" s="121">
        <v>8.85</v>
      </c>
      <c r="K80" s="121">
        <v>0.95</v>
      </c>
      <c r="L80" s="121">
        <v>0.72</v>
      </c>
      <c r="M80" s="122">
        <v>100</v>
      </c>
    </row>
    <row r="81" spans="1:13" x14ac:dyDescent="0.2">
      <c r="A81" s="25">
        <v>2009</v>
      </c>
      <c r="B81" s="121">
        <v>0.26</v>
      </c>
      <c r="C81" s="121">
        <v>3.22</v>
      </c>
      <c r="D81" s="121">
        <v>3.39</v>
      </c>
      <c r="E81" s="121">
        <v>6.22</v>
      </c>
      <c r="F81" s="121">
        <v>8.3699999999999992</v>
      </c>
      <c r="G81" s="121">
        <v>16.12</v>
      </c>
      <c r="H81" s="121">
        <v>25.95</v>
      </c>
      <c r="I81" s="121">
        <v>20.72</v>
      </c>
      <c r="J81" s="121">
        <v>10.14</v>
      </c>
      <c r="K81" s="121">
        <v>3.08</v>
      </c>
      <c r="L81" s="121">
        <v>2.52</v>
      </c>
      <c r="M81" s="122">
        <v>99.99</v>
      </c>
    </row>
    <row r="82" spans="1:13" x14ac:dyDescent="0.2">
      <c r="A82" s="25">
        <v>2010</v>
      </c>
      <c r="B82" s="121">
        <v>0.26</v>
      </c>
      <c r="C82" s="121">
        <v>2.71</v>
      </c>
      <c r="D82" s="121">
        <v>3</v>
      </c>
      <c r="E82" s="121">
        <v>5.89</v>
      </c>
      <c r="F82" s="121">
        <v>7.66</v>
      </c>
      <c r="G82" s="121">
        <v>12.33</v>
      </c>
      <c r="H82" s="121">
        <v>23.15</v>
      </c>
      <c r="I82" s="121">
        <v>22.15</v>
      </c>
      <c r="J82" s="121">
        <v>10.57</v>
      </c>
      <c r="K82" s="121">
        <v>5.7</v>
      </c>
      <c r="L82" s="121">
        <v>6.58</v>
      </c>
      <c r="M82" s="122">
        <v>100</v>
      </c>
    </row>
    <row r="83" spans="1:13" x14ac:dyDescent="0.2">
      <c r="A83" s="25">
        <v>2011</v>
      </c>
      <c r="B83" s="121">
        <v>0.19</v>
      </c>
      <c r="C83" s="121">
        <v>2.31</v>
      </c>
      <c r="D83" s="121">
        <v>2.92</v>
      </c>
      <c r="E83" s="121">
        <v>5.03</v>
      </c>
      <c r="F83" s="121">
        <v>7.58</v>
      </c>
      <c r="G83" s="121">
        <v>13.52</v>
      </c>
      <c r="H83" s="121">
        <v>21.59</v>
      </c>
      <c r="I83" s="121">
        <v>24.44</v>
      </c>
      <c r="J83" s="121">
        <v>11.4</v>
      </c>
      <c r="K83" s="121">
        <v>7.24</v>
      </c>
      <c r="L83" s="121">
        <v>3.78</v>
      </c>
      <c r="M83" s="122">
        <v>100</v>
      </c>
    </row>
    <row r="84" spans="1:13" x14ac:dyDescent="0.2">
      <c r="A84" s="25">
        <v>2012</v>
      </c>
      <c r="B84" s="121">
        <v>0.17</v>
      </c>
      <c r="C84" s="121">
        <v>2.21</v>
      </c>
      <c r="D84" s="121">
        <v>2.83</v>
      </c>
      <c r="E84" s="121">
        <v>5.03</v>
      </c>
      <c r="F84" s="121">
        <v>5.04</v>
      </c>
      <c r="G84" s="121">
        <v>11.58</v>
      </c>
      <c r="H84" s="121">
        <v>23.49</v>
      </c>
      <c r="I84" s="121">
        <v>23.46</v>
      </c>
      <c r="J84" s="121">
        <v>13.54</v>
      </c>
      <c r="K84" s="121">
        <v>8.8000000000000007</v>
      </c>
      <c r="L84" s="121">
        <v>3.87</v>
      </c>
      <c r="M84" s="122">
        <v>100.02</v>
      </c>
    </row>
    <row r="85" spans="1:13" x14ac:dyDescent="0.2">
      <c r="A85" s="25">
        <v>2013</v>
      </c>
      <c r="B85" s="121">
        <v>0.24</v>
      </c>
      <c r="C85" s="121">
        <v>2.16</v>
      </c>
      <c r="D85" s="121">
        <v>2.87</v>
      </c>
      <c r="E85" s="121">
        <v>4.88</v>
      </c>
      <c r="F85" s="121">
        <v>5.01</v>
      </c>
      <c r="G85" s="121">
        <v>9.34</v>
      </c>
      <c r="H85" s="121">
        <v>24.56</v>
      </c>
      <c r="I85" s="121">
        <v>23.94</v>
      </c>
      <c r="J85" s="121">
        <v>13.93</v>
      </c>
      <c r="K85" s="121">
        <v>8.73</v>
      </c>
      <c r="L85" s="121">
        <v>4.33</v>
      </c>
      <c r="M85" s="122">
        <v>99.990000000000009</v>
      </c>
    </row>
    <row r="86" spans="1:13" x14ac:dyDescent="0.2">
      <c r="A86" s="25">
        <v>2014</v>
      </c>
      <c r="B86" s="121">
        <v>0.18</v>
      </c>
      <c r="C86" s="121">
        <v>2.02</v>
      </c>
      <c r="D86" s="121">
        <v>2.94</v>
      </c>
      <c r="E86" s="121">
        <v>5.12</v>
      </c>
      <c r="F86" s="121">
        <v>6.09</v>
      </c>
      <c r="G86" s="121">
        <v>11.87</v>
      </c>
      <c r="H86" s="121">
        <v>24.15</v>
      </c>
      <c r="I86" s="121">
        <v>24.9</v>
      </c>
      <c r="J86" s="121">
        <v>12.04</v>
      </c>
      <c r="K86" s="121">
        <v>7.22</v>
      </c>
      <c r="L86" s="121">
        <v>3.47</v>
      </c>
      <c r="M86" s="122">
        <v>100</v>
      </c>
    </row>
    <row r="87" spans="1:13" x14ac:dyDescent="0.2">
      <c r="A87" s="25">
        <v>2015</v>
      </c>
      <c r="B87" s="121">
        <v>0.15</v>
      </c>
      <c r="C87" s="121">
        <v>1.86</v>
      </c>
      <c r="D87" s="121">
        <v>2.99</v>
      </c>
      <c r="E87" s="121">
        <v>4.99</v>
      </c>
      <c r="F87" s="121">
        <v>5.99</v>
      </c>
      <c r="G87" s="121">
        <v>10.039999999999999</v>
      </c>
      <c r="H87" s="121">
        <v>19.98</v>
      </c>
      <c r="I87" s="121">
        <v>24.38</v>
      </c>
      <c r="J87" s="121">
        <v>16.559999999999999</v>
      </c>
      <c r="K87" s="121">
        <v>8.17</v>
      </c>
      <c r="L87" s="121">
        <v>4.87</v>
      </c>
      <c r="M87" s="122">
        <v>99.98</v>
      </c>
    </row>
    <row r="88" spans="1:13" x14ac:dyDescent="0.2">
      <c r="A88" s="25">
        <v>2016</v>
      </c>
      <c r="B88" s="121">
        <v>0.13</v>
      </c>
      <c r="C88" s="121">
        <v>1.91</v>
      </c>
      <c r="D88" s="121">
        <v>3.16</v>
      </c>
      <c r="E88" s="121">
        <v>4.9800000000000004</v>
      </c>
      <c r="F88" s="121">
        <v>6.05</v>
      </c>
      <c r="G88" s="121">
        <v>9.86</v>
      </c>
      <c r="H88" s="121">
        <v>15.89</v>
      </c>
      <c r="I88" s="121">
        <v>28.61</v>
      </c>
      <c r="J88" s="121">
        <v>13.99</v>
      </c>
      <c r="K88" s="121">
        <v>10.32</v>
      </c>
      <c r="L88" s="121">
        <v>5.1100000000000003</v>
      </c>
      <c r="M88" s="122">
        <v>100.01</v>
      </c>
    </row>
    <row r="89" spans="1:13" x14ac:dyDescent="0.2">
      <c r="A89" s="25">
        <v>2017</v>
      </c>
      <c r="B89" s="121">
        <v>0.13</v>
      </c>
      <c r="C89" s="121">
        <v>1.92</v>
      </c>
      <c r="D89" s="121">
        <v>3.17</v>
      </c>
      <c r="E89" s="121">
        <v>4.7699999999999996</v>
      </c>
      <c r="F89" s="121">
        <v>6.41</v>
      </c>
      <c r="G89" s="121">
        <v>8.5500000000000007</v>
      </c>
      <c r="H89" s="121">
        <v>14.84</v>
      </c>
      <c r="I89" s="121">
        <v>25.27</v>
      </c>
      <c r="J89" s="121">
        <v>17.02</v>
      </c>
      <c r="K89" s="121">
        <v>11.63</v>
      </c>
      <c r="L89" s="121">
        <v>6.3</v>
      </c>
      <c r="M89" s="122">
        <v>100.00999999999999</v>
      </c>
    </row>
    <row r="90" spans="1:13" x14ac:dyDescent="0.2">
      <c r="A90" s="25">
        <v>2018</v>
      </c>
      <c r="B90" s="121">
        <v>0.12</v>
      </c>
      <c r="C90" s="121">
        <v>2.0499999999999998</v>
      </c>
      <c r="D90" s="121">
        <v>3.25</v>
      </c>
      <c r="E90" s="121">
        <v>4.45</v>
      </c>
      <c r="F90" s="121">
        <v>6.79</v>
      </c>
      <c r="G90" s="121">
        <v>7.88</v>
      </c>
      <c r="H90" s="121">
        <v>13.88</v>
      </c>
      <c r="I90" s="121">
        <v>25.45</v>
      </c>
      <c r="J90" s="121">
        <v>21.11</v>
      </c>
      <c r="K90" s="121">
        <v>8.6199999999999992</v>
      </c>
      <c r="L90" s="121">
        <v>6.39</v>
      </c>
      <c r="M90" s="122">
        <v>99.990000000000009</v>
      </c>
    </row>
    <row r="91" spans="1:13" x14ac:dyDescent="0.2">
      <c r="A91" s="25">
        <v>2019</v>
      </c>
      <c r="B91" s="121">
        <v>0.11</v>
      </c>
      <c r="C91" s="121">
        <v>1.71</v>
      </c>
      <c r="D91" s="121">
        <v>3.23</v>
      </c>
      <c r="E91" s="121">
        <v>4</v>
      </c>
      <c r="F91" s="121">
        <v>6.88</v>
      </c>
      <c r="G91" s="121">
        <v>7.49</v>
      </c>
      <c r="H91" s="121">
        <v>11.75</v>
      </c>
      <c r="I91" s="121">
        <v>24.02</v>
      </c>
      <c r="J91" s="121">
        <v>20.94</v>
      </c>
      <c r="K91" s="121">
        <v>11.42</v>
      </c>
      <c r="L91" s="121">
        <v>8.4499999999999993</v>
      </c>
      <c r="M91" s="122">
        <v>100</v>
      </c>
    </row>
    <row r="92" spans="1:13" x14ac:dyDescent="0.2">
      <c r="A92" s="25">
        <v>2020</v>
      </c>
      <c r="B92" s="121">
        <v>0.2</v>
      </c>
      <c r="C92" s="121">
        <v>1.82</v>
      </c>
      <c r="D92" s="121">
        <v>3.83</v>
      </c>
      <c r="E92" s="121">
        <v>4.71</v>
      </c>
      <c r="F92" s="121">
        <v>7.63</v>
      </c>
      <c r="G92" s="121">
        <v>8.73</v>
      </c>
      <c r="H92" s="121">
        <v>13.05</v>
      </c>
      <c r="I92" s="121">
        <v>24.15</v>
      </c>
      <c r="J92" s="121">
        <v>19.05</v>
      </c>
      <c r="K92" s="121">
        <v>10.02</v>
      </c>
      <c r="L92" s="121">
        <v>6.81</v>
      </c>
      <c r="M92" s="122">
        <v>100</v>
      </c>
    </row>
    <row r="93" spans="1:13" x14ac:dyDescent="0.2">
      <c r="A93" s="25">
        <v>2021</v>
      </c>
      <c r="B93" s="121">
        <v>0.12</v>
      </c>
      <c r="C93" s="121">
        <v>1.81</v>
      </c>
      <c r="D93" s="121">
        <v>3.1</v>
      </c>
      <c r="E93" s="121">
        <v>3.58</v>
      </c>
      <c r="F93" s="121">
        <v>6.46</v>
      </c>
      <c r="G93" s="121">
        <v>7.02</v>
      </c>
      <c r="H93" s="121">
        <v>10.54</v>
      </c>
      <c r="I93" s="121">
        <v>15.11</v>
      </c>
      <c r="J93" s="121">
        <v>20.190000000000001</v>
      </c>
      <c r="K93" s="121">
        <v>15.36</v>
      </c>
      <c r="L93" s="121">
        <v>16.690000000000001</v>
      </c>
      <c r="M93" s="122">
        <v>99.97999999999999</v>
      </c>
    </row>
    <row r="94" spans="1:13" x14ac:dyDescent="0.2">
      <c r="A94" s="25">
        <v>2022</v>
      </c>
      <c r="B94" s="121">
        <v>0.22</v>
      </c>
      <c r="C94" s="121">
        <v>2.6</v>
      </c>
      <c r="D94" s="121">
        <v>3.32</v>
      </c>
      <c r="E94" s="121">
        <v>4.2300000000000004</v>
      </c>
      <c r="F94" s="121">
        <v>6.28</v>
      </c>
      <c r="G94" s="121">
        <v>6.89</v>
      </c>
      <c r="H94" s="121">
        <v>9.3699999999999992</v>
      </c>
      <c r="I94" s="121">
        <v>12.17</v>
      </c>
      <c r="J94" s="121">
        <v>17.62</v>
      </c>
      <c r="K94" s="121">
        <v>13.47</v>
      </c>
      <c r="L94" s="121">
        <v>23.84</v>
      </c>
      <c r="M94" s="122">
        <v>100.01</v>
      </c>
    </row>
    <row r="95" spans="1:13" x14ac:dyDescent="0.2">
      <c r="A95" s="39"/>
      <c r="B95" s="57"/>
      <c r="C95" s="57"/>
      <c r="D95" s="57"/>
      <c r="E95" s="57"/>
      <c r="F95" s="57"/>
      <c r="G95" s="57"/>
      <c r="H95" s="57"/>
      <c r="I95" s="57"/>
      <c r="J95" s="57"/>
      <c r="K95" s="57"/>
      <c r="L95" s="57"/>
      <c r="M95" s="57"/>
    </row>
    <row r="96" spans="1:13" x14ac:dyDescent="0.2">
      <c r="A96" s="39"/>
      <c r="B96" s="57"/>
      <c r="C96" s="57"/>
      <c r="D96" s="57"/>
      <c r="E96" s="57"/>
      <c r="F96" s="57"/>
      <c r="G96" s="57"/>
      <c r="H96" s="57"/>
      <c r="I96" s="57"/>
      <c r="J96" s="57"/>
      <c r="K96" s="57"/>
      <c r="L96" s="57"/>
      <c r="M96" s="57"/>
    </row>
    <row r="97" spans="1:13" x14ac:dyDescent="0.2">
      <c r="A97" s="99" t="s">
        <v>84</v>
      </c>
      <c r="B97" s="22" t="s">
        <v>56</v>
      </c>
      <c r="C97" s="22" t="s">
        <v>117</v>
      </c>
      <c r="D97" s="22" t="s">
        <v>118</v>
      </c>
      <c r="E97" s="22" t="s">
        <v>119</v>
      </c>
      <c r="F97" s="22" t="s">
        <v>120</v>
      </c>
      <c r="G97" s="22" t="s">
        <v>121</v>
      </c>
      <c r="H97" s="22" t="s">
        <v>122</v>
      </c>
      <c r="I97" s="22" t="s">
        <v>123</v>
      </c>
      <c r="J97" s="22" t="s">
        <v>124</v>
      </c>
      <c r="K97" s="22" t="s">
        <v>125</v>
      </c>
      <c r="L97" s="22" t="s">
        <v>41</v>
      </c>
      <c r="M97" s="22" t="s">
        <v>78</v>
      </c>
    </row>
    <row r="98" spans="1:13" x14ac:dyDescent="0.2">
      <c r="A98" s="25">
        <v>1996</v>
      </c>
      <c r="B98" s="121">
        <v>0.4</v>
      </c>
      <c r="C98" s="121">
        <v>5.22</v>
      </c>
      <c r="D98" s="121">
        <v>6.27</v>
      </c>
      <c r="E98" s="121">
        <v>13.18</v>
      </c>
      <c r="F98" s="121">
        <v>21.55</v>
      </c>
      <c r="G98" s="121">
        <v>31.24</v>
      </c>
      <c r="H98" s="121">
        <v>17.05</v>
      </c>
      <c r="I98" s="121">
        <v>4.83</v>
      </c>
      <c r="J98" s="121">
        <v>0.26</v>
      </c>
      <c r="K98" s="121">
        <v>0</v>
      </c>
      <c r="L98" s="121">
        <v>0</v>
      </c>
      <c r="M98" s="122">
        <v>100</v>
      </c>
    </row>
    <row r="99" spans="1:13" x14ac:dyDescent="0.2">
      <c r="A99" s="25">
        <v>1997</v>
      </c>
      <c r="B99" s="121">
        <v>0.45</v>
      </c>
      <c r="C99" s="121">
        <v>5.19</v>
      </c>
      <c r="D99" s="121">
        <v>6.39</v>
      </c>
      <c r="E99" s="121">
        <v>11.53</v>
      </c>
      <c r="F99" s="121">
        <v>24.63</v>
      </c>
      <c r="G99" s="121">
        <v>30.11</v>
      </c>
      <c r="H99" s="121">
        <v>16.77</v>
      </c>
      <c r="I99" s="121">
        <v>4.03</v>
      </c>
      <c r="J99" s="121">
        <v>0.89</v>
      </c>
      <c r="K99" s="121">
        <v>0.02</v>
      </c>
      <c r="L99" s="121">
        <v>0</v>
      </c>
      <c r="M99" s="122">
        <v>100.00999999999999</v>
      </c>
    </row>
    <row r="100" spans="1:13" x14ac:dyDescent="0.2">
      <c r="A100" s="25">
        <v>1998</v>
      </c>
      <c r="B100" s="121">
        <v>0.34</v>
      </c>
      <c r="C100" s="121">
        <v>4.42</v>
      </c>
      <c r="D100" s="121">
        <v>5.75</v>
      </c>
      <c r="E100" s="121">
        <v>10.61</v>
      </c>
      <c r="F100" s="121">
        <v>23.56</v>
      </c>
      <c r="G100" s="121">
        <v>30.21</v>
      </c>
      <c r="H100" s="121">
        <v>19.34</v>
      </c>
      <c r="I100" s="121">
        <v>4.7</v>
      </c>
      <c r="J100" s="121">
        <v>1.01</v>
      </c>
      <c r="K100" s="121">
        <v>7.0000000000000007E-2</v>
      </c>
      <c r="L100" s="121">
        <v>0</v>
      </c>
      <c r="M100" s="122">
        <v>100.00999999999999</v>
      </c>
    </row>
    <row r="101" spans="1:13" x14ac:dyDescent="0.2">
      <c r="A101" s="25">
        <v>1999</v>
      </c>
      <c r="B101" s="121">
        <v>0.42</v>
      </c>
      <c r="C101" s="121">
        <v>4.7699999999999996</v>
      </c>
      <c r="D101" s="121">
        <v>6.19</v>
      </c>
      <c r="E101" s="121">
        <v>11.77</v>
      </c>
      <c r="F101" s="121">
        <v>20.21</v>
      </c>
      <c r="G101" s="121">
        <v>26.68</v>
      </c>
      <c r="H101" s="121">
        <v>23.33</v>
      </c>
      <c r="I101" s="121">
        <v>5.82</v>
      </c>
      <c r="J101" s="121">
        <v>0.73</v>
      </c>
      <c r="K101" s="121">
        <v>0.06</v>
      </c>
      <c r="L101" s="121">
        <v>0</v>
      </c>
      <c r="M101" s="122">
        <v>99.98</v>
      </c>
    </row>
    <row r="102" spans="1:13" x14ac:dyDescent="0.2">
      <c r="A102" s="25">
        <v>2000</v>
      </c>
      <c r="B102" s="121">
        <v>0.42</v>
      </c>
      <c r="C102" s="121">
        <v>4.3499999999999996</v>
      </c>
      <c r="D102" s="121">
        <v>6.33</v>
      </c>
      <c r="E102" s="121">
        <v>11.58</v>
      </c>
      <c r="F102" s="121">
        <v>18.37</v>
      </c>
      <c r="G102" s="121">
        <v>29.17</v>
      </c>
      <c r="H102" s="121">
        <v>21.77</v>
      </c>
      <c r="I102" s="121">
        <v>7.28</v>
      </c>
      <c r="J102" s="121">
        <v>0.63</v>
      </c>
      <c r="K102" s="121">
        <v>0.12</v>
      </c>
      <c r="L102" s="121">
        <v>0</v>
      </c>
      <c r="M102" s="122">
        <v>100.02</v>
      </c>
    </row>
    <row r="103" spans="1:13" x14ac:dyDescent="0.2">
      <c r="A103" s="25">
        <v>2001</v>
      </c>
      <c r="B103" s="121">
        <v>0.31</v>
      </c>
      <c r="C103" s="121">
        <v>3.82</v>
      </c>
      <c r="D103" s="121">
        <v>5.51</v>
      </c>
      <c r="E103" s="121">
        <v>11.27</v>
      </c>
      <c r="F103" s="121">
        <v>17.52</v>
      </c>
      <c r="G103" s="121">
        <v>30.07</v>
      </c>
      <c r="H103" s="121">
        <v>23.74</v>
      </c>
      <c r="I103" s="121">
        <v>6.6</v>
      </c>
      <c r="J103" s="121">
        <v>1</v>
      </c>
      <c r="K103" s="121">
        <v>0.12</v>
      </c>
      <c r="L103" s="121">
        <v>0.04</v>
      </c>
      <c r="M103" s="122">
        <v>100</v>
      </c>
    </row>
    <row r="104" spans="1:13" x14ac:dyDescent="0.2">
      <c r="A104" s="25">
        <v>2002</v>
      </c>
      <c r="B104" s="121">
        <v>0.28999999999999998</v>
      </c>
      <c r="C104" s="121">
        <v>3.36</v>
      </c>
      <c r="D104" s="121">
        <v>4.5</v>
      </c>
      <c r="E104" s="121">
        <v>9.6999999999999993</v>
      </c>
      <c r="F104" s="121">
        <v>15.48</v>
      </c>
      <c r="G104" s="121">
        <v>24.68</v>
      </c>
      <c r="H104" s="121">
        <v>27.93</v>
      </c>
      <c r="I104" s="121">
        <v>11.21</v>
      </c>
      <c r="J104" s="121">
        <v>2.58</v>
      </c>
      <c r="K104" s="121">
        <v>0.23</v>
      </c>
      <c r="L104" s="121">
        <v>0.05</v>
      </c>
      <c r="M104" s="122">
        <v>100.01</v>
      </c>
    </row>
    <row r="105" spans="1:13" x14ac:dyDescent="0.2">
      <c r="A105" s="25">
        <v>2003</v>
      </c>
      <c r="B105" s="121">
        <v>0.28999999999999998</v>
      </c>
      <c r="C105" s="121">
        <v>2.92</v>
      </c>
      <c r="D105" s="121">
        <v>3.94</v>
      </c>
      <c r="E105" s="121">
        <v>6.48</v>
      </c>
      <c r="F105" s="121">
        <v>12.15</v>
      </c>
      <c r="G105" s="121">
        <v>23.15</v>
      </c>
      <c r="H105" s="121">
        <v>27.86</v>
      </c>
      <c r="I105" s="121">
        <v>18.7</v>
      </c>
      <c r="J105" s="121">
        <v>3.58</v>
      </c>
      <c r="K105" s="121">
        <v>0.84</v>
      </c>
      <c r="L105" s="121">
        <v>0.09</v>
      </c>
      <c r="M105" s="122">
        <v>100</v>
      </c>
    </row>
    <row r="106" spans="1:13" x14ac:dyDescent="0.2">
      <c r="A106" s="25">
        <v>2004</v>
      </c>
      <c r="B106" s="121">
        <v>0.15</v>
      </c>
      <c r="C106" s="121">
        <v>2.84</v>
      </c>
      <c r="D106" s="121">
        <v>3.63</v>
      </c>
      <c r="E106" s="121">
        <v>5.21</v>
      </c>
      <c r="F106" s="121">
        <v>11.3</v>
      </c>
      <c r="G106" s="121">
        <v>23.58</v>
      </c>
      <c r="H106" s="121">
        <v>26.2</v>
      </c>
      <c r="I106" s="121">
        <v>21.53</v>
      </c>
      <c r="J106" s="121">
        <v>4.3600000000000003</v>
      </c>
      <c r="K106" s="121">
        <v>0.98</v>
      </c>
      <c r="L106" s="121">
        <v>0.23</v>
      </c>
      <c r="M106" s="122">
        <v>100.01</v>
      </c>
    </row>
    <row r="107" spans="1:13" x14ac:dyDescent="0.2">
      <c r="A107" s="25">
        <v>2005</v>
      </c>
      <c r="B107" s="121">
        <v>0.17</v>
      </c>
      <c r="C107" s="121">
        <v>2.77</v>
      </c>
      <c r="D107" s="121">
        <v>3.57</v>
      </c>
      <c r="E107" s="121">
        <v>4.29</v>
      </c>
      <c r="F107" s="121">
        <v>10.25</v>
      </c>
      <c r="G107" s="121">
        <v>23.01</v>
      </c>
      <c r="H107" s="121">
        <v>25.98</v>
      </c>
      <c r="I107" s="121">
        <v>23.32</v>
      </c>
      <c r="J107" s="121">
        <v>5.33</v>
      </c>
      <c r="K107" s="121">
        <v>0.92</v>
      </c>
      <c r="L107" s="121">
        <v>0.39</v>
      </c>
      <c r="M107" s="122">
        <v>100.00000000000001</v>
      </c>
    </row>
    <row r="108" spans="1:13" x14ac:dyDescent="0.2">
      <c r="A108" s="25">
        <v>2006</v>
      </c>
      <c r="B108" s="121">
        <v>0.15</v>
      </c>
      <c r="C108" s="121">
        <v>2.5</v>
      </c>
      <c r="D108" s="121">
        <v>3.62</v>
      </c>
      <c r="E108" s="121">
        <v>4.1900000000000004</v>
      </c>
      <c r="F108" s="121">
        <v>8.5299999999999994</v>
      </c>
      <c r="G108" s="121">
        <v>20.39</v>
      </c>
      <c r="H108" s="121">
        <v>29.22</v>
      </c>
      <c r="I108" s="121">
        <v>21.08</v>
      </c>
      <c r="J108" s="121">
        <v>8.2200000000000006</v>
      </c>
      <c r="K108" s="121">
        <v>1.6</v>
      </c>
      <c r="L108" s="121">
        <v>0.49</v>
      </c>
      <c r="M108" s="122">
        <v>99.989999999999981</v>
      </c>
    </row>
    <row r="109" spans="1:13" x14ac:dyDescent="0.2">
      <c r="A109" s="25">
        <v>2007</v>
      </c>
      <c r="B109" s="121">
        <v>0.16</v>
      </c>
      <c r="C109" s="121">
        <v>2.42</v>
      </c>
      <c r="D109" s="121">
        <v>3.39</v>
      </c>
      <c r="E109" s="121">
        <v>4.12</v>
      </c>
      <c r="F109" s="121">
        <v>8.24</v>
      </c>
      <c r="G109" s="121">
        <v>20.170000000000002</v>
      </c>
      <c r="H109" s="121">
        <v>31.13</v>
      </c>
      <c r="I109" s="121">
        <v>20.88</v>
      </c>
      <c r="J109" s="121">
        <v>7.32</v>
      </c>
      <c r="K109" s="121">
        <v>1.38</v>
      </c>
      <c r="L109" s="121">
        <v>0.8</v>
      </c>
      <c r="M109" s="122">
        <v>100.00999999999998</v>
      </c>
    </row>
    <row r="110" spans="1:13" x14ac:dyDescent="0.2">
      <c r="A110" s="25">
        <v>2008</v>
      </c>
      <c r="B110" s="121">
        <v>0.14000000000000001</v>
      </c>
      <c r="C110" s="121">
        <v>1.93</v>
      </c>
      <c r="D110" s="121">
        <v>2.77</v>
      </c>
      <c r="E110" s="121">
        <v>4.33</v>
      </c>
      <c r="F110" s="121">
        <v>7.37</v>
      </c>
      <c r="G110" s="121">
        <v>22.39</v>
      </c>
      <c r="H110" s="121">
        <v>27.67</v>
      </c>
      <c r="I110" s="121">
        <v>20.62</v>
      </c>
      <c r="J110" s="121">
        <v>10.54</v>
      </c>
      <c r="K110" s="121">
        <v>1.21</v>
      </c>
      <c r="L110" s="121">
        <v>1.02</v>
      </c>
      <c r="M110" s="122">
        <v>99.989999999999981</v>
      </c>
    </row>
    <row r="111" spans="1:13" x14ac:dyDescent="0.2">
      <c r="A111" s="25">
        <v>2009</v>
      </c>
      <c r="B111" s="121">
        <v>0.11</v>
      </c>
      <c r="C111" s="121">
        <v>1.93</v>
      </c>
      <c r="D111" s="121">
        <v>2.37</v>
      </c>
      <c r="E111" s="121">
        <v>4.82</v>
      </c>
      <c r="F111" s="121">
        <v>7.17</v>
      </c>
      <c r="G111" s="121">
        <v>15.22</v>
      </c>
      <c r="H111" s="121">
        <v>26.42</v>
      </c>
      <c r="I111" s="121">
        <v>22.76</v>
      </c>
      <c r="J111" s="121">
        <v>11.89</v>
      </c>
      <c r="K111" s="121">
        <v>3.86</v>
      </c>
      <c r="L111" s="121">
        <v>3.45</v>
      </c>
      <c r="M111" s="122">
        <v>100</v>
      </c>
    </row>
    <row r="112" spans="1:13" x14ac:dyDescent="0.2">
      <c r="A112" s="25">
        <v>2010</v>
      </c>
      <c r="B112" s="121">
        <v>0.11</v>
      </c>
      <c r="C112" s="121">
        <v>1.57</v>
      </c>
      <c r="D112" s="121">
        <v>2.02</v>
      </c>
      <c r="E112" s="121">
        <v>4.4400000000000004</v>
      </c>
      <c r="F112" s="121">
        <v>6.34</v>
      </c>
      <c r="G112" s="121">
        <v>11.3</v>
      </c>
      <c r="H112" s="121">
        <v>22.87</v>
      </c>
      <c r="I112" s="121">
        <v>23.55</v>
      </c>
      <c r="J112" s="121">
        <v>12.05</v>
      </c>
      <c r="K112" s="121">
        <v>6.96</v>
      </c>
      <c r="L112" s="121">
        <v>8.8000000000000007</v>
      </c>
      <c r="M112" s="122">
        <v>100.00999999999999</v>
      </c>
    </row>
    <row r="113" spans="1:18" x14ac:dyDescent="0.2">
      <c r="A113" s="25">
        <v>2011</v>
      </c>
      <c r="B113" s="121">
        <v>0.08</v>
      </c>
      <c r="C113" s="121">
        <v>1.34</v>
      </c>
      <c r="D113" s="121">
        <v>1.97</v>
      </c>
      <c r="E113" s="121">
        <v>3.79</v>
      </c>
      <c r="F113" s="121">
        <v>6.31</v>
      </c>
      <c r="G113" s="121">
        <v>12.36</v>
      </c>
      <c r="H113" s="121">
        <v>21.33</v>
      </c>
      <c r="I113" s="121">
        <v>25.99</v>
      </c>
      <c r="J113" s="121">
        <v>12.99</v>
      </c>
      <c r="K113" s="121">
        <v>8.83</v>
      </c>
      <c r="L113" s="121">
        <v>5</v>
      </c>
      <c r="M113" s="122">
        <v>99.989999999999981</v>
      </c>
    </row>
    <row r="114" spans="1:18" x14ac:dyDescent="0.2">
      <c r="A114" s="25">
        <v>2012</v>
      </c>
      <c r="B114" s="121">
        <v>7.0000000000000007E-2</v>
      </c>
      <c r="C114" s="121">
        <v>1.26</v>
      </c>
      <c r="D114" s="121">
        <v>1.88</v>
      </c>
      <c r="E114" s="121">
        <v>3.73</v>
      </c>
      <c r="F114" s="121">
        <v>4.13</v>
      </c>
      <c r="G114" s="121">
        <v>10.44</v>
      </c>
      <c r="H114" s="121">
        <v>22.94</v>
      </c>
      <c r="I114" s="121">
        <v>24.58</v>
      </c>
      <c r="J114" s="121">
        <v>15.21</v>
      </c>
      <c r="K114" s="121">
        <v>10.59</v>
      </c>
      <c r="L114" s="121">
        <v>5.18</v>
      </c>
      <c r="M114" s="122">
        <v>100.01000000000002</v>
      </c>
    </row>
    <row r="115" spans="1:18" x14ac:dyDescent="0.2">
      <c r="A115" s="25">
        <v>2013</v>
      </c>
      <c r="B115" s="121">
        <v>0.11</v>
      </c>
      <c r="C115" s="121">
        <v>1.23</v>
      </c>
      <c r="D115" s="121">
        <v>1.89</v>
      </c>
      <c r="E115" s="121">
        <v>3.61</v>
      </c>
      <c r="F115" s="121">
        <v>4.0599999999999996</v>
      </c>
      <c r="G115" s="121">
        <v>8.39</v>
      </c>
      <c r="H115" s="121">
        <v>23.85</v>
      </c>
      <c r="I115" s="121">
        <v>24.99</v>
      </c>
      <c r="J115" s="121">
        <v>15.59</v>
      </c>
      <c r="K115" s="121">
        <v>10.46</v>
      </c>
      <c r="L115" s="121">
        <v>5.83</v>
      </c>
      <c r="M115" s="122">
        <v>100.01</v>
      </c>
    </row>
    <row r="116" spans="1:18" x14ac:dyDescent="0.2">
      <c r="A116" s="25">
        <v>2014</v>
      </c>
      <c r="B116" s="121">
        <v>0.08</v>
      </c>
      <c r="C116" s="121">
        <v>1.17</v>
      </c>
      <c r="D116" s="121">
        <v>1.96</v>
      </c>
      <c r="E116" s="121">
        <v>3.84</v>
      </c>
      <c r="F116" s="121">
        <v>5.01</v>
      </c>
      <c r="G116" s="121">
        <v>10.77</v>
      </c>
      <c r="H116" s="121">
        <v>23.73</v>
      </c>
      <c r="I116" s="121">
        <v>26.25</v>
      </c>
      <c r="J116" s="121">
        <v>13.66</v>
      </c>
      <c r="K116" s="121">
        <v>8.75</v>
      </c>
      <c r="L116" s="121">
        <v>4.79</v>
      </c>
      <c r="M116" s="122">
        <v>100.01</v>
      </c>
    </row>
    <row r="117" spans="1:18" x14ac:dyDescent="0.2">
      <c r="A117" s="25">
        <v>2015</v>
      </c>
      <c r="B117" s="121">
        <v>7.0000000000000007E-2</v>
      </c>
      <c r="C117" s="121">
        <v>1.05</v>
      </c>
      <c r="D117" s="121">
        <v>1.96</v>
      </c>
      <c r="E117" s="121">
        <v>3.68</v>
      </c>
      <c r="F117" s="121">
        <v>4.8499999999999996</v>
      </c>
      <c r="G117" s="121">
        <v>8.9499999999999993</v>
      </c>
      <c r="H117" s="121">
        <v>19.36</v>
      </c>
      <c r="I117" s="121">
        <v>25.35</v>
      </c>
      <c r="J117" s="121">
        <v>18.440000000000001</v>
      </c>
      <c r="K117" s="121">
        <v>9.73</v>
      </c>
      <c r="L117" s="121">
        <v>6.57</v>
      </c>
      <c r="M117" s="122">
        <v>100.01000000000002</v>
      </c>
    </row>
    <row r="118" spans="1:18" x14ac:dyDescent="0.2">
      <c r="A118" s="25">
        <v>2016</v>
      </c>
      <c r="B118" s="121">
        <v>0.05</v>
      </c>
      <c r="C118" s="121">
        <v>1.07</v>
      </c>
      <c r="D118" s="121">
        <v>2.08</v>
      </c>
      <c r="E118" s="121">
        <v>3.66</v>
      </c>
      <c r="F118" s="121">
        <v>4.8600000000000003</v>
      </c>
      <c r="G118" s="121">
        <v>8.7200000000000006</v>
      </c>
      <c r="H118" s="121">
        <v>15.34</v>
      </c>
      <c r="I118" s="121">
        <v>29.64</v>
      </c>
      <c r="J118" s="121">
        <v>15.54</v>
      </c>
      <c r="K118" s="121">
        <v>12.21</v>
      </c>
      <c r="L118" s="121">
        <v>6.83</v>
      </c>
      <c r="M118" s="122">
        <v>100.00000000000001</v>
      </c>
    </row>
    <row r="119" spans="1:18" x14ac:dyDescent="0.2">
      <c r="A119" s="25">
        <v>2017</v>
      </c>
      <c r="B119" s="121">
        <v>0.05</v>
      </c>
      <c r="C119" s="121">
        <v>1.06</v>
      </c>
      <c r="D119" s="121">
        <v>2.0499999999999998</v>
      </c>
      <c r="E119" s="121">
        <v>3.45</v>
      </c>
      <c r="F119" s="121">
        <v>5.0999999999999996</v>
      </c>
      <c r="G119" s="121">
        <v>7.49</v>
      </c>
      <c r="H119" s="121">
        <v>14.15</v>
      </c>
      <c r="I119" s="121">
        <v>25.92</v>
      </c>
      <c r="J119" s="121">
        <v>18.64</v>
      </c>
      <c r="K119" s="121">
        <v>13.63</v>
      </c>
      <c r="L119" s="121">
        <v>8.4700000000000006</v>
      </c>
      <c r="M119" s="122">
        <v>100.00999999999999</v>
      </c>
    </row>
    <row r="120" spans="1:18" x14ac:dyDescent="0.2">
      <c r="A120" s="25">
        <v>2018</v>
      </c>
      <c r="B120" s="121">
        <v>0.05</v>
      </c>
      <c r="C120" s="121">
        <v>1.1299999999999999</v>
      </c>
      <c r="D120" s="121">
        <v>2.09</v>
      </c>
      <c r="E120" s="121">
        <v>3.19</v>
      </c>
      <c r="F120" s="121">
        <v>5.36</v>
      </c>
      <c r="G120" s="121">
        <v>6.85</v>
      </c>
      <c r="H120" s="121">
        <v>13.1</v>
      </c>
      <c r="I120" s="121">
        <v>25.88</v>
      </c>
      <c r="J120" s="121">
        <v>22.95</v>
      </c>
      <c r="K120" s="121">
        <v>10</v>
      </c>
      <c r="L120" s="121">
        <v>9.39</v>
      </c>
      <c r="M120" s="122">
        <v>99.990000000000009</v>
      </c>
    </row>
    <row r="121" spans="1:18" x14ac:dyDescent="0.2">
      <c r="A121" s="25">
        <v>2019</v>
      </c>
      <c r="B121" s="121">
        <v>0.05</v>
      </c>
      <c r="C121" s="121">
        <v>0.92</v>
      </c>
      <c r="D121" s="121">
        <v>2.0299999999999998</v>
      </c>
      <c r="E121" s="121">
        <v>2.8</v>
      </c>
      <c r="F121" s="121">
        <v>5.32</v>
      </c>
      <c r="G121" s="121">
        <v>6.38</v>
      </c>
      <c r="H121" s="121">
        <v>10.84</v>
      </c>
      <c r="I121" s="121">
        <v>23.93</v>
      </c>
      <c r="J121" s="121">
        <v>22.27</v>
      </c>
      <c r="K121" s="121">
        <v>12.96</v>
      </c>
      <c r="L121" s="121">
        <v>12.5</v>
      </c>
      <c r="M121" s="122">
        <v>100</v>
      </c>
      <c r="N121" s="153"/>
      <c r="O121" s="153"/>
      <c r="P121" s="153"/>
      <c r="Q121" s="153"/>
      <c r="R121" s="153"/>
    </row>
    <row r="122" spans="1:18" x14ac:dyDescent="0.2">
      <c r="A122" s="25">
        <v>2020</v>
      </c>
      <c r="B122" s="121">
        <v>0.08</v>
      </c>
      <c r="C122" s="121">
        <v>1</v>
      </c>
      <c r="D122" s="121">
        <v>2.46</v>
      </c>
      <c r="E122" s="121">
        <v>3.39</v>
      </c>
      <c r="F122" s="121">
        <v>6.05</v>
      </c>
      <c r="G122" s="121">
        <v>7.58</v>
      </c>
      <c r="H122" s="121">
        <v>12.36</v>
      </c>
      <c r="I122" s="121">
        <v>24.59</v>
      </c>
      <c r="J122" s="121">
        <v>20.78</v>
      </c>
      <c r="K122" s="121">
        <v>11.63</v>
      </c>
      <c r="L122" s="121">
        <v>10.08</v>
      </c>
      <c r="M122" s="122">
        <v>100</v>
      </c>
      <c r="N122" s="153"/>
      <c r="O122" s="153"/>
      <c r="P122" s="153"/>
      <c r="Q122" s="153"/>
      <c r="R122" s="153"/>
    </row>
    <row r="123" spans="1:18" x14ac:dyDescent="0.2">
      <c r="A123" s="25">
        <v>2021</v>
      </c>
      <c r="B123" s="121">
        <v>0.05</v>
      </c>
      <c r="C123" s="121">
        <v>0.94</v>
      </c>
      <c r="D123" s="121">
        <v>1.88</v>
      </c>
      <c r="E123" s="121">
        <v>2.42</v>
      </c>
      <c r="F123" s="121">
        <v>4.83</v>
      </c>
      <c r="G123" s="121">
        <v>5.75</v>
      </c>
      <c r="H123" s="121">
        <v>9.3699999999999992</v>
      </c>
      <c r="I123" s="121">
        <v>14.55</v>
      </c>
      <c r="J123" s="121">
        <v>20.8</v>
      </c>
      <c r="K123" s="121">
        <v>16.86</v>
      </c>
      <c r="L123" s="121">
        <v>22.56</v>
      </c>
      <c r="M123" s="122">
        <v>100.01</v>
      </c>
      <c r="N123" s="153"/>
      <c r="O123" s="153"/>
      <c r="P123" s="153"/>
      <c r="Q123" s="153"/>
      <c r="R123" s="153"/>
    </row>
    <row r="124" spans="1:18" x14ac:dyDescent="0.2">
      <c r="A124" s="25">
        <v>2022</v>
      </c>
      <c r="B124" s="121">
        <v>0.08</v>
      </c>
      <c r="C124" s="121">
        <v>1.32</v>
      </c>
      <c r="D124" s="121">
        <v>1.96</v>
      </c>
      <c r="E124" s="121">
        <v>2.8</v>
      </c>
      <c r="F124" s="121">
        <v>4.58</v>
      </c>
      <c r="G124" s="121">
        <v>5.53</v>
      </c>
      <c r="H124" s="121">
        <v>8.16</v>
      </c>
      <c r="I124" s="121">
        <v>11.48</v>
      </c>
      <c r="J124" s="121">
        <v>17.79</v>
      </c>
      <c r="K124" s="121">
        <v>14.5</v>
      </c>
      <c r="L124" s="121">
        <v>31.8</v>
      </c>
      <c r="M124" s="122">
        <v>99.999999999999986</v>
      </c>
      <c r="N124" s="153"/>
      <c r="O124" s="153"/>
      <c r="P124" s="153"/>
      <c r="Q124" s="153"/>
      <c r="R124" s="153"/>
    </row>
    <row r="125" spans="1:18" x14ac:dyDescent="0.2">
      <c r="A125" s="39"/>
      <c r="B125" s="57"/>
      <c r="C125" s="57"/>
      <c r="D125" s="57"/>
      <c r="E125" s="57"/>
      <c r="F125" s="57"/>
      <c r="G125" s="57"/>
      <c r="H125" s="57"/>
      <c r="I125" s="57"/>
      <c r="J125" s="57"/>
      <c r="K125" s="57"/>
      <c r="L125" s="57"/>
      <c r="M125" s="57"/>
      <c r="N125" s="153"/>
      <c r="O125" s="153"/>
      <c r="P125" s="153"/>
      <c r="Q125" s="153"/>
      <c r="R125" s="153"/>
    </row>
    <row r="126" spans="1:18" x14ac:dyDescent="0.2">
      <c r="A126" s="39"/>
      <c r="B126" s="57"/>
      <c r="C126" s="57"/>
      <c r="D126" s="57"/>
      <c r="E126" s="57"/>
      <c r="F126" s="57"/>
      <c r="G126" s="57"/>
      <c r="H126" s="57"/>
      <c r="I126" s="57"/>
      <c r="J126" s="57"/>
      <c r="K126" s="57"/>
      <c r="L126" s="57"/>
      <c r="M126" s="57"/>
      <c r="N126" s="153"/>
      <c r="O126" s="153"/>
      <c r="P126" s="153"/>
      <c r="Q126" s="153"/>
      <c r="R126" s="153"/>
    </row>
    <row r="127" spans="1:18" x14ac:dyDescent="0.2">
      <c r="A127" s="99" t="s">
        <v>34</v>
      </c>
      <c r="B127" s="22" t="s">
        <v>56</v>
      </c>
      <c r="C127" s="22" t="s">
        <v>117</v>
      </c>
      <c r="D127" s="22" t="s">
        <v>118</v>
      </c>
      <c r="E127" s="22" t="s">
        <v>119</v>
      </c>
      <c r="F127" s="22" t="s">
        <v>120</v>
      </c>
      <c r="G127" s="22" t="s">
        <v>121</v>
      </c>
      <c r="H127" s="22" t="s">
        <v>122</v>
      </c>
      <c r="I127" s="22" t="s">
        <v>123</v>
      </c>
      <c r="J127" s="22" t="s">
        <v>124</v>
      </c>
      <c r="K127" s="22" t="s">
        <v>125</v>
      </c>
      <c r="L127" s="22" t="s">
        <v>41</v>
      </c>
      <c r="M127" s="22" t="s">
        <v>78</v>
      </c>
      <c r="N127" s="153"/>
      <c r="O127" s="153"/>
      <c r="P127" s="153"/>
      <c r="Q127" s="153"/>
      <c r="R127" s="153"/>
    </row>
    <row r="128" spans="1:18" x14ac:dyDescent="0.2">
      <c r="A128" s="25">
        <v>1996</v>
      </c>
      <c r="B128" s="35">
        <v>11037</v>
      </c>
      <c r="C128" s="35">
        <v>15119</v>
      </c>
      <c r="D128" s="35">
        <v>18695</v>
      </c>
      <c r="E128" s="35">
        <v>23088</v>
      </c>
      <c r="F128" s="35">
        <v>27907</v>
      </c>
      <c r="G128" s="35">
        <v>45475</v>
      </c>
      <c r="H128" s="35">
        <v>71315</v>
      </c>
      <c r="I128" s="35">
        <v>69044</v>
      </c>
      <c r="J128" s="35">
        <v>21844</v>
      </c>
      <c r="K128" s="35" t="e">
        <v>#DIV/0!</v>
      </c>
      <c r="L128" s="35" t="e">
        <v>#DIV/0!</v>
      </c>
      <c r="M128" s="116">
        <v>30252.341814159292</v>
      </c>
      <c r="N128" s="153"/>
      <c r="O128" s="153"/>
      <c r="P128" s="153"/>
      <c r="Q128" s="153"/>
      <c r="R128" s="153"/>
    </row>
    <row r="129" spans="1:18" x14ac:dyDescent="0.2">
      <c r="A129" s="25">
        <v>1997</v>
      </c>
      <c r="B129" s="35">
        <v>14519</v>
      </c>
      <c r="C129" s="35">
        <v>16133</v>
      </c>
      <c r="D129" s="35">
        <v>19279</v>
      </c>
      <c r="E129" s="35">
        <v>23862</v>
      </c>
      <c r="F129" s="35">
        <v>31555</v>
      </c>
      <c r="G129" s="35">
        <v>47619</v>
      </c>
      <c r="H129" s="35">
        <v>73271</v>
      </c>
      <c r="I129" s="35">
        <v>64440</v>
      </c>
      <c r="J129" s="35">
        <v>46417</v>
      </c>
      <c r="K129" s="35">
        <v>17579</v>
      </c>
      <c r="L129" s="35" t="e">
        <v>#DIV/0!</v>
      </c>
      <c r="M129" s="116">
        <v>32140.187984496122</v>
      </c>
      <c r="N129" s="153"/>
      <c r="O129" s="153"/>
      <c r="P129" s="153"/>
      <c r="Q129" s="153"/>
      <c r="R129" s="153"/>
    </row>
    <row r="130" spans="1:18" x14ac:dyDescent="0.2">
      <c r="A130" s="25">
        <v>1998</v>
      </c>
      <c r="B130" s="35">
        <v>17513</v>
      </c>
      <c r="C130" s="35">
        <v>18137</v>
      </c>
      <c r="D130" s="35">
        <v>20272</v>
      </c>
      <c r="E130" s="35">
        <v>25037</v>
      </c>
      <c r="F130" s="35">
        <v>33940</v>
      </c>
      <c r="G130" s="35">
        <v>51528</v>
      </c>
      <c r="H130" s="35">
        <v>71154</v>
      </c>
      <c r="I130" s="35">
        <v>78719</v>
      </c>
      <c r="J130" s="35">
        <v>49452</v>
      </c>
      <c r="K130" s="35">
        <v>26731</v>
      </c>
      <c r="L130" s="35" t="e">
        <v>#DIV/0!</v>
      </c>
      <c r="M130" s="116">
        <v>35818.313439009027</v>
      </c>
      <c r="N130" s="153"/>
      <c r="O130" s="153"/>
      <c r="P130" s="153"/>
      <c r="Q130" s="153"/>
      <c r="R130" s="153"/>
    </row>
    <row r="131" spans="1:18" x14ac:dyDescent="0.2">
      <c r="A131" s="25">
        <v>1999</v>
      </c>
      <c r="B131" s="35">
        <v>15120</v>
      </c>
      <c r="C131" s="35">
        <v>15884</v>
      </c>
      <c r="D131" s="35">
        <v>18884</v>
      </c>
      <c r="E131" s="35">
        <v>23190</v>
      </c>
      <c r="F131" s="35">
        <v>27440</v>
      </c>
      <c r="G131" s="35">
        <v>41928</v>
      </c>
      <c r="H131" s="35">
        <v>63875</v>
      </c>
      <c r="I131" s="35">
        <v>63897</v>
      </c>
      <c r="J131" s="35">
        <v>34984</v>
      </c>
      <c r="K131" s="35">
        <v>22460</v>
      </c>
      <c r="L131" s="35">
        <v>239</v>
      </c>
      <c r="M131" s="116">
        <v>30814.075827482447</v>
      </c>
      <c r="N131" s="153"/>
      <c r="O131" s="153"/>
      <c r="P131" s="153"/>
      <c r="Q131" s="153"/>
      <c r="R131" s="153"/>
    </row>
    <row r="132" spans="1:18" x14ac:dyDescent="0.2">
      <c r="A132" s="25">
        <v>2000</v>
      </c>
      <c r="B132" s="35">
        <v>14131</v>
      </c>
      <c r="C132" s="35">
        <v>15696</v>
      </c>
      <c r="D132" s="35">
        <v>19395</v>
      </c>
      <c r="E132" s="35">
        <v>25574</v>
      </c>
      <c r="F132" s="35">
        <v>27329</v>
      </c>
      <c r="G132" s="35">
        <v>46236</v>
      </c>
      <c r="H132" s="35">
        <v>61214</v>
      </c>
      <c r="I132" s="35">
        <v>94377</v>
      </c>
      <c r="J132" s="35">
        <v>18963</v>
      </c>
      <c r="K132" s="35">
        <v>26322</v>
      </c>
      <c r="L132" s="35" t="e">
        <v>#DIV/0!</v>
      </c>
      <c r="M132" s="116">
        <v>32425.178794992175</v>
      </c>
      <c r="N132" s="153"/>
      <c r="O132" s="153"/>
      <c r="P132" s="153"/>
      <c r="Q132" s="153"/>
      <c r="R132" s="153"/>
    </row>
    <row r="133" spans="1:18" x14ac:dyDescent="0.2">
      <c r="A133" s="25">
        <v>2001</v>
      </c>
      <c r="B133" s="35">
        <v>13704</v>
      </c>
      <c r="C133" s="35">
        <v>17217</v>
      </c>
      <c r="D133" s="35">
        <v>20771</v>
      </c>
      <c r="E133" s="35">
        <v>27556</v>
      </c>
      <c r="F133" s="35">
        <v>29359</v>
      </c>
      <c r="G133" s="35">
        <v>49790</v>
      </c>
      <c r="H133" s="35">
        <v>69842</v>
      </c>
      <c r="I133" s="35">
        <v>87929</v>
      </c>
      <c r="J133" s="35">
        <v>29072</v>
      </c>
      <c r="K133" s="35">
        <v>22246</v>
      </c>
      <c r="L133" s="35">
        <v>46582</v>
      </c>
      <c r="M133" s="116">
        <v>36076.661662817554</v>
      </c>
      <c r="N133" s="153"/>
      <c r="O133" s="153"/>
      <c r="P133" s="153"/>
      <c r="Q133" s="153"/>
      <c r="R133" s="153"/>
    </row>
    <row r="134" spans="1:18" x14ac:dyDescent="0.2">
      <c r="A134" s="25">
        <v>2002</v>
      </c>
      <c r="B134" s="35">
        <v>12690</v>
      </c>
      <c r="C134" s="35">
        <v>17655</v>
      </c>
      <c r="D134" s="35">
        <v>19188</v>
      </c>
      <c r="E134" s="35">
        <v>26439</v>
      </c>
      <c r="F134" s="35">
        <v>28111</v>
      </c>
      <c r="G134" s="35">
        <v>40639</v>
      </c>
      <c r="H134" s="35">
        <v>59314</v>
      </c>
      <c r="I134" s="35">
        <v>76190</v>
      </c>
      <c r="J134" s="35">
        <v>56611</v>
      </c>
      <c r="K134" s="35">
        <v>16937</v>
      </c>
      <c r="L134" s="35">
        <v>26935</v>
      </c>
      <c r="M134" s="116">
        <v>35139.032393292684</v>
      </c>
      <c r="N134" s="153"/>
      <c r="O134" s="153"/>
      <c r="P134" s="153"/>
      <c r="Q134" s="153"/>
      <c r="R134" s="153"/>
    </row>
    <row r="135" spans="1:18" x14ac:dyDescent="0.2">
      <c r="A135" s="25">
        <v>2003</v>
      </c>
      <c r="B135" s="35">
        <v>11345</v>
      </c>
      <c r="C135" s="35">
        <v>15907</v>
      </c>
      <c r="D135" s="35">
        <v>18219</v>
      </c>
      <c r="E135" s="35">
        <v>20064</v>
      </c>
      <c r="F135" s="35">
        <v>25476</v>
      </c>
      <c r="G135" s="35">
        <v>32790</v>
      </c>
      <c r="H135" s="35">
        <v>52935</v>
      </c>
      <c r="I135" s="35">
        <v>67639</v>
      </c>
      <c r="J135" s="35">
        <v>67744</v>
      </c>
      <c r="K135" s="35">
        <v>35366</v>
      </c>
      <c r="L135" s="35">
        <v>24578</v>
      </c>
      <c r="M135" s="116">
        <v>32889.129696624957</v>
      </c>
      <c r="N135" s="153"/>
      <c r="O135" s="153"/>
      <c r="P135" s="153"/>
      <c r="Q135" s="153"/>
      <c r="R135" s="153"/>
    </row>
    <row r="136" spans="1:18" x14ac:dyDescent="0.2">
      <c r="A136" s="25">
        <v>2004</v>
      </c>
      <c r="B136" s="35">
        <v>7630</v>
      </c>
      <c r="C136" s="35">
        <v>18386</v>
      </c>
      <c r="D136" s="35">
        <v>20158</v>
      </c>
      <c r="E136" s="35">
        <v>20646</v>
      </c>
      <c r="F136" s="35">
        <v>27932</v>
      </c>
      <c r="G136" s="35">
        <v>38551</v>
      </c>
      <c r="H136" s="35">
        <v>54584</v>
      </c>
      <c r="I136" s="35">
        <v>70446</v>
      </c>
      <c r="J136" s="35">
        <v>100243</v>
      </c>
      <c r="K136" s="35">
        <v>27436</v>
      </c>
      <c r="L136" s="35">
        <v>17052</v>
      </c>
      <c r="M136" s="116">
        <v>37148.20068285281</v>
      </c>
      <c r="N136" s="153"/>
      <c r="O136" s="153"/>
      <c r="P136" s="153"/>
      <c r="Q136" s="153"/>
      <c r="R136" s="153"/>
    </row>
    <row r="137" spans="1:18" x14ac:dyDescent="0.2">
      <c r="A137" s="25">
        <v>2005</v>
      </c>
      <c r="B137" s="35">
        <v>7444</v>
      </c>
      <c r="C137" s="35">
        <v>15846</v>
      </c>
      <c r="D137" s="35">
        <v>18191</v>
      </c>
      <c r="E137" s="35">
        <v>17263</v>
      </c>
      <c r="F137" s="35">
        <v>24246</v>
      </c>
      <c r="G137" s="35">
        <v>34165</v>
      </c>
      <c r="H137" s="35">
        <v>46942</v>
      </c>
      <c r="I137" s="35">
        <v>62975</v>
      </c>
      <c r="J137" s="35">
        <v>79754</v>
      </c>
      <c r="K137" s="35">
        <v>47351</v>
      </c>
      <c r="L137" s="35">
        <v>10622</v>
      </c>
      <c r="M137" s="116">
        <v>33301.281949184682</v>
      </c>
      <c r="N137" s="153"/>
      <c r="O137" s="153"/>
      <c r="P137" s="153"/>
      <c r="Q137" s="153"/>
      <c r="R137" s="153"/>
    </row>
    <row r="138" spans="1:18" x14ac:dyDescent="0.2">
      <c r="A138" s="25">
        <v>2006</v>
      </c>
      <c r="B138" s="35">
        <v>7828</v>
      </c>
      <c r="C138" s="35">
        <v>16983</v>
      </c>
      <c r="D138" s="35">
        <v>20279</v>
      </c>
      <c r="E138" s="35">
        <v>19428</v>
      </c>
      <c r="F138" s="35">
        <v>25073</v>
      </c>
      <c r="G138" s="35">
        <v>34410</v>
      </c>
      <c r="H138" s="35">
        <v>48901</v>
      </c>
      <c r="I138" s="35">
        <v>59662</v>
      </c>
      <c r="J138" s="35">
        <v>79703</v>
      </c>
      <c r="K138" s="35">
        <v>71019</v>
      </c>
      <c r="L138" s="35">
        <v>13312</v>
      </c>
      <c r="M138" s="116">
        <v>35736.771677394929</v>
      </c>
      <c r="N138" s="153"/>
      <c r="O138" s="153"/>
      <c r="P138" s="153"/>
      <c r="Q138" s="153"/>
      <c r="R138" s="153"/>
    </row>
    <row r="139" spans="1:18" x14ac:dyDescent="0.2">
      <c r="A139" s="25">
        <v>2007</v>
      </c>
      <c r="B139" s="35">
        <v>8071</v>
      </c>
      <c r="C139" s="35">
        <v>16083</v>
      </c>
      <c r="D139" s="35">
        <v>18566</v>
      </c>
      <c r="E139" s="35">
        <v>18570</v>
      </c>
      <c r="F139" s="35">
        <v>23432</v>
      </c>
      <c r="G139" s="35">
        <v>31671</v>
      </c>
      <c r="H139" s="35">
        <v>46974</v>
      </c>
      <c r="I139" s="35">
        <v>53561</v>
      </c>
      <c r="J139" s="35">
        <v>71401</v>
      </c>
      <c r="K139" s="35">
        <v>53039</v>
      </c>
      <c r="L139" s="35">
        <v>22356</v>
      </c>
      <c r="M139" s="116">
        <v>33568.5815309385</v>
      </c>
      <c r="N139" s="153"/>
      <c r="O139" s="153"/>
      <c r="P139" s="153"/>
      <c r="Q139" s="153"/>
      <c r="R139" s="153"/>
    </row>
    <row r="140" spans="1:18" x14ac:dyDescent="0.2">
      <c r="A140" s="25">
        <v>2008</v>
      </c>
      <c r="B140" s="35">
        <v>9195</v>
      </c>
      <c r="C140" s="35">
        <v>15443</v>
      </c>
      <c r="D140" s="35">
        <v>17641</v>
      </c>
      <c r="E140" s="35">
        <v>20364</v>
      </c>
      <c r="F140" s="35">
        <v>23212</v>
      </c>
      <c r="G140" s="35">
        <v>34746</v>
      </c>
      <c r="H140" s="35">
        <v>48617</v>
      </c>
      <c r="I140" s="35">
        <v>51006</v>
      </c>
      <c r="J140" s="35">
        <v>72246</v>
      </c>
      <c r="K140" s="35">
        <v>49999</v>
      </c>
      <c r="L140" s="35">
        <v>28731</v>
      </c>
      <c r="M140" s="116">
        <v>35268.436063750923</v>
      </c>
      <c r="N140" s="153"/>
      <c r="O140" s="153"/>
      <c r="P140" s="153"/>
      <c r="Q140" s="153"/>
      <c r="R140" s="153"/>
    </row>
    <row r="141" spans="1:18" x14ac:dyDescent="0.2">
      <c r="A141" s="25">
        <v>2009</v>
      </c>
      <c r="B141" s="35">
        <v>8049</v>
      </c>
      <c r="C141" s="35">
        <v>15706</v>
      </c>
      <c r="D141" s="35">
        <v>16650</v>
      </c>
      <c r="E141" s="35">
        <v>22966</v>
      </c>
      <c r="F141" s="35">
        <v>25723</v>
      </c>
      <c r="G141" s="35">
        <v>31291</v>
      </c>
      <c r="H141" s="35">
        <v>48724</v>
      </c>
      <c r="I141" s="35">
        <v>52558</v>
      </c>
      <c r="J141" s="35">
        <v>65120</v>
      </c>
      <c r="K141" s="35">
        <v>74824</v>
      </c>
      <c r="L141" s="35">
        <v>61889</v>
      </c>
      <c r="M141" s="116">
        <v>36806.101496896677</v>
      </c>
      <c r="N141" s="153"/>
      <c r="O141" s="153"/>
      <c r="P141" s="153"/>
      <c r="Q141" s="153"/>
      <c r="R141" s="153"/>
    </row>
    <row r="142" spans="1:18" x14ac:dyDescent="0.2">
      <c r="A142" s="25">
        <v>2010</v>
      </c>
      <c r="B142" s="35">
        <v>8677</v>
      </c>
      <c r="C142" s="35">
        <v>14744</v>
      </c>
      <c r="D142" s="35">
        <v>16659</v>
      </c>
      <c r="E142" s="35">
        <v>22797</v>
      </c>
      <c r="F142" s="35">
        <v>25219</v>
      </c>
      <c r="G142" s="35">
        <v>29127</v>
      </c>
      <c r="H142" s="35">
        <v>47996</v>
      </c>
      <c r="I142" s="35">
        <v>50970</v>
      </c>
      <c r="J142" s="35">
        <v>57315</v>
      </c>
      <c r="K142" s="35">
        <v>73723</v>
      </c>
      <c r="L142" s="35">
        <v>80137</v>
      </c>
      <c r="M142" s="116">
        <v>37875.110095098753</v>
      </c>
      <c r="N142" s="153"/>
      <c r="O142" s="153"/>
      <c r="P142" s="153"/>
      <c r="Q142" s="153"/>
      <c r="R142" s="153"/>
    </row>
    <row r="143" spans="1:18" x14ac:dyDescent="0.2">
      <c r="A143" s="25">
        <v>2011</v>
      </c>
      <c r="B143" s="35">
        <v>7700</v>
      </c>
      <c r="C143" s="35">
        <v>15321</v>
      </c>
      <c r="D143" s="35">
        <v>17770</v>
      </c>
      <c r="E143" s="35">
        <v>22638</v>
      </c>
      <c r="F143" s="35">
        <v>26337</v>
      </c>
      <c r="G143" s="35">
        <v>35164</v>
      </c>
      <c r="H143" s="35">
        <v>45219</v>
      </c>
      <c r="I143" s="35">
        <v>52552</v>
      </c>
      <c r="J143" s="35">
        <v>58663</v>
      </c>
      <c r="K143" s="35">
        <v>83688</v>
      </c>
      <c r="L143" s="35">
        <v>63123</v>
      </c>
      <c r="M143" s="116">
        <v>39721.84235552304</v>
      </c>
      <c r="N143" s="153"/>
      <c r="O143" s="153"/>
      <c r="P143" s="153"/>
      <c r="Q143" s="153"/>
      <c r="R143" s="153"/>
    </row>
    <row r="144" spans="1:18" x14ac:dyDescent="0.2">
      <c r="A144" s="25">
        <v>2012</v>
      </c>
      <c r="B144" s="35">
        <v>7249</v>
      </c>
      <c r="C144" s="35">
        <v>14172</v>
      </c>
      <c r="D144" s="35">
        <v>17275</v>
      </c>
      <c r="E144" s="35">
        <v>20895</v>
      </c>
      <c r="F144" s="35">
        <v>19760</v>
      </c>
      <c r="G144" s="35">
        <v>30929</v>
      </c>
      <c r="H144" s="35">
        <v>42394</v>
      </c>
      <c r="I144" s="35">
        <v>47328</v>
      </c>
      <c r="J144" s="35">
        <v>51328</v>
      </c>
      <c r="K144" s="35">
        <v>76526</v>
      </c>
      <c r="L144" s="35">
        <v>60590</v>
      </c>
      <c r="M144" s="116">
        <v>36961.513253449528</v>
      </c>
      <c r="N144" s="153"/>
      <c r="O144" s="153"/>
      <c r="P144" s="153"/>
      <c r="Q144" s="153"/>
      <c r="R144" s="153"/>
    </row>
    <row r="145" spans="1:18" x14ac:dyDescent="0.2">
      <c r="A145" s="25">
        <v>2013</v>
      </c>
      <c r="B145" s="35">
        <v>7391</v>
      </c>
      <c r="C145" s="35">
        <v>13616</v>
      </c>
      <c r="D145" s="35">
        <v>15837</v>
      </c>
      <c r="E145" s="35">
        <v>20457</v>
      </c>
      <c r="F145" s="35">
        <v>18701</v>
      </c>
      <c r="G145" s="35">
        <v>25202</v>
      </c>
      <c r="H145" s="35">
        <v>39397</v>
      </c>
      <c r="I145" s="35">
        <v>44422</v>
      </c>
      <c r="J145" s="35">
        <v>49615</v>
      </c>
      <c r="K145" s="35">
        <v>70741</v>
      </c>
      <c r="L145" s="35">
        <v>63615</v>
      </c>
      <c r="M145" s="116">
        <v>34664.629450706743</v>
      </c>
      <c r="N145" s="153"/>
      <c r="O145" s="153"/>
      <c r="P145" s="153"/>
      <c r="Q145" s="153"/>
      <c r="R145" s="153"/>
    </row>
    <row r="146" spans="1:18" x14ac:dyDescent="0.2">
      <c r="A146" s="25">
        <v>2014</v>
      </c>
      <c r="B146" s="35">
        <v>7469</v>
      </c>
      <c r="C146" s="35">
        <v>15838</v>
      </c>
      <c r="D146" s="35">
        <v>17246</v>
      </c>
      <c r="E146" s="35">
        <v>21117</v>
      </c>
      <c r="F146" s="35">
        <v>21121</v>
      </c>
      <c r="G146" s="35">
        <v>28725</v>
      </c>
      <c r="H146" s="35">
        <v>41654</v>
      </c>
      <c r="I146" s="35">
        <v>48891</v>
      </c>
      <c r="J146" s="35">
        <v>55688</v>
      </c>
      <c r="K146" s="35">
        <v>82071</v>
      </c>
      <c r="L146" s="35">
        <v>83337</v>
      </c>
      <c r="M146" s="116">
        <v>37024.757039135824</v>
      </c>
      <c r="N146" s="153"/>
      <c r="O146" s="153"/>
      <c r="P146" s="153"/>
      <c r="Q146" s="153"/>
      <c r="R146" s="153"/>
    </row>
    <row r="147" spans="1:18" x14ac:dyDescent="0.2">
      <c r="A147" s="25">
        <v>2015</v>
      </c>
      <c r="B147" s="35">
        <v>7368</v>
      </c>
      <c r="C147" s="35">
        <v>14959</v>
      </c>
      <c r="D147" s="35">
        <v>16308</v>
      </c>
      <c r="E147" s="35">
        <v>20109</v>
      </c>
      <c r="F147" s="35">
        <v>21084</v>
      </c>
      <c r="G147" s="35">
        <v>27353</v>
      </c>
      <c r="H147" s="35">
        <v>39048</v>
      </c>
      <c r="I147" s="35">
        <v>42178</v>
      </c>
      <c r="J147" s="35">
        <v>54775</v>
      </c>
      <c r="K147" s="35">
        <v>69631</v>
      </c>
      <c r="L147" s="35">
        <v>84675</v>
      </c>
      <c r="M147" s="116">
        <v>35770.548336526736</v>
      </c>
    </row>
    <row r="148" spans="1:18" x14ac:dyDescent="0.2">
      <c r="A148" s="25">
        <v>2016</v>
      </c>
      <c r="B148" s="35">
        <v>6827</v>
      </c>
      <c r="C148" s="35">
        <v>16496</v>
      </c>
      <c r="D148" s="35">
        <v>18274</v>
      </c>
      <c r="E148" s="35">
        <v>21271</v>
      </c>
      <c r="F148" s="35">
        <v>22456</v>
      </c>
      <c r="G148" s="35">
        <v>28210</v>
      </c>
      <c r="H148" s="35">
        <v>38191</v>
      </c>
      <c r="I148" s="35">
        <v>43915</v>
      </c>
      <c r="J148" s="35">
        <v>48264</v>
      </c>
      <c r="K148" s="35">
        <v>65886</v>
      </c>
      <c r="L148" s="35">
        <v>77771</v>
      </c>
      <c r="M148" s="116">
        <v>36495.13420061623</v>
      </c>
    </row>
    <row r="149" spans="1:18" x14ac:dyDescent="0.2">
      <c r="A149" s="25">
        <v>2017</v>
      </c>
      <c r="B149" s="35">
        <v>6924</v>
      </c>
      <c r="C149" s="35">
        <v>15862</v>
      </c>
      <c r="D149" s="35">
        <v>17962</v>
      </c>
      <c r="E149" s="35">
        <v>21102</v>
      </c>
      <c r="F149" s="35">
        <v>22814</v>
      </c>
      <c r="G149" s="35">
        <v>27126</v>
      </c>
      <c r="H149" s="35">
        <v>34766</v>
      </c>
      <c r="I149" s="35">
        <v>42670</v>
      </c>
      <c r="J149" s="35">
        <v>44012</v>
      </c>
      <c r="K149" s="35">
        <v>61037</v>
      </c>
      <c r="L149" s="35">
        <v>70596</v>
      </c>
      <c r="M149" s="116">
        <v>35415.714865550479</v>
      </c>
    </row>
    <row r="150" spans="1:18" x14ac:dyDescent="0.2">
      <c r="A150" s="25">
        <v>2018</v>
      </c>
      <c r="B150" s="35">
        <v>6483</v>
      </c>
      <c r="C150" s="35">
        <v>16415</v>
      </c>
      <c r="D150" s="35">
        <v>17582</v>
      </c>
      <c r="E150" s="35">
        <v>19416</v>
      </c>
      <c r="F150" s="35">
        <v>23129</v>
      </c>
      <c r="G150" s="35">
        <v>26179</v>
      </c>
      <c r="H150" s="35">
        <v>30617</v>
      </c>
      <c r="I150" s="35">
        <v>39453</v>
      </c>
      <c r="J150" s="35">
        <v>44857</v>
      </c>
      <c r="K150" s="35">
        <v>57649</v>
      </c>
      <c r="L150" s="35">
        <v>62415</v>
      </c>
      <c r="M150" s="116">
        <v>33630.776366371385</v>
      </c>
    </row>
    <row r="151" spans="1:18" x14ac:dyDescent="0.2">
      <c r="A151" s="25">
        <v>2019</v>
      </c>
      <c r="B151" s="35">
        <v>6427</v>
      </c>
      <c r="C151" s="35">
        <v>16455</v>
      </c>
      <c r="D151" s="35">
        <v>18806</v>
      </c>
      <c r="E151" s="35">
        <v>19305</v>
      </c>
      <c r="F151" s="35">
        <v>24395</v>
      </c>
      <c r="G151" s="35">
        <v>26819</v>
      </c>
      <c r="H151" s="35">
        <v>30872</v>
      </c>
      <c r="I151" s="35">
        <v>38992</v>
      </c>
      <c r="J151" s="35">
        <v>44376</v>
      </c>
      <c r="K151" s="35">
        <v>56452</v>
      </c>
      <c r="L151" s="35">
        <v>61445</v>
      </c>
      <c r="M151" s="116">
        <v>34841.814033366049</v>
      </c>
    </row>
    <row r="152" spans="1:18" x14ac:dyDescent="0.2">
      <c r="A152" s="25">
        <v>2020</v>
      </c>
      <c r="B152" s="35">
        <v>3189</v>
      </c>
      <c r="C152" s="35">
        <v>5892</v>
      </c>
      <c r="D152" s="35">
        <v>6672</v>
      </c>
      <c r="E152" s="35">
        <v>6626</v>
      </c>
      <c r="F152" s="35">
        <v>8570</v>
      </c>
      <c r="G152" s="35">
        <v>8898</v>
      </c>
      <c r="H152" s="35">
        <v>10178</v>
      </c>
      <c r="I152" s="35">
        <v>11826</v>
      </c>
      <c r="J152" s="35">
        <v>12848</v>
      </c>
      <c r="K152" s="35">
        <v>15598</v>
      </c>
      <c r="L152" s="35">
        <v>16318</v>
      </c>
      <c r="M152" s="116">
        <v>10644.866329361841</v>
      </c>
    </row>
    <row r="153" spans="1:18" x14ac:dyDescent="0.2">
      <c r="A153" s="25">
        <v>2021</v>
      </c>
      <c r="B153" s="35">
        <v>3128</v>
      </c>
      <c r="C153" s="35">
        <v>7150</v>
      </c>
      <c r="D153" s="35">
        <v>8275</v>
      </c>
      <c r="E153" s="35">
        <v>8596</v>
      </c>
      <c r="F153" s="35">
        <v>11341</v>
      </c>
      <c r="G153" s="35">
        <v>11743</v>
      </c>
      <c r="H153" s="35">
        <v>13622</v>
      </c>
      <c r="I153" s="35">
        <v>14869</v>
      </c>
      <c r="J153" s="35">
        <v>17289</v>
      </c>
      <c r="K153" s="35">
        <v>22319</v>
      </c>
      <c r="L153" s="35">
        <v>28346</v>
      </c>
      <c r="M153" s="116">
        <v>15415.176166639754</v>
      </c>
    </row>
    <row r="154" spans="1:18" x14ac:dyDescent="0.2">
      <c r="A154" s="25">
        <v>2022</v>
      </c>
      <c r="B154" s="35">
        <v>7228</v>
      </c>
      <c r="C154" s="35">
        <v>13534</v>
      </c>
      <c r="D154" s="35">
        <v>13850</v>
      </c>
      <c r="E154" s="35">
        <v>14877</v>
      </c>
      <c r="F154" s="35">
        <v>18324</v>
      </c>
      <c r="G154" s="35">
        <v>18828</v>
      </c>
      <c r="H154" s="35">
        <v>21009</v>
      </c>
      <c r="I154" s="35">
        <v>22861</v>
      </c>
      <c r="J154" s="35">
        <v>25008</v>
      </c>
      <c r="K154" s="35">
        <v>31272</v>
      </c>
      <c r="L154" s="35">
        <v>41472</v>
      </c>
      <c r="M154" s="116">
        <v>24137.828834550652</v>
      </c>
    </row>
    <row r="155" spans="1:18" x14ac:dyDescent="0.2">
      <c r="A155" s="38"/>
      <c r="L155" s="87"/>
      <c r="M155" s="38"/>
    </row>
    <row r="156" spans="1:18" x14ac:dyDescent="0.2">
      <c r="A156" s="38"/>
      <c r="L156" s="87"/>
      <c r="M156" s="38"/>
    </row>
    <row r="157" spans="1:18" x14ac:dyDescent="0.2">
      <c r="A157" s="99" t="s">
        <v>203</v>
      </c>
      <c r="B157" s="22" t="s">
        <v>56</v>
      </c>
      <c r="C157" s="22" t="s">
        <v>117</v>
      </c>
      <c r="D157" s="22" t="s">
        <v>118</v>
      </c>
      <c r="E157" s="22" t="s">
        <v>119</v>
      </c>
      <c r="F157" s="22" t="s">
        <v>120</v>
      </c>
      <c r="G157" s="22" t="s">
        <v>121</v>
      </c>
      <c r="H157" s="22" t="s">
        <v>122</v>
      </c>
      <c r="I157" s="22" t="s">
        <v>123</v>
      </c>
      <c r="J157" s="22" t="s">
        <v>124</v>
      </c>
      <c r="K157" s="22" t="s">
        <v>125</v>
      </c>
      <c r="L157" s="22" t="s">
        <v>41</v>
      </c>
      <c r="M157" s="22" t="s">
        <v>78</v>
      </c>
    </row>
    <row r="158" spans="1:18" x14ac:dyDescent="0.2">
      <c r="A158" s="25">
        <v>1996</v>
      </c>
      <c r="B158" s="119">
        <v>18.73</v>
      </c>
      <c r="C158" s="119">
        <v>16.73</v>
      </c>
      <c r="D158" s="119">
        <v>15.61</v>
      </c>
      <c r="E158" s="119">
        <v>14.17</v>
      </c>
      <c r="F158" s="119">
        <v>15.26</v>
      </c>
      <c r="G158" s="119">
        <v>17.43</v>
      </c>
      <c r="H158" s="119">
        <v>21.31</v>
      </c>
      <c r="I158" s="119">
        <v>21.05</v>
      </c>
      <c r="J158" s="119">
        <v>19.5</v>
      </c>
      <c r="K158" s="119" t="e">
        <v>#DIV/0!</v>
      </c>
      <c r="L158" s="119" t="e">
        <v>#DIV/0!</v>
      </c>
      <c r="M158" s="120">
        <v>16.715634787445005</v>
      </c>
    </row>
    <row r="159" spans="1:18" x14ac:dyDescent="0.2">
      <c r="A159" s="25">
        <v>1997</v>
      </c>
      <c r="B159" s="119">
        <v>17.13</v>
      </c>
      <c r="C159" s="119">
        <v>16.87</v>
      </c>
      <c r="D159" s="119">
        <v>15.8</v>
      </c>
      <c r="E159" s="119">
        <v>13.8</v>
      </c>
      <c r="F159" s="119">
        <v>15.5</v>
      </c>
      <c r="G159" s="119">
        <v>18.78</v>
      </c>
      <c r="H159" s="119">
        <v>20</v>
      </c>
      <c r="I159" s="119">
        <v>22.53</v>
      </c>
      <c r="J159" s="119">
        <v>22.68</v>
      </c>
      <c r="K159" s="119">
        <v>8.23</v>
      </c>
      <c r="L159" s="119" t="e">
        <v>#DIV/0!</v>
      </c>
      <c r="M159" s="120">
        <v>16.951087835898015</v>
      </c>
    </row>
    <row r="160" spans="1:18" x14ac:dyDescent="0.2">
      <c r="A160" s="25">
        <v>1998</v>
      </c>
      <c r="B160" s="119">
        <v>23.02</v>
      </c>
      <c r="C160" s="119">
        <v>18.34</v>
      </c>
      <c r="D160" s="119">
        <v>17.489999999999998</v>
      </c>
      <c r="E160" s="119">
        <v>16</v>
      </c>
      <c r="F160" s="119">
        <v>17.48</v>
      </c>
      <c r="G160" s="119">
        <v>21.14</v>
      </c>
      <c r="H160" s="119">
        <v>22.05</v>
      </c>
      <c r="I160" s="119">
        <v>20.260000000000002</v>
      </c>
      <c r="J160" s="119">
        <v>21.19</v>
      </c>
      <c r="K160" s="119">
        <v>17.75</v>
      </c>
      <c r="L160" s="119" t="e">
        <v>#DIV/0!</v>
      </c>
      <c r="M160" s="120">
        <v>19.087787054135347</v>
      </c>
    </row>
    <row r="161" spans="1:13" x14ac:dyDescent="0.2">
      <c r="A161" s="25">
        <v>1999</v>
      </c>
      <c r="B161" s="119">
        <v>20.190000000000001</v>
      </c>
      <c r="C161" s="119">
        <v>15.44</v>
      </c>
      <c r="D161" s="119">
        <v>14.41</v>
      </c>
      <c r="E161" s="119">
        <v>13.3</v>
      </c>
      <c r="F161" s="119">
        <v>14.49</v>
      </c>
      <c r="G161" s="119">
        <v>16.329999999999998</v>
      </c>
      <c r="H161" s="119">
        <v>19.579999999999998</v>
      </c>
      <c r="I161" s="119">
        <v>17.95</v>
      </c>
      <c r="J161" s="119">
        <v>15.54</v>
      </c>
      <c r="K161" s="119">
        <v>14.79</v>
      </c>
      <c r="L161" s="119">
        <v>7.97</v>
      </c>
      <c r="M161" s="120">
        <v>15.831569468025918</v>
      </c>
    </row>
    <row r="162" spans="1:13" x14ac:dyDescent="0.2">
      <c r="A162" s="25">
        <v>2000</v>
      </c>
      <c r="B162" s="119">
        <v>17.36</v>
      </c>
      <c r="C162" s="119">
        <v>15.48</v>
      </c>
      <c r="D162" s="119">
        <v>14.06</v>
      </c>
      <c r="E162" s="119">
        <v>13.79</v>
      </c>
      <c r="F162" s="119">
        <v>14.07</v>
      </c>
      <c r="G162" s="119">
        <v>18.05</v>
      </c>
      <c r="H162" s="119">
        <v>19.09</v>
      </c>
      <c r="I162" s="119">
        <v>20.149999999999999</v>
      </c>
      <c r="J162" s="119">
        <v>11.85</v>
      </c>
      <c r="K162" s="119">
        <v>19.5</v>
      </c>
      <c r="L162" s="119" t="e">
        <v>#DIV/0!</v>
      </c>
      <c r="M162" s="120">
        <v>16.208994374448014</v>
      </c>
    </row>
    <row r="163" spans="1:13" x14ac:dyDescent="0.2">
      <c r="A163" s="25">
        <v>2001</v>
      </c>
      <c r="B163" s="119">
        <v>15.74</v>
      </c>
      <c r="C163" s="119">
        <v>16.39</v>
      </c>
      <c r="D163" s="119">
        <v>15.82</v>
      </c>
      <c r="E163" s="119">
        <v>14.77</v>
      </c>
      <c r="F163" s="119">
        <v>14.96</v>
      </c>
      <c r="G163" s="119">
        <v>18.72</v>
      </c>
      <c r="H163" s="119">
        <v>21.05</v>
      </c>
      <c r="I163" s="119">
        <v>20.51</v>
      </c>
      <c r="J163" s="119">
        <v>17.43</v>
      </c>
      <c r="K163" s="119">
        <v>11.04</v>
      </c>
      <c r="L163" s="119">
        <v>27.1</v>
      </c>
      <c r="M163" s="120">
        <v>17.401354872605264</v>
      </c>
    </row>
    <row r="164" spans="1:13" x14ac:dyDescent="0.2">
      <c r="A164" s="25">
        <v>2002</v>
      </c>
      <c r="B164" s="119">
        <v>16.399999999999999</v>
      </c>
      <c r="C164" s="119">
        <v>16.739999999999998</v>
      </c>
      <c r="D164" s="119">
        <v>16.23</v>
      </c>
      <c r="E164" s="119">
        <v>14.11</v>
      </c>
      <c r="F164" s="119">
        <v>14.69</v>
      </c>
      <c r="G164" s="119">
        <v>16.7</v>
      </c>
      <c r="H164" s="119">
        <v>18.93</v>
      </c>
      <c r="I164" s="119">
        <v>21.41</v>
      </c>
      <c r="J164" s="119">
        <v>17.91</v>
      </c>
      <c r="K164" s="119">
        <v>12.92</v>
      </c>
      <c r="L164" s="119">
        <v>15.86</v>
      </c>
      <c r="M164" s="120">
        <v>16.800000236863973</v>
      </c>
    </row>
    <row r="165" spans="1:13" x14ac:dyDescent="0.2">
      <c r="A165" s="25">
        <v>2003</v>
      </c>
      <c r="B165" s="119">
        <v>15.24</v>
      </c>
      <c r="C165" s="119">
        <v>14.79</v>
      </c>
      <c r="D165" s="119">
        <v>15.8</v>
      </c>
      <c r="E165" s="119">
        <v>12.08</v>
      </c>
      <c r="F165" s="119">
        <v>13.25</v>
      </c>
      <c r="G165" s="119">
        <v>14.31</v>
      </c>
      <c r="H165" s="119">
        <v>17.309999999999999</v>
      </c>
      <c r="I165" s="119">
        <v>18.899999999999999</v>
      </c>
      <c r="J165" s="119">
        <v>18.8</v>
      </c>
      <c r="K165" s="119">
        <v>12.43</v>
      </c>
      <c r="L165" s="119">
        <v>7.24</v>
      </c>
      <c r="M165" s="120">
        <v>15.396478326886426</v>
      </c>
    </row>
    <row r="166" spans="1:13" x14ac:dyDescent="0.2">
      <c r="A166" s="25">
        <v>2004</v>
      </c>
      <c r="B166" s="119">
        <v>15.03</v>
      </c>
      <c r="C166" s="119">
        <v>16.88</v>
      </c>
      <c r="D166" s="119">
        <v>17.809999999999999</v>
      </c>
      <c r="E166" s="119">
        <v>13.58</v>
      </c>
      <c r="F166" s="119">
        <v>13.63</v>
      </c>
      <c r="G166" s="119">
        <v>15.69</v>
      </c>
      <c r="H166" s="119">
        <v>18.39</v>
      </c>
      <c r="I166" s="119">
        <v>19.84</v>
      </c>
      <c r="J166" s="119">
        <v>19.09</v>
      </c>
      <c r="K166" s="119">
        <v>16.149999999999999</v>
      </c>
      <c r="L166" s="119">
        <v>11.41</v>
      </c>
      <c r="M166" s="120">
        <v>16.71377175682915</v>
      </c>
    </row>
    <row r="167" spans="1:13" x14ac:dyDescent="0.2">
      <c r="A167" s="25">
        <v>2005</v>
      </c>
      <c r="B167" s="119">
        <v>17.760000000000002</v>
      </c>
      <c r="C167" s="119">
        <v>16.82</v>
      </c>
      <c r="D167" s="119">
        <v>16.489999999999998</v>
      </c>
      <c r="E167" s="119">
        <v>13.29</v>
      </c>
      <c r="F167" s="119">
        <v>12.08</v>
      </c>
      <c r="G167" s="119">
        <v>13.97</v>
      </c>
      <c r="H167" s="119">
        <v>15.93</v>
      </c>
      <c r="I167" s="119">
        <v>18.07</v>
      </c>
      <c r="J167" s="119">
        <v>19.13</v>
      </c>
      <c r="K167" s="119">
        <v>16.45</v>
      </c>
      <c r="L167" s="119">
        <v>11.46</v>
      </c>
      <c r="M167" s="120">
        <v>15.247367463476206</v>
      </c>
    </row>
    <row r="168" spans="1:13" x14ac:dyDescent="0.2">
      <c r="A168" s="25">
        <v>2006</v>
      </c>
      <c r="B168" s="119">
        <v>17.309999999999999</v>
      </c>
      <c r="C168" s="119">
        <v>18.03</v>
      </c>
      <c r="D168" s="119">
        <v>17.25</v>
      </c>
      <c r="E168" s="119">
        <v>14.9</v>
      </c>
      <c r="F168" s="119">
        <v>12.63</v>
      </c>
      <c r="G168" s="119">
        <v>14.08</v>
      </c>
      <c r="H168" s="119">
        <v>16.760000000000002</v>
      </c>
      <c r="I168" s="119">
        <v>17.64</v>
      </c>
      <c r="J168" s="119">
        <v>20.48</v>
      </c>
      <c r="K168" s="119">
        <v>19.39</v>
      </c>
      <c r="L168" s="119">
        <v>11.53</v>
      </c>
      <c r="M168" s="120">
        <v>15.939065131650656</v>
      </c>
    </row>
    <row r="169" spans="1:13" x14ac:dyDescent="0.2">
      <c r="A169" s="25">
        <v>2007</v>
      </c>
      <c r="B169" s="119">
        <v>17.25</v>
      </c>
      <c r="C169" s="119">
        <v>16.53</v>
      </c>
      <c r="D169" s="119">
        <v>16.18</v>
      </c>
      <c r="E169" s="119">
        <v>14.13</v>
      </c>
      <c r="F169" s="119">
        <v>11.87</v>
      </c>
      <c r="G169" s="119">
        <v>13.05</v>
      </c>
      <c r="H169" s="119">
        <v>15.83</v>
      </c>
      <c r="I169" s="119">
        <v>16.600000000000001</v>
      </c>
      <c r="J169" s="119">
        <v>18.690000000000001</v>
      </c>
      <c r="K169" s="119">
        <v>17</v>
      </c>
      <c r="L169" s="119">
        <v>16.53</v>
      </c>
      <c r="M169" s="120">
        <v>14.935770457913703</v>
      </c>
    </row>
    <row r="170" spans="1:13" x14ac:dyDescent="0.2">
      <c r="A170" s="25">
        <v>2008</v>
      </c>
      <c r="B170" s="119">
        <v>17.02</v>
      </c>
      <c r="C170" s="119">
        <v>16.48</v>
      </c>
      <c r="D170" s="119">
        <v>15.72</v>
      </c>
      <c r="E170" s="119">
        <v>14.73</v>
      </c>
      <c r="F170" s="119">
        <v>12.28</v>
      </c>
      <c r="G170" s="119">
        <v>13.55</v>
      </c>
      <c r="H170" s="119">
        <v>16.21</v>
      </c>
      <c r="I170" s="119">
        <v>16.23</v>
      </c>
      <c r="J170" s="119">
        <v>19.61</v>
      </c>
      <c r="K170" s="119">
        <v>13.98</v>
      </c>
      <c r="L170" s="119">
        <v>16.13</v>
      </c>
      <c r="M170" s="120">
        <v>15.229292102666751</v>
      </c>
    </row>
    <row r="171" spans="1:13" x14ac:dyDescent="0.2">
      <c r="A171" s="25">
        <v>2009</v>
      </c>
      <c r="B171" s="119">
        <v>17.84</v>
      </c>
      <c r="C171" s="119">
        <v>15.87</v>
      </c>
      <c r="D171" s="119">
        <v>14.22</v>
      </c>
      <c r="E171" s="119">
        <v>14.91</v>
      </c>
      <c r="F171" s="119">
        <v>14.06</v>
      </c>
      <c r="G171" s="119">
        <v>14.39</v>
      </c>
      <c r="H171" s="119">
        <v>16.579999999999998</v>
      </c>
      <c r="I171" s="119">
        <v>16.02</v>
      </c>
      <c r="J171" s="119">
        <v>18.95</v>
      </c>
      <c r="K171" s="119">
        <v>18.829999999999998</v>
      </c>
      <c r="L171" s="119">
        <v>18.12</v>
      </c>
      <c r="M171" s="120">
        <v>15.909109008800515</v>
      </c>
    </row>
    <row r="172" spans="1:13" x14ac:dyDescent="0.2">
      <c r="A172" s="25">
        <v>2010</v>
      </c>
      <c r="B172" s="119">
        <v>17.59</v>
      </c>
      <c r="C172" s="119">
        <v>15.18</v>
      </c>
      <c r="D172" s="119">
        <v>14.47</v>
      </c>
      <c r="E172" s="119">
        <v>15.32</v>
      </c>
      <c r="F172" s="119">
        <v>14.54</v>
      </c>
      <c r="G172" s="119">
        <v>13.78</v>
      </c>
      <c r="H172" s="119">
        <v>16.71</v>
      </c>
      <c r="I172" s="119">
        <v>15.9</v>
      </c>
      <c r="J172" s="119">
        <v>17.93</v>
      </c>
      <c r="K172" s="119">
        <v>18.18</v>
      </c>
      <c r="L172" s="119">
        <v>18.8</v>
      </c>
      <c r="M172" s="120">
        <v>16.029528956593612</v>
      </c>
    </row>
    <row r="173" spans="1:13" x14ac:dyDescent="0.2">
      <c r="A173" s="25">
        <v>2011</v>
      </c>
      <c r="B173" s="119">
        <v>15.88</v>
      </c>
      <c r="C173" s="119">
        <v>16.78</v>
      </c>
      <c r="D173" s="119">
        <v>16.02</v>
      </c>
      <c r="E173" s="119">
        <v>16.11</v>
      </c>
      <c r="F173" s="119">
        <v>14.65</v>
      </c>
      <c r="G173" s="119">
        <v>15.9</v>
      </c>
      <c r="H173" s="119">
        <v>16.03</v>
      </c>
      <c r="I173" s="119">
        <v>16.2</v>
      </c>
      <c r="J173" s="119">
        <v>17.010000000000002</v>
      </c>
      <c r="K173" s="119">
        <v>18.82</v>
      </c>
      <c r="L173" s="119">
        <v>17.059999999999999</v>
      </c>
      <c r="M173" s="120">
        <v>16.279152118746168</v>
      </c>
    </row>
    <row r="174" spans="1:13" x14ac:dyDescent="0.2">
      <c r="A174" s="25">
        <v>2012</v>
      </c>
      <c r="B174" s="119">
        <v>14.63</v>
      </c>
      <c r="C174" s="119">
        <v>15.93</v>
      </c>
      <c r="D174" s="119">
        <v>14.67</v>
      </c>
      <c r="E174" s="119">
        <v>14.33</v>
      </c>
      <c r="F174" s="119">
        <v>12.94</v>
      </c>
      <c r="G174" s="119">
        <v>14.07</v>
      </c>
      <c r="H174" s="119">
        <v>14.92</v>
      </c>
      <c r="I174" s="119">
        <v>15.04</v>
      </c>
      <c r="J174" s="119">
        <v>15.82</v>
      </c>
      <c r="K174" s="119">
        <v>18.260000000000002</v>
      </c>
      <c r="L174" s="119">
        <v>16.84</v>
      </c>
      <c r="M174" s="120">
        <v>15.136866782609944</v>
      </c>
    </row>
    <row r="175" spans="1:13" x14ac:dyDescent="0.2">
      <c r="A175" s="25">
        <v>2013</v>
      </c>
      <c r="B175" s="119">
        <v>16.84</v>
      </c>
      <c r="C175" s="119">
        <v>14.21</v>
      </c>
      <c r="D175" s="119">
        <v>13.37</v>
      </c>
      <c r="E175" s="119">
        <v>14.18</v>
      </c>
      <c r="F175" s="119">
        <v>11.87</v>
      </c>
      <c r="G175" s="119">
        <v>12.73</v>
      </c>
      <c r="H175" s="119">
        <v>14.35</v>
      </c>
      <c r="I175" s="119">
        <v>13.61</v>
      </c>
      <c r="J175" s="119">
        <v>15.45</v>
      </c>
      <c r="K175" s="119">
        <v>17.059999999999999</v>
      </c>
      <c r="L175" s="119">
        <v>15.82</v>
      </c>
      <c r="M175" s="120">
        <v>14.205042504730327</v>
      </c>
    </row>
    <row r="176" spans="1:13" x14ac:dyDescent="0.2">
      <c r="A176" s="25">
        <v>2014</v>
      </c>
      <c r="B176" s="119">
        <v>15.62</v>
      </c>
      <c r="C176" s="119">
        <v>15.27</v>
      </c>
      <c r="D176" s="119">
        <v>14.43</v>
      </c>
      <c r="E176" s="119">
        <v>14.42</v>
      </c>
      <c r="F176" s="119">
        <v>12.77</v>
      </c>
      <c r="G176" s="119">
        <v>13.64</v>
      </c>
      <c r="H176" s="119">
        <v>15.13</v>
      </c>
      <c r="I176" s="119">
        <v>14.24</v>
      </c>
      <c r="J176" s="119">
        <v>15.92</v>
      </c>
      <c r="K176" s="119">
        <v>18.57</v>
      </c>
      <c r="L176" s="119">
        <v>14.53</v>
      </c>
      <c r="M176" s="120">
        <v>14.753176410830548</v>
      </c>
    </row>
    <row r="177" spans="1:13" x14ac:dyDescent="0.2">
      <c r="A177" s="25">
        <v>2015</v>
      </c>
      <c r="B177" s="119">
        <v>14.83</v>
      </c>
      <c r="C177" s="119">
        <v>13.93</v>
      </c>
      <c r="D177" s="119">
        <v>13.34</v>
      </c>
      <c r="E177" s="119">
        <v>13.32</v>
      </c>
      <c r="F177" s="119">
        <v>12.49</v>
      </c>
      <c r="G177" s="119">
        <v>13.38</v>
      </c>
      <c r="H177" s="119">
        <v>14.75</v>
      </c>
      <c r="I177" s="119">
        <v>13.98</v>
      </c>
      <c r="J177" s="119">
        <v>14.14</v>
      </c>
      <c r="K177" s="119">
        <v>17.03</v>
      </c>
      <c r="L177" s="119">
        <v>15.06</v>
      </c>
      <c r="M177" s="120">
        <v>14.191191428540947</v>
      </c>
    </row>
    <row r="178" spans="1:13" x14ac:dyDescent="0.2">
      <c r="A178" s="25">
        <v>2016</v>
      </c>
      <c r="B178" s="119">
        <v>15.52</v>
      </c>
      <c r="C178" s="119">
        <v>15.65</v>
      </c>
      <c r="D178" s="119">
        <v>14.73</v>
      </c>
      <c r="E178" s="119">
        <v>14.92</v>
      </c>
      <c r="F178" s="119">
        <v>13.34</v>
      </c>
      <c r="G178" s="119">
        <v>14.01</v>
      </c>
      <c r="H178" s="119">
        <v>14.54</v>
      </c>
      <c r="I178" s="119">
        <v>13.81</v>
      </c>
      <c r="J178" s="119">
        <v>13.88</v>
      </c>
      <c r="K178" s="119">
        <v>17.25</v>
      </c>
      <c r="L178" s="119">
        <v>14.49</v>
      </c>
      <c r="M178" s="120">
        <v>14.369862293854476</v>
      </c>
    </row>
    <row r="179" spans="1:13" x14ac:dyDescent="0.2">
      <c r="A179" s="25">
        <v>2017</v>
      </c>
      <c r="B179" s="119">
        <v>14.17</v>
      </c>
      <c r="C179" s="119">
        <v>14</v>
      </c>
      <c r="D179" s="119">
        <v>13.82</v>
      </c>
      <c r="E179" s="119">
        <v>13.89</v>
      </c>
      <c r="F179" s="119">
        <v>12.97</v>
      </c>
      <c r="G179" s="119">
        <v>13.65</v>
      </c>
      <c r="H179" s="119">
        <v>14.16</v>
      </c>
      <c r="I179" s="119">
        <v>13.92</v>
      </c>
      <c r="J179" s="119">
        <v>12.85</v>
      </c>
      <c r="K179" s="119">
        <v>16.059999999999999</v>
      </c>
      <c r="L179" s="119">
        <v>14.59</v>
      </c>
      <c r="M179" s="120">
        <v>13.923389952537461</v>
      </c>
    </row>
    <row r="180" spans="1:13" x14ac:dyDescent="0.2">
      <c r="A180" s="25">
        <v>2018</v>
      </c>
      <c r="B180" s="119">
        <v>14.18</v>
      </c>
      <c r="C180" s="119">
        <v>13.45</v>
      </c>
      <c r="D180" s="119">
        <v>13.64</v>
      </c>
      <c r="E180" s="119">
        <v>13.58</v>
      </c>
      <c r="F180" s="119">
        <v>12.78</v>
      </c>
      <c r="G180" s="119">
        <v>13.24</v>
      </c>
      <c r="H180" s="119">
        <v>12.69</v>
      </c>
      <c r="I180" s="119">
        <v>12.75</v>
      </c>
      <c r="J180" s="119">
        <v>12.56</v>
      </c>
      <c r="K180" s="119">
        <v>14.81</v>
      </c>
      <c r="L180" s="119">
        <v>12.94</v>
      </c>
      <c r="M180" s="120">
        <v>12.986762231474525</v>
      </c>
    </row>
    <row r="181" spans="1:13" x14ac:dyDescent="0.2">
      <c r="A181" s="25">
        <v>2019</v>
      </c>
      <c r="B181" s="119">
        <v>18.18</v>
      </c>
      <c r="C181" s="119">
        <v>13.76</v>
      </c>
      <c r="D181" s="119">
        <v>14.22</v>
      </c>
      <c r="E181" s="119">
        <v>13.53</v>
      </c>
      <c r="F181" s="119">
        <v>14.36</v>
      </c>
      <c r="G181" s="119">
        <v>13.51</v>
      </c>
      <c r="H181" s="119">
        <v>13.5</v>
      </c>
      <c r="I181" s="119">
        <v>13.29</v>
      </c>
      <c r="J181" s="119">
        <v>12.8</v>
      </c>
      <c r="K181" s="119">
        <v>15.55</v>
      </c>
      <c r="L181" s="119">
        <v>14.45</v>
      </c>
      <c r="M181" s="120">
        <v>13.66308324147392</v>
      </c>
    </row>
    <row r="182" spans="1:13" x14ac:dyDescent="0.2">
      <c r="A182" s="25">
        <v>2020</v>
      </c>
      <c r="B182" s="119">
        <v>11.69</v>
      </c>
      <c r="C182" s="119">
        <v>9.51</v>
      </c>
      <c r="D182" s="119">
        <v>9.67</v>
      </c>
      <c r="E182" s="119">
        <v>8.9499999999999993</v>
      </c>
      <c r="F182" s="119">
        <v>9.58</v>
      </c>
      <c r="G182" s="119">
        <v>9.08</v>
      </c>
      <c r="H182" s="119">
        <v>8.68</v>
      </c>
      <c r="I182" s="119">
        <v>7.92</v>
      </c>
      <c r="J182" s="119">
        <v>7.92</v>
      </c>
      <c r="K182" s="119">
        <v>9</v>
      </c>
      <c r="L182" s="119">
        <v>8.94</v>
      </c>
      <c r="M182" s="120">
        <v>8.5342621608918616</v>
      </c>
    </row>
    <row r="183" spans="1:13" x14ac:dyDescent="0.2">
      <c r="A183" s="25">
        <v>2021</v>
      </c>
      <c r="B183" s="119">
        <v>10.82</v>
      </c>
      <c r="C183" s="119">
        <v>9.7799999999999994</v>
      </c>
      <c r="D183" s="119">
        <v>10.17</v>
      </c>
      <c r="E183" s="119">
        <v>10.68</v>
      </c>
      <c r="F183" s="119">
        <v>11.03</v>
      </c>
      <c r="G183" s="119">
        <v>10.98</v>
      </c>
      <c r="H183" s="119">
        <v>10.72</v>
      </c>
      <c r="I183" s="119">
        <v>10.050000000000001</v>
      </c>
      <c r="J183" s="119">
        <v>9.6199999999999992</v>
      </c>
      <c r="K183" s="119">
        <v>11.4</v>
      </c>
      <c r="L183" s="119">
        <v>12.98</v>
      </c>
      <c r="M183" s="120">
        <v>10.774171952873909</v>
      </c>
    </row>
    <row r="184" spans="1:13" x14ac:dyDescent="0.2">
      <c r="A184" s="25">
        <v>2022</v>
      </c>
      <c r="B184" s="119">
        <v>11.95</v>
      </c>
      <c r="C184" s="119">
        <v>10.91</v>
      </c>
      <c r="D184" s="119">
        <v>10.56</v>
      </c>
      <c r="E184" s="119">
        <v>10.85</v>
      </c>
      <c r="F184" s="119">
        <v>10.89</v>
      </c>
      <c r="G184" s="119">
        <v>10.65</v>
      </c>
      <c r="H184" s="119">
        <v>10.67</v>
      </c>
      <c r="I184" s="119">
        <v>9.74</v>
      </c>
      <c r="J184" s="119">
        <v>8.7799999999999994</v>
      </c>
      <c r="K184" s="119">
        <v>9.85</v>
      </c>
      <c r="L184" s="119">
        <v>12.11</v>
      </c>
      <c r="M184" s="120">
        <v>10.355415377342231</v>
      </c>
    </row>
  </sheetData>
  <hyperlinks>
    <hyperlink ref="A2" location="Sommaire!A1" display="Retour au menu &quot;Exploitation des films&quot;" xr:uid="{00000000-0004-0000-19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124"/>
  <sheetViews>
    <sheetView workbookViewId="0"/>
  </sheetViews>
  <sheetFormatPr baseColWidth="10" defaultColWidth="11.42578125" defaultRowHeight="12" x14ac:dyDescent="0.2"/>
  <cols>
    <col min="1" max="1" width="26.140625" style="87" bestFit="1" customWidth="1"/>
    <col min="2" max="4" width="14.7109375" style="87" bestFit="1" customWidth="1"/>
    <col min="5" max="5" width="15" style="87" bestFit="1" customWidth="1"/>
    <col min="6" max="8" width="16.28515625" style="87" bestFit="1" customWidth="1"/>
    <col min="9" max="15" width="5" style="87" bestFit="1" customWidth="1"/>
    <col min="16" max="16" width="5" style="92" bestFit="1" customWidth="1"/>
    <col min="17" max="17" width="5" style="87" bestFit="1" customWidth="1"/>
    <col min="18" max="20" width="5" style="87" customWidth="1"/>
    <col min="21" max="22" width="11.42578125" style="87"/>
    <col min="23" max="25" width="14.7109375" style="87" bestFit="1" customWidth="1"/>
    <col min="26" max="26" width="15" style="87" bestFit="1" customWidth="1"/>
    <col min="27" max="29" width="16.28515625" style="87" bestFit="1" customWidth="1"/>
    <col min="30" max="16384" width="11.42578125" style="87"/>
  </cols>
  <sheetData>
    <row r="1" spans="1:16" s="1" customFormat="1" ht="12.75" x14ac:dyDescent="0.2">
      <c r="B1" s="2"/>
      <c r="C1" s="2"/>
      <c r="D1" s="2"/>
      <c r="E1" s="2"/>
      <c r="F1" s="2"/>
      <c r="G1" s="2"/>
      <c r="H1" s="2"/>
      <c r="I1" s="2"/>
      <c r="J1" s="2"/>
      <c r="K1" s="2"/>
      <c r="L1" s="2"/>
      <c r="M1" s="2"/>
      <c r="N1" s="2"/>
      <c r="O1" s="2"/>
      <c r="P1" s="93"/>
    </row>
    <row r="2" spans="1:16" s="5" customFormat="1" ht="12.75" x14ac:dyDescent="0.2">
      <c r="A2" s="3" t="s">
        <v>76</v>
      </c>
      <c r="B2" s="4"/>
      <c r="C2" s="4"/>
      <c r="D2" s="4"/>
      <c r="E2" s="4"/>
      <c r="F2" s="4"/>
      <c r="G2" s="4"/>
      <c r="H2" s="4"/>
      <c r="I2" s="4"/>
      <c r="J2" s="4"/>
      <c r="K2" s="4"/>
      <c r="L2" s="4"/>
      <c r="M2" s="4"/>
      <c r="N2" s="4"/>
      <c r="O2" s="4"/>
      <c r="P2" s="94"/>
    </row>
    <row r="3" spans="1:16" s="1" customFormat="1" ht="12.75" x14ac:dyDescent="0.2">
      <c r="B3" s="2"/>
      <c r="C3" s="2"/>
      <c r="D3" s="2"/>
      <c r="E3" s="2"/>
      <c r="F3" s="2"/>
      <c r="G3" s="2"/>
      <c r="H3" s="2"/>
      <c r="I3" s="2"/>
      <c r="J3" s="2"/>
      <c r="K3" s="2"/>
      <c r="L3" s="2"/>
      <c r="M3" s="2"/>
      <c r="N3" s="2"/>
      <c r="O3" s="2"/>
      <c r="P3" s="93"/>
    </row>
    <row r="4" spans="1:16" s="1" customFormat="1" ht="12.75" x14ac:dyDescent="0.2">
      <c r="B4" s="2"/>
      <c r="C4" s="2"/>
      <c r="D4" s="2"/>
      <c r="E4" s="2"/>
      <c r="F4" s="2"/>
      <c r="G4" s="2"/>
      <c r="H4" s="2"/>
      <c r="I4" s="2"/>
      <c r="J4" s="2"/>
      <c r="K4" s="2"/>
      <c r="L4" s="2"/>
      <c r="M4" s="2"/>
      <c r="N4" s="2"/>
      <c r="O4" s="2"/>
      <c r="P4" s="93"/>
    </row>
    <row r="5" spans="1:16" s="83" customFormat="1" ht="12.75" x14ac:dyDescent="0.2">
      <c r="A5" s="89" t="s">
        <v>33</v>
      </c>
      <c r="P5" s="95"/>
    </row>
    <row r="6" spans="1:16" s="84" customFormat="1" ht="3" customHeight="1" x14ac:dyDescent="0.2">
      <c r="P6" s="91"/>
    </row>
    <row r="7" spans="1:16" s="85" customFormat="1" x14ac:dyDescent="0.2">
      <c r="A7" s="99" t="s">
        <v>151</v>
      </c>
      <c r="B7" s="22" t="s">
        <v>48</v>
      </c>
      <c r="C7" s="22" t="s">
        <v>49</v>
      </c>
      <c r="D7" s="22" t="s">
        <v>50</v>
      </c>
      <c r="E7" s="22" t="s">
        <v>51</v>
      </c>
      <c r="F7" s="22" t="s">
        <v>52</v>
      </c>
      <c r="G7" s="22" t="s">
        <v>53</v>
      </c>
      <c r="H7" s="212"/>
    </row>
    <row r="8" spans="1:16" s="85" customFormat="1" x14ac:dyDescent="0.2">
      <c r="A8" s="25">
        <v>1996</v>
      </c>
      <c r="B8" s="119">
        <v>7.3230088495575218</v>
      </c>
      <c r="C8" s="119">
        <v>17.743362831858406</v>
      </c>
      <c r="D8" s="119">
        <v>46.17256637168142</v>
      </c>
      <c r="E8" s="119">
        <v>6.1725663716814161</v>
      </c>
      <c r="F8" s="119">
        <v>15.398230088495577</v>
      </c>
      <c r="G8" s="119">
        <v>42.477876106194692</v>
      </c>
      <c r="H8" s="212"/>
    </row>
    <row r="9" spans="1:16" s="85" customFormat="1" x14ac:dyDescent="0.2">
      <c r="A9" s="25">
        <v>1997</v>
      </c>
      <c r="B9" s="119">
        <v>7.0628768303186913</v>
      </c>
      <c r="C9" s="119">
        <v>17.463393626184324</v>
      </c>
      <c r="D9" s="119">
        <v>45.908699397071487</v>
      </c>
      <c r="E9" s="119">
        <v>5.9862187769164512</v>
      </c>
      <c r="F9" s="119">
        <v>15.20241171403962</v>
      </c>
      <c r="G9" s="119">
        <v>42.31266149870801</v>
      </c>
      <c r="H9" s="212"/>
    </row>
    <row r="10" spans="1:16" s="85" customFormat="1" x14ac:dyDescent="0.2">
      <c r="A10" s="25">
        <v>1998</v>
      </c>
      <c r="B10" s="119">
        <v>7.4952760865001054</v>
      </c>
      <c r="C10" s="119">
        <v>17.99286164182238</v>
      </c>
      <c r="D10" s="119">
        <v>46.441318496745751</v>
      </c>
      <c r="E10" s="119">
        <v>6.4455175309678774</v>
      </c>
      <c r="F10" s="119">
        <v>15.809363846315346</v>
      </c>
      <c r="G10" s="119">
        <v>43.019105605710692</v>
      </c>
      <c r="H10" s="212"/>
    </row>
    <row r="11" spans="1:16" s="85" customFormat="1" x14ac:dyDescent="0.2">
      <c r="A11" s="25">
        <v>1999</v>
      </c>
      <c r="B11" s="119">
        <v>7.5025075225677025</v>
      </c>
      <c r="C11" s="119">
        <v>17.953861584754264</v>
      </c>
      <c r="D11" s="119">
        <v>45.957873620862586</v>
      </c>
      <c r="E11" s="119">
        <v>6.3590772316950854</v>
      </c>
      <c r="F11" s="119">
        <v>15.667001003009027</v>
      </c>
      <c r="G11" s="119">
        <v>42.387161484453358</v>
      </c>
      <c r="H11" s="212"/>
    </row>
    <row r="12" spans="1:16" s="85" customFormat="1" x14ac:dyDescent="0.2">
      <c r="A12" s="25">
        <v>2000</v>
      </c>
      <c r="B12" s="119">
        <v>6.924882629107981</v>
      </c>
      <c r="C12" s="119">
        <v>16.979655712050079</v>
      </c>
      <c r="D12" s="119">
        <v>44.913928012519563</v>
      </c>
      <c r="E12" s="119">
        <v>5.868544600938967</v>
      </c>
      <c r="F12" s="119">
        <v>14.730046948356806</v>
      </c>
      <c r="G12" s="119">
        <v>41.294992175273862</v>
      </c>
      <c r="H12" s="212"/>
    </row>
    <row r="13" spans="1:16" s="85" customFormat="1" x14ac:dyDescent="0.2">
      <c r="A13" s="25">
        <v>2001</v>
      </c>
      <c r="B13" s="119">
        <v>7.2940723633564284</v>
      </c>
      <c r="C13" s="119">
        <v>17.821401077752117</v>
      </c>
      <c r="D13" s="119">
        <v>46.478060046189377</v>
      </c>
      <c r="E13" s="119">
        <v>6.2355658198614323</v>
      </c>
      <c r="F13" s="119">
        <v>15.588914549653579</v>
      </c>
      <c r="G13" s="119">
        <v>42.936874518860662</v>
      </c>
      <c r="H13" s="212"/>
    </row>
    <row r="14" spans="1:16" s="85" customFormat="1" x14ac:dyDescent="0.2">
      <c r="A14" s="25">
        <v>2002</v>
      </c>
      <c r="B14" s="119">
        <v>7.4123475609756104</v>
      </c>
      <c r="C14" s="119">
        <v>17.949695121951219</v>
      </c>
      <c r="D14" s="119">
        <v>46.455792682926827</v>
      </c>
      <c r="E14" s="119">
        <v>6.4024390243902438</v>
      </c>
      <c r="F14" s="119">
        <v>15.758384146341465</v>
      </c>
      <c r="G14" s="119">
        <v>43.006859756097562</v>
      </c>
      <c r="H14" s="212"/>
    </row>
    <row r="15" spans="1:16" s="85" customFormat="1" x14ac:dyDescent="0.2">
      <c r="A15" s="25">
        <v>2003</v>
      </c>
      <c r="B15" s="119">
        <v>7.2999620781190755</v>
      </c>
      <c r="C15" s="119">
        <v>17.633674630261662</v>
      </c>
      <c r="D15" s="119">
        <v>45.866514979142963</v>
      </c>
      <c r="E15" s="119">
        <v>6.2571103526734921</v>
      </c>
      <c r="F15" s="119">
        <v>15.396283655669322</v>
      </c>
      <c r="G15" s="119">
        <v>42.207053469852106</v>
      </c>
      <c r="H15" s="212"/>
    </row>
    <row r="16" spans="1:16" s="85" customFormat="1" x14ac:dyDescent="0.2">
      <c r="A16" s="25">
        <v>2004</v>
      </c>
      <c r="B16" s="119">
        <v>8.0424886191198777</v>
      </c>
      <c r="C16" s="119">
        <v>18.968133535660094</v>
      </c>
      <c r="D16" s="119">
        <v>47.723823975720791</v>
      </c>
      <c r="E16" s="119">
        <v>6.9613050075872538</v>
      </c>
      <c r="F16" s="119">
        <v>16.691957511380881</v>
      </c>
      <c r="G16" s="119">
        <v>43.949165402124429</v>
      </c>
      <c r="H16" s="212"/>
    </row>
    <row r="17" spans="1:8" s="85" customFormat="1" x14ac:dyDescent="0.2">
      <c r="A17" s="25">
        <v>2005</v>
      </c>
      <c r="B17" s="119">
        <v>7.9825559347743642</v>
      </c>
      <c r="C17" s="119">
        <v>18.809252938945772</v>
      </c>
      <c r="D17" s="119">
        <v>47.042093287827072</v>
      </c>
      <c r="E17" s="119">
        <v>6.9397042093287826</v>
      </c>
      <c r="F17" s="119">
        <v>16.590822904816079</v>
      </c>
      <c r="G17" s="119">
        <v>43.287827076222982</v>
      </c>
      <c r="H17" s="212"/>
    </row>
    <row r="18" spans="1:8" s="85" customFormat="1" x14ac:dyDescent="0.2">
      <c r="A18" s="25">
        <v>2006</v>
      </c>
      <c r="B18" s="119">
        <v>8.3112457402499054</v>
      </c>
      <c r="C18" s="119">
        <v>19.443392654297615</v>
      </c>
      <c r="D18" s="119">
        <v>48.201438848920866</v>
      </c>
      <c r="E18" s="119">
        <v>7.2321090496024238</v>
      </c>
      <c r="F18" s="119">
        <v>17.190458159787958</v>
      </c>
      <c r="G18" s="119">
        <v>44.452858765619084</v>
      </c>
      <c r="H18" s="212"/>
    </row>
    <row r="19" spans="1:8" s="85" customFormat="1" x14ac:dyDescent="0.2">
      <c r="A19" s="25">
        <v>2007</v>
      </c>
      <c r="B19" s="119">
        <v>8.369381230016927</v>
      </c>
      <c r="C19" s="119">
        <v>19.597517397028401</v>
      </c>
      <c r="D19" s="119">
        <v>48.561218732367877</v>
      </c>
      <c r="E19" s="119">
        <v>7.2973481286439723</v>
      </c>
      <c r="F19" s="119">
        <v>17.340605604664283</v>
      </c>
      <c r="G19" s="119">
        <v>44.893737069776193</v>
      </c>
      <c r="H19" s="212"/>
    </row>
    <row r="20" spans="1:8" s="85" customFormat="1" x14ac:dyDescent="0.2">
      <c r="A20" s="25">
        <v>2008</v>
      </c>
      <c r="B20" s="119">
        <v>7.9132690882134913</v>
      </c>
      <c r="C20" s="119">
        <v>18.699036323202371</v>
      </c>
      <c r="D20" s="119">
        <v>47.424017790956263</v>
      </c>
      <c r="E20" s="119">
        <v>6.9866567828020756</v>
      </c>
      <c r="F20" s="119">
        <v>16.660489251297257</v>
      </c>
      <c r="G20" s="119">
        <v>43.958487768717568</v>
      </c>
      <c r="H20" s="214"/>
    </row>
    <row r="21" spans="1:8" s="85" customFormat="1" x14ac:dyDescent="0.2">
      <c r="A21" s="25">
        <v>2009</v>
      </c>
      <c r="B21" s="119">
        <v>8.2876962395034681</v>
      </c>
      <c r="C21" s="119">
        <v>19.18583424607521</v>
      </c>
      <c r="D21" s="119">
        <v>47.827674333698425</v>
      </c>
      <c r="E21" s="119">
        <v>7.2106608251186559</v>
      </c>
      <c r="F21" s="119">
        <v>16.922234392113911</v>
      </c>
      <c r="G21" s="119">
        <v>43.957648776925886</v>
      </c>
      <c r="H21" s="214"/>
    </row>
    <row r="22" spans="1:8" s="85" customFormat="1" x14ac:dyDescent="0.2">
      <c r="A22" s="25">
        <v>2010</v>
      </c>
      <c r="B22" s="119">
        <v>8.7417702999268467</v>
      </c>
      <c r="C22" s="119">
        <v>19.787856620336502</v>
      </c>
      <c r="D22" s="119">
        <v>48.262618873445504</v>
      </c>
      <c r="E22" s="119">
        <v>7.4798829553767376</v>
      </c>
      <c r="F22" s="119">
        <v>17.264081931236284</v>
      </c>
      <c r="G22" s="119">
        <v>44.001463057790787</v>
      </c>
      <c r="H22" s="214"/>
    </row>
    <row r="23" spans="1:8" s="85" customFormat="1" x14ac:dyDescent="0.2">
      <c r="A23" s="25">
        <v>2011</v>
      </c>
      <c r="B23" s="119">
        <v>8.7234820775420641</v>
      </c>
      <c r="C23" s="119">
        <v>19.989027066569129</v>
      </c>
      <c r="D23" s="119">
        <v>48.92099487929773</v>
      </c>
      <c r="E23" s="119">
        <v>7.6261887344550114</v>
      </c>
      <c r="F23" s="119">
        <v>17.72128749085589</v>
      </c>
      <c r="G23" s="119">
        <v>45.098756400877839</v>
      </c>
      <c r="H23" s="214"/>
    </row>
    <row r="24" spans="1:8" s="85" customFormat="1" x14ac:dyDescent="0.2">
      <c r="A24" s="25">
        <v>2012</v>
      </c>
      <c r="B24" s="119">
        <v>8.8961510530137975</v>
      </c>
      <c r="C24" s="119">
        <v>20.279593318809006</v>
      </c>
      <c r="D24" s="119">
        <v>49.310094408133622</v>
      </c>
      <c r="E24" s="119">
        <v>7.7705156136528686</v>
      </c>
      <c r="F24" s="119">
        <v>17.973856209150327</v>
      </c>
      <c r="G24" s="119">
        <v>45.424836601307192</v>
      </c>
      <c r="H24" s="214"/>
    </row>
    <row r="25" spans="1:8" s="85" customFormat="1" x14ac:dyDescent="0.2">
      <c r="A25" s="25">
        <v>2013</v>
      </c>
      <c r="B25" s="119">
        <v>9.1250670960815885</v>
      </c>
      <c r="C25" s="119">
        <v>20.665593129361245</v>
      </c>
      <c r="D25" s="119">
        <v>49.651100375738054</v>
      </c>
      <c r="E25" s="119">
        <v>7.8726069064233313</v>
      </c>
      <c r="F25" s="119">
        <v>18.160672750044732</v>
      </c>
      <c r="G25" s="119">
        <v>45.625335480407941</v>
      </c>
      <c r="H25" s="214"/>
    </row>
    <row r="26" spans="1:8" s="85" customFormat="1" x14ac:dyDescent="0.2">
      <c r="A26" s="25">
        <v>2014</v>
      </c>
      <c r="B26" s="119">
        <v>9.5271825748184877</v>
      </c>
      <c r="C26" s="119">
        <v>21.515849123428367</v>
      </c>
      <c r="D26" s="119">
        <v>51.230741986895701</v>
      </c>
      <c r="E26" s="119">
        <v>8.1636267044448374</v>
      </c>
      <c r="F26" s="119">
        <v>18.84186293607225</v>
      </c>
      <c r="G26" s="119">
        <v>47.086948822383569</v>
      </c>
      <c r="H26" s="214"/>
    </row>
    <row r="27" spans="1:8" s="85" customFormat="1" x14ac:dyDescent="0.2">
      <c r="A27" s="25">
        <v>2015</v>
      </c>
      <c r="B27" s="119">
        <v>9.5453753701445745</v>
      </c>
      <c r="C27" s="119">
        <v>21.494513151018989</v>
      </c>
      <c r="D27" s="119">
        <v>51.349939035011325</v>
      </c>
      <c r="E27" s="119">
        <v>8.1170527782616269</v>
      </c>
      <c r="F27" s="119">
        <v>18.742379376415258</v>
      </c>
      <c r="G27" s="119">
        <v>47.012715554781401</v>
      </c>
      <c r="H27" s="214"/>
    </row>
    <row r="28" spans="1:8" s="85" customFormat="1" x14ac:dyDescent="0.2">
      <c r="A28" s="25">
        <v>2016</v>
      </c>
      <c r="B28" s="119">
        <v>10.287572749058542</v>
      </c>
      <c r="C28" s="119">
        <v>22.766175967134544</v>
      </c>
      <c r="D28" s="119">
        <v>52.824375213967819</v>
      </c>
      <c r="E28" s="119">
        <v>8.8668264293050338</v>
      </c>
      <c r="F28" s="119">
        <v>20.061622731941117</v>
      </c>
      <c r="G28" s="119">
        <v>48.664840807942483</v>
      </c>
      <c r="H28" s="214"/>
    </row>
    <row r="29" spans="1:8" s="85" customFormat="1" x14ac:dyDescent="0.2">
      <c r="A29" s="25">
        <v>2017</v>
      </c>
      <c r="B29" s="119">
        <v>10.299340436326737</v>
      </c>
      <c r="C29" s="119">
        <v>22.780314561136478</v>
      </c>
      <c r="D29" s="119">
        <v>52.934212751564345</v>
      </c>
      <c r="E29" s="119">
        <v>8.8110941992220528</v>
      </c>
      <c r="F29" s="119">
        <v>19.989852866565194</v>
      </c>
      <c r="G29" s="119">
        <v>48.655504819888378</v>
      </c>
      <c r="H29" s="214"/>
    </row>
    <row r="30" spans="1:8" s="85" customFormat="1" x14ac:dyDescent="0.2">
      <c r="A30" s="25">
        <v>2018</v>
      </c>
      <c r="B30" s="119">
        <v>10.57997660036771</v>
      </c>
      <c r="C30" s="119">
        <v>23.332776199231155</v>
      </c>
      <c r="D30" s="119">
        <v>53.618585993648672</v>
      </c>
      <c r="E30" s="119">
        <v>8.9420023399632278</v>
      </c>
      <c r="F30" s="119">
        <v>20.307538024402476</v>
      </c>
      <c r="G30" s="119">
        <v>49.272939996657193</v>
      </c>
      <c r="H30" s="214"/>
    </row>
    <row r="31" spans="1:8" s="85" customFormat="1" x14ac:dyDescent="0.2">
      <c r="A31" s="25">
        <v>2019</v>
      </c>
      <c r="B31" s="119">
        <v>10.484134772652927</v>
      </c>
      <c r="C31" s="119">
        <v>23.110893032384691</v>
      </c>
      <c r="D31" s="119">
        <v>53.402028132155706</v>
      </c>
      <c r="E31" s="119">
        <v>8.6849852796859661</v>
      </c>
      <c r="F31" s="119">
        <v>19.839712136081125</v>
      </c>
      <c r="G31" s="119">
        <v>48.887798495256789</v>
      </c>
      <c r="H31" s="214"/>
    </row>
    <row r="32" spans="1:8" s="85" customFormat="1" x14ac:dyDescent="0.2">
      <c r="A32" s="25">
        <v>2020</v>
      </c>
      <c r="B32" s="119">
        <v>12.094010119144768</v>
      </c>
      <c r="C32" s="119">
        <v>25.477395136282034</v>
      </c>
      <c r="D32" s="119">
        <v>55.769544638485392</v>
      </c>
      <c r="E32" s="119">
        <v>10.527174800065286</v>
      </c>
      <c r="F32" s="119">
        <v>22.719112126652522</v>
      </c>
      <c r="G32" s="119">
        <v>51.950383548229148</v>
      </c>
      <c r="H32" s="214"/>
    </row>
    <row r="33" spans="1:16" s="85" customFormat="1" x14ac:dyDescent="0.2">
      <c r="A33" s="25">
        <v>2021</v>
      </c>
      <c r="B33" s="119">
        <v>10.915549814306475</v>
      </c>
      <c r="C33" s="119">
        <v>23.817212982399482</v>
      </c>
      <c r="D33" s="119">
        <v>54.448570967221052</v>
      </c>
      <c r="E33" s="119">
        <v>8.7195220410140486</v>
      </c>
      <c r="F33" s="119">
        <v>19.99031164217665</v>
      </c>
      <c r="G33" s="119">
        <v>49.442919425157434</v>
      </c>
      <c r="H33" s="214"/>
    </row>
    <row r="34" spans="1:16" s="85" customFormat="1" x14ac:dyDescent="0.2">
      <c r="A34" s="25">
        <v>2022</v>
      </c>
      <c r="B34" s="119">
        <v>11.416322642108605</v>
      </c>
      <c r="C34" s="119">
        <v>24.452207049857098</v>
      </c>
      <c r="D34" s="119">
        <v>55.112734201333758</v>
      </c>
      <c r="E34" s="119">
        <v>8.558272467449985</v>
      </c>
      <c r="F34" s="119">
        <v>19.863448713877421</v>
      </c>
      <c r="G34" s="119">
        <v>49.46014607812004</v>
      </c>
      <c r="H34" s="214"/>
    </row>
    <row r="35" spans="1:16" s="85" customFormat="1" x14ac:dyDescent="0.2">
      <c r="A35" s="31"/>
      <c r="B35" s="212"/>
      <c r="C35" s="212"/>
      <c r="D35" s="212"/>
      <c r="E35" s="212"/>
      <c r="F35" s="212"/>
      <c r="G35" s="212"/>
      <c r="H35" s="212"/>
    </row>
    <row r="36" spans="1:16" s="85" customFormat="1" x14ac:dyDescent="0.2">
      <c r="A36" s="18"/>
      <c r="B36" s="213"/>
      <c r="C36" s="213"/>
      <c r="D36" s="213"/>
      <c r="E36" s="213"/>
      <c r="F36" s="213"/>
      <c r="G36" s="213"/>
      <c r="H36" s="213"/>
    </row>
    <row r="37" spans="1:16" x14ac:dyDescent="0.2">
      <c r="A37" s="99" t="s">
        <v>55</v>
      </c>
      <c r="B37" s="22" t="s">
        <v>152</v>
      </c>
      <c r="C37" s="22" t="s">
        <v>153</v>
      </c>
      <c r="D37" s="22" t="s">
        <v>154</v>
      </c>
      <c r="E37" s="22" t="s">
        <v>155</v>
      </c>
      <c r="F37" s="22" t="s">
        <v>156</v>
      </c>
      <c r="G37" s="22" t="s">
        <v>157</v>
      </c>
      <c r="H37" s="22" t="s">
        <v>158</v>
      </c>
      <c r="P37" s="87"/>
    </row>
    <row r="38" spans="1:16" x14ac:dyDescent="0.2">
      <c r="A38" s="25">
        <v>1996</v>
      </c>
      <c r="B38" s="119">
        <v>5.4732738084344659</v>
      </c>
      <c r="C38" s="119">
        <v>10.313238946272865</v>
      </c>
      <c r="D38" s="119">
        <v>23.515630811895253</v>
      </c>
      <c r="E38" s="119">
        <v>31.772791304519366</v>
      </c>
      <c r="F38" s="119">
        <v>43.531212781588366</v>
      </c>
      <c r="G38" s="119">
        <v>60.463580235616689</v>
      </c>
      <c r="H38" s="119">
        <v>73.569523606707861</v>
      </c>
      <c r="P38" s="87"/>
    </row>
    <row r="39" spans="1:16" x14ac:dyDescent="0.2">
      <c r="A39" s="25">
        <v>1997</v>
      </c>
      <c r="B39" s="119">
        <v>5.0326337842483078</v>
      </c>
      <c r="C39" s="119">
        <v>9.6667693601335056</v>
      </c>
      <c r="D39" s="119">
        <v>22.462115250604011</v>
      </c>
      <c r="E39" s="119">
        <v>30.34322207514219</v>
      </c>
      <c r="F39" s="119">
        <v>41.562074633926031</v>
      </c>
      <c r="G39" s="119">
        <v>58.249086793516135</v>
      </c>
      <c r="H39" s="119">
        <v>71.6858061429716</v>
      </c>
      <c r="P39" s="87"/>
    </row>
    <row r="40" spans="1:16" x14ac:dyDescent="0.2">
      <c r="A40" s="25">
        <v>1998</v>
      </c>
      <c r="B40" s="119">
        <v>4.8319725901257984</v>
      </c>
      <c r="C40" s="119">
        <v>9.3236151401649163</v>
      </c>
      <c r="D40" s="119">
        <v>21.790123029417671</v>
      </c>
      <c r="E40" s="119">
        <v>29.42294910583853</v>
      </c>
      <c r="F40" s="119">
        <v>40.272705400970665</v>
      </c>
      <c r="G40" s="119">
        <v>56.530853417060726</v>
      </c>
      <c r="H40" s="119">
        <v>69.980056183664857</v>
      </c>
      <c r="P40" s="87"/>
    </row>
    <row r="41" spans="1:16" x14ac:dyDescent="0.2">
      <c r="A41" s="25">
        <v>1999</v>
      </c>
      <c r="B41" s="119">
        <v>4.6016015606840979</v>
      </c>
      <c r="C41" s="119">
        <v>8.8688366523518471</v>
      </c>
      <c r="D41" s="119">
        <v>20.924985051993414</v>
      </c>
      <c r="E41" s="119">
        <v>28.268944694780139</v>
      </c>
      <c r="F41" s="119">
        <v>38.615029118556528</v>
      </c>
      <c r="G41" s="119">
        <v>54.310736596086429</v>
      </c>
      <c r="H41" s="119">
        <v>67.667381606177329</v>
      </c>
      <c r="P41" s="87"/>
    </row>
    <row r="42" spans="1:16" x14ac:dyDescent="0.2">
      <c r="A42" s="25">
        <v>2000</v>
      </c>
      <c r="B42" s="119">
        <v>4.3943871986332192</v>
      </c>
      <c r="C42" s="119">
        <v>8.458424541037747</v>
      </c>
      <c r="D42" s="119">
        <v>19.909294414656284</v>
      </c>
      <c r="E42" s="119">
        <v>26.940111813654077</v>
      </c>
      <c r="F42" s="119">
        <v>36.871391416433404</v>
      </c>
      <c r="G42" s="119">
        <v>52.108251786654058</v>
      </c>
      <c r="H42" s="119">
        <v>65.763170138279776</v>
      </c>
      <c r="P42" s="87"/>
    </row>
    <row r="43" spans="1:16" x14ac:dyDescent="0.2">
      <c r="A43" s="25">
        <v>2001</v>
      </c>
      <c r="B43" s="119">
        <v>4.1727147669802731</v>
      </c>
      <c r="C43" s="119">
        <v>7.988209796648273</v>
      </c>
      <c r="D43" s="119">
        <v>18.755952080790511</v>
      </c>
      <c r="E43" s="119">
        <v>25.423529690320994</v>
      </c>
      <c r="F43" s="119">
        <v>34.86465720623584</v>
      </c>
      <c r="G43" s="119">
        <v>49.360162046613887</v>
      </c>
      <c r="H43" s="119">
        <v>62.655535812435417</v>
      </c>
      <c r="P43" s="87"/>
    </row>
    <row r="44" spans="1:16" x14ac:dyDescent="0.2">
      <c r="A44" s="25">
        <v>2002</v>
      </c>
      <c r="B44" s="119">
        <v>4.061492248614897</v>
      </c>
      <c r="C44" s="119">
        <v>7.798554889275926</v>
      </c>
      <c r="D44" s="119">
        <v>18.422158246304605</v>
      </c>
      <c r="E44" s="119">
        <v>25.016784966198824</v>
      </c>
      <c r="F44" s="119">
        <v>34.305742079790654</v>
      </c>
      <c r="G44" s="119">
        <v>48.525802422386477</v>
      </c>
      <c r="H44" s="119">
        <v>61.683107280431472</v>
      </c>
      <c r="P44" s="87"/>
    </row>
    <row r="45" spans="1:16" x14ac:dyDescent="0.2">
      <c r="A45" s="25">
        <v>2003</v>
      </c>
      <c r="B45" s="119">
        <v>4.0448394151497737</v>
      </c>
      <c r="C45" s="119">
        <v>7.7963455752344553</v>
      </c>
      <c r="D45" s="119">
        <v>18.338784198401704</v>
      </c>
      <c r="E45" s="119">
        <v>24.836193490833207</v>
      </c>
      <c r="F45" s="119">
        <v>34.063535741336352</v>
      </c>
      <c r="G45" s="119">
        <v>48.302646715401309</v>
      </c>
      <c r="H45" s="119">
        <v>61.383600651030633</v>
      </c>
      <c r="P45" s="87"/>
    </row>
    <row r="46" spans="1:16" x14ac:dyDescent="0.2">
      <c r="A46" s="25">
        <v>2004</v>
      </c>
      <c r="B46" s="119">
        <v>3.9147463176582895</v>
      </c>
      <c r="C46" s="119">
        <v>7.535215898213159</v>
      </c>
      <c r="D46" s="119">
        <v>17.780001539781715</v>
      </c>
      <c r="E46" s="119">
        <v>24.162049799712729</v>
      </c>
      <c r="F46" s="119">
        <v>33.224706028906262</v>
      </c>
      <c r="G46" s="119">
        <v>47.556819101752147</v>
      </c>
      <c r="H46" s="119">
        <v>60.730907284984845</v>
      </c>
      <c r="P46" s="87"/>
    </row>
    <row r="47" spans="1:16" x14ac:dyDescent="0.2">
      <c r="A47" s="25">
        <v>2005</v>
      </c>
      <c r="B47" s="119">
        <v>3.8682197924966939</v>
      </c>
      <c r="C47" s="119">
        <v>7.4780215718005802</v>
      </c>
      <c r="D47" s="119">
        <v>17.60089704517263</v>
      </c>
      <c r="E47" s="119">
        <v>23.936089638799668</v>
      </c>
      <c r="F47" s="119">
        <v>32.981180123713372</v>
      </c>
      <c r="G47" s="119">
        <v>47.278634388374556</v>
      </c>
      <c r="H47" s="119">
        <v>60.505631176427102</v>
      </c>
      <c r="P47" s="87"/>
    </row>
    <row r="48" spans="1:16" x14ac:dyDescent="0.2">
      <c r="A48" s="25">
        <v>2006</v>
      </c>
      <c r="B48" s="119">
        <v>3.8054430756983075</v>
      </c>
      <c r="C48" s="119">
        <v>7.3299906523133478</v>
      </c>
      <c r="D48" s="119">
        <v>17.249824340119211</v>
      </c>
      <c r="E48" s="119">
        <v>23.55245116671345</v>
      </c>
      <c r="F48" s="119">
        <v>32.517301075504975</v>
      </c>
      <c r="G48" s="119">
        <v>46.697137357129563</v>
      </c>
      <c r="H48" s="119">
        <v>59.862466689548278</v>
      </c>
      <c r="P48" s="87"/>
    </row>
    <row r="49" spans="1:16" x14ac:dyDescent="0.2">
      <c r="A49" s="25">
        <v>2007</v>
      </c>
      <c r="B49" s="119">
        <v>3.7165745756309745</v>
      </c>
      <c r="C49" s="119">
        <v>7.1847368519701593</v>
      </c>
      <c r="D49" s="119">
        <v>16.977461337172638</v>
      </c>
      <c r="E49" s="119">
        <v>23.217631030776818</v>
      </c>
      <c r="F49" s="119">
        <v>32.144669071104147</v>
      </c>
      <c r="G49" s="119">
        <v>46.12347198400402</v>
      </c>
      <c r="H49" s="119">
        <v>59.118013235313271</v>
      </c>
      <c r="P49" s="87"/>
    </row>
    <row r="50" spans="1:16" x14ac:dyDescent="0.2">
      <c r="A50" s="25">
        <v>2008</v>
      </c>
      <c r="B50" s="119">
        <v>3.6294331135974369</v>
      </c>
      <c r="C50" s="119">
        <v>7.0092038684902924</v>
      </c>
      <c r="D50" s="119">
        <v>16.583372444368003</v>
      </c>
      <c r="E50" s="119">
        <v>22.743888384881146</v>
      </c>
      <c r="F50" s="119">
        <v>31.624906615915759</v>
      </c>
      <c r="G50" s="119">
        <v>45.512208188506023</v>
      </c>
      <c r="H50" s="119">
        <v>58.381549173775916</v>
      </c>
      <c r="P50" s="87"/>
    </row>
    <row r="51" spans="1:16" x14ac:dyDescent="0.2">
      <c r="A51" s="25">
        <v>2009</v>
      </c>
      <c r="B51" s="119">
        <v>3.546882180473939</v>
      </c>
      <c r="C51" s="119">
        <v>6.8238306947435436</v>
      </c>
      <c r="D51" s="119">
        <v>16.17356399461891</v>
      </c>
      <c r="E51" s="119">
        <v>22.223177549148343</v>
      </c>
      <c r="F51" s="119">
        <v>30.94681077433933</v>
      </c>
      <c r="G51" s="119">
        <v>44.478049766141929</v>
      </c>
      <c r="H51" s="119">
        <v>56.962262036672243</v>
      </c>
      <c r="P51" s="87"/>
    </row>
    <row r="52" spans="1:16" x14ac:dyDescent="0.2">
      <c r="A52" s="25">
        <v>2010</v>
      </c>
      <c r="B52" s="119">
        <v>3.4532284588690567</v>
      </c>
      <c r="C52" s="119">
        <v>6.6896389272920063</v>
      </c>
      <c r="D52" s="119">
        <v>15.980159116687567</v>
      </c>
      <c r="E52" s="119">
        <v>21.965062906716277</v>
      </c>
      <c r="F52" s="119">
        <v>30.591036758586377</v>
      </c>
      <c r="G52" s="119">
        <v>43.988788025840577</v>
      </c>
      <c r="H52" s="119">
        <v>56.354262517270449</v>
      </c>
      <c r="P52" s="87"/>
    </row>
    <row r="53" spans="1:16" x14ac:dyDescent="0.2">
      <c r="A53" s="25">
        <v>2011</v>
      </c>
      <c r="B53" s="119">
        <v>3.4942942784463615</v>
      </c>
      <c r="C53" s="119">
        <v>6.6640450096517547</v>
      </c>
      <c r="D53" s="119">
        <v>15.694702933489499</v>
      </c>
      <c r="E53" s="119">
        <v>21.555737804223224</v>
      </c>
      <c r="F53" s="119">
        <v>30.157283815793413</v>
      </c>
      <c r="G53" s="119">
        <v>43.706966273262069</v>
      </c>
      <c r="H53" s="119">
        <v>56.125846346214495</v>
      </c>
      <c r="P53" s="87"/>
    </row>
    <row r="54" spans="1:16" x14ac:dyDescent="0.2">
      <c r="A54" s="25">
        <v>2012</v>
      </c>
      <c r="B54" s="119">
        <v>3.3865761839560493</v>
      </c>
      <c r="C54" s="119">
        <v>6.5237874129524736</v>
      </c>
      <c r="D54" s="119">
        <v>15.48868530620566</v>
      </c>
      <c r="E54" s="119">
        <v>21.286385576125131</v>
      </c>
      <c r="F54" s="119">
        <v>29.740005664717739</v>
      </c>
      <c r="G54" s="119">
        <v>43.010522206210538</v>
      </c>
      <c r="H54" s="119">
        <v>55.234421362497365</v>
      </c>
      <c r="P54" s="87"/>
    </row>
    <row r="55" spans="1:16" x14ac:dyDescent="0.2">
      <c r="A55" s="25">
        <v>2013</v>
      </c>
      <c r="B55" s="119">
        <v>3.2566268193233694</v>
      </c>
      <c r="C55" s="119">
        <v>6.2848021377328909</v>
      </c>
      <c r="D55" s="119">
        <v>14.997656079074776</v>
      </c>
      <c r="E55" s="119">
        <v>20.645549788689582</v>
      </c>
      <c r="F55" s="119">
        <v>28.879553542538417</v>
      </c>
      <c r="G55" s="119">
        <v>41.831322126792301</v>
      </c>
      <c r="H55" s="119">
        <v>53.837354027494214</v>
      </c>
      <c r="P55" s="87"/>
    </row>
    <row r="56" spans="1:16" x14ac:dyDescent="0.2">
      <c r="A56" s="25">
        <v>2014</v>
      </c>
      <c r="B56" s="119">
        <v>3.1305564135305013</v>
      </c>
      <c r="C56" s="119">
        <v>6.0653055066341315</v>
      </c>
      <c r="D56" s="119">
        <v>14.480430741815248</v>
      </c>
      <c r="E56" s="119">
        <v>19.911746249960764</v>
      </c>
      <c r="F56" s="119">
        <v>27.846169591005758</v>
      </c>
      <c r="G56" s="119">
        <v>40.425751346463827</v>
      </c>
      <c r="H56" s="119">
        <v>52.16874378664216</v>
      </c>
      <c r="P56" s="87"/>
    </row>
    <row r="57" spans="1:16" x14ac:dyDescent="0.2">
      <c r="A57" s="25">
        <v>2015</v>
      </c>
      <c r="B57" s="119">
        <v>3.1212613818812902</v>
      </c>
      <c r="C57" s="119">
        <v>5.9698241267931076</v>
      </c>
      <c r="D57" s="119">
        <v>14.149279595718712</v>
      </c>
      <c r="E57" s="119">
        <v>19.449238457666169</v>
      </c>
      <c r="F57" s="119">
        <v>27.20484732461933</v>
      </c>
      <c r="G57" s="119">
        <v>39.516678646523374</v>
      </c>
      <c r="H57" s="119">
        <v>51.081779132738916</v>
      </c>
      <c r="P57" s="87"/>
    </row>
    <row r="58" spans="1:16" x14ac:dyDescent="0.2">
      <c r="A58" s="25">
        <v>2016</v>
      </c>
      <c r="B58" s="119">
        <v>3.0291638526085243</v>
      </c>
      <c r="C58" s="119">
        <v>5.8010168414283596</v>
      </c>
      <c r="D58" s="119">
        <v>13.770966006843075</v>
      </c>
      <c r="E58" s="119">
        <v>18.930046954273077</v>
      </c>
      <c r="F58" s="119">
        <v>26.475195509717686</v>
      </c>
      <c r="G58" s="119">
        <v>38.458335740332998</v>
      </c>
      <c r="H58" s="119">
        <v>49.706237907555987</v>
      </c>
      <c r="P58" s="87"/>
    </row>
    <row r="59" spans="1:16" x14ac:dyDescent="0.2">
      <c r="A59" s="25">
        <v>2017</v>
      </c>
      <c r="B59" s="119">
        <v>2.9469890865505004</v>
      </c>
      <c r="C59" s="119">
        <v>5.6527610963530526</v>
      </c>
      <c r="D59" s="119">
        <v>13.439454146214056</v>
      </c>
      <c r="E59" s="119">
        <v>18.489601326608167</v>
      </c>
      <c r="F59" s="119">
        <v>25.885189492001004</v>
      </c>
      <c r="G59" s="119">
        <v>37.720151928781057</v>
      </c>
      <c r="H59" s="119">
        <v>48.867627320718995</v>
      </c>
      <c r="P59" s="87"/>
    </row>
    <row r="60" spans="1:16" x14ac:dyDescent="0.2">
      <c r="A60" s="25">
        <v>2018</v>
      </c>
      <c r="B60" s="119">
        <v>2.8345946206954014</v>
      </c>
      <c r="C60" s="119">
        <v>5.4547640778794841</v>
      </c>
      <c r="D60" s="119">
        <v>12.972071471582927</v>
      </c>
      <c r="E60" s="119">
        <v>17.88240534900719</v>
      </c>
      <c r="F60" s="119">
        <v>25.111863707114967</v>
      </c>
      <c r="G60" s="119">
        <v>36.790673795394035</v>
      </c>
      <c r="H60" s="119">
        <v>47.853831107105123</v>
      </c>
      <c r="P60" s="87"/>
    </row>
    <row r="61" spans="1:16" x14ac:dyDescent="0.2">
      <c r="A61" s="25">
        <v>2019</v>
      </c>
      <c r="B61" s="119">
        <v>2.7624824532464864</v>
      </c>
      <c r="C61" s="119">
        <v>5.2957382846501488</v>
      </c>
      <c r="D61" s="119">
        <v>12.637536848328249</v>
      </c>
      <c r="E61" s="119">
        <v>17.412109275853695</v>
      </c>
      <c r="F61" s="119">
        <v>24.427823254990024</v>
      </c>
      <c r="G61" s="119">
        <v>35.724157391155281</v>
      </c>
      <c r="H61" s="119">
        <v>46.48428351189235</v>
      </c>
      <c r="P61" s="87"/>
    </row>
    <row r="62" spans="1:16" x14ac:dyDescent="0.2">
      <c r="A62" s="25">
        <v>2020</v>
      </c>
      <c r="B62" s="119">
        <v>3.010526854035894</v>
      </c>
      <c r="C62" s="119">
        <v>5.5779685075009873</v>
      </c>
      <c r="D62" s="119">
        <v>12.891253440852374</v>
      </c>
      <c r="E62" s="119">
        <v>17.625639049259465</v>
      </c>
      <c r="F62" s="119">
        <v>24.546285678573494</v>
      </c>
      <c r="G62" s="119">
        <v>35.652036198666551</v>
      </c>
      <c r="H62" s="119">
        <v>46.26041961591234</v>
      </c>
      <c r="P62" s="87"/>
    </row>
    <row r="63" spans="1:16" x14ac:dyDescent="0.2">
      <c r="A63" s="25">
        <v>2021</v>
      </c>
      <c r="B63" s="119">
        <v>2.8376190660014089</v>
      </c>
      <c r="C63" s="119">
        <v>5.3938587517733234</v>
      </c>
      <c r="D63" s="119">
        <v>12.745711854646993</v>
      </c>
      <c r="E63" s="119">
        <v>17.490819733832598</v>
      </c>
      <c r="F63" s="119">
        <v>24.330319085624581</v>
      </c>
      <c r="G63" s="119">
        <v>35.051124793715438</v>
      </c>
      <c r="H63" s="119">
        <v>45.193810980611666</v>
      </c>
      <c r="P63" s="87"/>
    </row>
    <row r="64" spans="1:16" x14ac:dyDescent="0.2">
      <c r="A64" s="25">
        <v>2022</v>
      </c>
      <c r="B64" s="119">
        <v>2.8024005571151775</v>
      </c>
      <c r="C64" s="119">
        <v>5.3042740244335542</v>
      </c>
      <c r="D64" s="119">
        <v>12.546509932673994</v>
      </c>
      <c r="E64" s="119">
        <v>17.216781466913918</v>
      </c>
      <c r="F64" s="119">
        <v>23.963699587926303</v>
      </c>
      <c r="G64" s="119">
        <v>34.587456377351664</v>
      </c>
      <c r="H64" s="119">
        <v>44.640540822814252</v>
      </c>
      <c r="P64" s="87"/>
    </row>
    <row r="65" spans="1:16" x14ac:dyDescent="0.2">
      <c r="A65" s="18"/>
      <c r="B65" s="213"/>
      <c r="C65" s="213"/>
      <c r="D65" s="213"/>
      <c r="E65" s="213"/>
      <c r="F65" s="213"/>
      <c r="G65" s="213"/>
      <c r="H65" s="213"/>
      <c r="P65" s="87"/>
    </row>
    <row r="66" spans="1:16" x14ac:dyDescent="0.2">
      <c r="A66" s="18"/>
      <c r="B66" s="213"/>
      <c r="C66" s="213"/>
      <c r="D66" s="213"/>
      <c r="E66" s="213"/>
      <c r="F66" s="213"/>
      <c r="G66" s="213"/>
      <c r="H66" s="213"/>
      <c r="P66" s="87"/>
    </row>
    <row r="67" spans="1:16" x14ac:dyDescent="0.2">
      <c r="A67" s="99" t="s">
        <v>85</v>
      </c>
      <c r="B67" s="22" t="s">
        <v>152</v>
      </c>
      <c r="C67" s="22" t="s">
        <v>153</v>
      </c>
      <c r="D67" s="22" t="s">
        <v>154</v>
      </c>
      <c r="E67" s="22" t="s">
        <v>155</v>
      </c>
      <c r="F67" s="22" t="s">
        <v>156</v>
      </c>
      <c r="G67" s="22" t="s">
        <v>157</v>
      </c>
      <c r="H67" s="22" t="s">
        <v>158</v>
      </c>
      <c r="P67" s="87"/>
    </row>
    <row r="68" spans="1:16" x14ac:dyDescent="0.2">
      <c r="A68" s="25">
        <v>1996</v>
      </c>
      <c r="B68" s="119">
        <v>13.798167940914899</v>
      </c>
      <c r="C68" s="119">
        <v>21.87385875988987</v>
      </c>
      <c r="D68" s="119">
        <v>38.259253877114539</v>
      </c>
      <c r="E68" s="119">
        <v>46.349288474832676</v>
      </c>
      <c r="F68" s="119">
        <v>56.27254534468846</v>
      </c>
      <c r="G68" s="119">
        <v>68.93781300704714</v>
      </c>
      <c r="H68" s="119">
        <v>78.556936703194935</v>
      </c>
      <c r="P68" s="87"/>
    </row>
    <row r="69" spans="1:16" x14ac:dyDescent="0.2">
      <c r="A69" s="25">
        <v>1997</v>
      </c>
      <c r="B69" s="119">
        <v>13.907593961899359</v>
      </c>
      <c r="C69" s="119">
        <v>22.110069294198873</v>
      </c>
      <c r="D69" s="119">
        <v>38.311984944390311</v>
      </c>
      <c r="E69" s="119">
        <v>46.1761014532484</v>
      </c>
      <c r="F69" s="119">
        <v>55.810751919899459</v>
      </c>
      <c r="G69" s="119">
        <v>68.340704873466834</v>
      </c>
      <c r="H69" s="119">
        <v>77.84822955927784</v>
      </c>
      <c r="P69" s="87"/>
    </row>
    <row r="70" spans="1:16" x14ac:dyDescent="0.2">
      <c r="A70" s="25">
        <v>1998</v>
      </c>
      <c r="B70" s="119">
        <v>12.750956406318739</v>
      </c>
      <c r="C70" s="119">
        <v>20.700015739930691</v>
      </c>
      <c r="D70" s="119">
        <v>36.767183598272794</v>
      </c>
      <c r="E70" s="119">
        <v>44.681734558318489</v>
      </c>
      <c r="F70" s="119">
        <v>54.304321792511168</v>
      </c>
      <c r="G70" s="119">
        <v>66.929007255760069</v>
      </c>
      <c r="H70" s="119">
        <v>76.584590661252605</v>
      </c>
      <c r="P70" s="87"/>
    </row>
    <row r="71" spans="1:16" x14ac:dyDescent="0.2">
      <c r="A71" s="25">
        <v>1999</v>
      </c>
      <c r="B71" s="119">
        <v>12.583630284020728</v>
      </c>
      <c r="C71" s="119">
        <v>20.234089359607061</v>
      </c>
      <c r="D71" s="119">
        <v>35.717130725281841</v>
      </c>
      <c r="E71" s="119">
        <v>43.512195743878245</v>
      </c>
      <c r="F71" s="119">
        <v>53.093042384007241</v>
      </c>
      <c r="G71" s="119">
        <v>65.707268873190813</v>
      </c>
      <c r="H71" s="119">
        <v>75.38605944351437</v>
      </c>
      <c r="P71" s="87"/>
    </row>
    <row r="72" spans="1:16" x14ac:dyDescent="0.2">
      <c r="A72" s="25">
        <v>2000</v>
      </c>
      <c r="B72" s="119">
        <v>13.138286695658522</v>
      </c>
      <c r="C72" s="119">
        <v>21.080764344085964</v>
      </c>
      <c r="D72" s="119">
        <v>36.788790980298771</v>
      </c>
      <c r="E72" s="119">
        <v>44.464938630137489</v>
      </c>
      <c r="F72" s="119">
        <v>53.888229551178</v>
      </c>
      <c r="G72" s="119">
        <v>66.104616699078733</v>
      </c>
      <c r="H72" s="119">
        <v>75.4849012952604</v>
      </c>
      <c r="P72" s="87"/>
    </row>
    <row r="73" spans="1:16" x14ac:dyDescent="0.2">
      <c r="A73" s="25">
        <v>2001</v>
      </c>
      <c r="B73" s="119">
        <v>12.343016100844348</v>
      </c>
      <c r="C73" s="119">
        <v>20.015976582160452</v>
      </c>
      <c r="D73" s="119">
        <v>35.38863938314303</v>
      </c>
      <c r="E73" s="119">
        <v>42.901056903107623</v>
      </c>
      <c r="F73" s="119">
        <v>52.103587682745491</v>
      </c>
      <c r="G73" s="119">
        <v>64.217781024756249</v>
      </c>
      <c r="H73" s="119">
        <v>73.664498306025095</v>
      </c>
      <c r="P73" s="87"/>
    </row>
    <row r="74" spans="1:16" x14ac:dyDescent="0.2">
      <c r="A74" s="25">
        <v>2002</v>
      </c>
      <c r="B74" s="119">
        <v>12.075931908275974</v>
      </c>
      <c r="C74" s="119">
        <v>19.483409251769647</v>
      </c>
      <c r="D74" s="119">
        <v>34.852275231015028</v>
      </c>
      <c r="E74" s="119">
        <v>42.407817405960238</v>
      </c>
      <c r="F74" s="119">
        <v>51.636258670713943</v>
      </c>
      <c r="G74" s="119">
        <v>63.838264127312897</v>
      </c>
      <c r="H74" s="119">
        <v>73.333535701241956</v>
      </c>
      <c r="P74" s="87"/>
    </row>
    <row r="75" spans="1:16" x14ac:dyDescent="0.2">
      <c r="A75" s="25">
        <v>2003</v>
      </c>
      <c r="B75" s="119">
        <v>12.124408552205191</v>
      </c>
      <c r="C75" s="119">
        <v>19.602278803667907</v>
      </c>
      <c r="D75" s="119">
        <v>35.148949335705318</v>
      </c>
      <c r="E75" s="119">
        <v>42.744579884107971</v>
      </c>
      <c r="F75" s="119">
        <v>51.988925866879313</v>
      </c>
      <c r="G75" s="119">
        <v>64.142815592678247</v>
      </c>
      <c r="H75" s="119">
        <v>73.589935464867168</v>
      </c>
      <c r="P75" s="87"/>
    </row>
    <row r="76" spans="1:16" x14ac:dyDescent="0.2">
      <c r="A76" s="25">
        <v>2004</v>
      </c>
      <c r="B76" s="119">
        <v>11.158461992215514</v>
      </c>
      <c r="C76" s="119">
        <v>18.271306857112311</v>
      </c>
      <c r="D76" s="119">
        <v>33.211830201748185</v>
      </c>
      <c r="E76" s="119">
        <v>40.749722617089084</v>
      </c>
      <c r="F76" s="119">
        <v>49.986139154208921</v>
      </c>
      <c r="G76" s="119">
        <v>62.270615847624221</v>
      </c>
      <c r="H76" s="119">
        <v>71.976792373917704</v>
      </c>
      <c r="P76" s="87"/>
    </row>
    <row r="77" spans="1:16" x14ac:dyDescent="0.2">
      <c r="A77" s="25">
        <v>2005</v>
      </c>
      <c r="B77" s="119">
        <v>11.144098741847468</v>
      </c>
      <c r="C77" s="119">
        <v>18.288900711226262</v>
      </c>
      <c r="D77" s="119">
        <v>33.342399508811397</v>
      </c>
      <c r="E77" s="119">
        <v>40.863896911901129</v>
      </c>
      <c r="F77" s="119">
        <v>50.206139122814776</v>
      </c>
      <c r="G77" s="119">
        <v>62.714533445864163</v>
      </c>
      <c r="H77" s="119">
        <v>72.469369978921677</v>
      </c>
      <c r="P77" s="87"/>
    </row>
    <row r="78" spans="1:16" x14ac:dyDescent="0.2">
      <c r="A78" s="25">
        <v>2006</v>
      </c>
      <c r="B78" s="119">
        <v>10.591502672896713</v>
      </c>
      <c r="C78" s="119">
        <v>17.646466642104876</v>
      </c>
      <c r="D78" s="119">
        <v>32.555276220525322</v>
      </c>
      <c r="E78" s="119">
        <v>39.973352116461896</v>
      </c>
      <c r="F78" s="119">
        <v>49.227234695551786</v>
      </c>
      <c r="G78" s="119">
        <v>61.681083823685903</v>
      </c>
      <c r="H78" s="119">
        <v>71.467534554328552</v>
      </c>
      <c r="P78" s="87"/>
    </row>
    <row r="79" spans="1:16" x14ac:dyDescent="0.2">
      <c r="A79" s="25">
        <v>2007</v>
      </c>
      <c r="B79" s="119">
        <v>10.574191108714368</v>
      </c>
      <c r="C79" s="119">
        <v>17.638262950284517</v>
      </c>
      <c r="D79" s="119">
        <v>32.278794359117001</v>
      </c>
      <c r="E79" s="119">
        <v>39.659021116209104</v>
      </c>
      <c r="F79" s="119">
        <v>48.825944628729779</v>
      </c>
      <c r="G79" s="119">
        <v>61.162222698238345</v>
      </c>
      <c r="H79" s="119">
        <v>70.948394364021368</v>
      </c>
      <c r="P79" s="87"/>
    </row>
    <row r="80" spans="1:16" x14ac:dyDescent="0.2">
      <c r="A80" s="25">
        <v>2008</v>
      </c>
      <c r="B80" s="119">
        <v>10.764467221338951</v>
      </c>
      <c r="C80" s="119">
        <v>18.003369469892625</v>
      </c>
      <c r="D80" s="119">
        <v>33.089047808293131</v>
      </c>
      <c r="E80" s="119">
        <v>40.614154847528091</v>
      </c>
      <c r="F80" s="119">
        <v>49.746741171021128</v>
      </c>
      <c r="G80" s="119">
        <v>61.91917487550004</v>
      </c>
      <c r="H80" s="119">
        <v>71.511569613800035</v>
      </c>
      <c r="P80" s="87"/>
    </row>
    <row r="81" spans="1:16" x14ac:dyDescent="0.2">
      <c r="A81" s="25">
        <v>2009</v>
      </c>
      <c r="B81" s="119">
        <v>10.255521843888635</v>
      </c>
      <c r="C81" s="119">
        <v>17.140456000549062</v>
      </c>
      <c r="D81" s="119">
        <v>31.87162162982785</v>
      </c>
      <c r="E81" s="119">
        <v>39.34221823264064</v>
      </c>
      <c r="F81" s="119">
        <v>48.582263171945883</v>
      </c>
      <c r="G81" s="119">
        <v>60.827022217304652</v>
      </c>
      <c r="H81" s="119">
        <v>70.502966619253201</v>
      </c>
      <c r="P81" s="87"/>
    </row>
    <row r="82" spans="1:16" x14ac:dyDescent="0.2">
      <c r="A82" s="25">
        <v>2010</v>
      </c>
      <c r="B82" s="119">
        <v>9.6354768132694844</v>
      </c>
      <c r="C82" s="119">
        <v>16.262310658720544</v>
      </c>
      <c r="D82" s="119">
        <v>30.870504969935848</v>
      </c>
      <c r="E82" s="119">
        <v>38.305566793075926</v>
      </c>
      <c r="F82" s="119">
        <v>47.684606150395958</v>
      </c>
      <c r="G82" s="119">
        <v>60.179249336277692</v>
      </c>
      <c r="H82" s="119">
        <v>70.004945924559763</v>
      </c>
      <c r="P82" s="87"/>
    </row>
    <row r="83" spans="1:16" x14ac:dyDescent="0.2">
      <c r="A83" s="25">
        <v>2011</v>
      </c>
      <c r="B83" s="119">
        <v>9.744334771793115</v>
      </c>
      <c r="C83" s="119">
        <v>16.43836656969706</v>
      </c>
      <c r="D83" s="119">
        <v>30.918997271851083</v>
      </c>
      <c r="E83" s="119">
        <v>38.25609957813473</v>
      </c>
      <c r="F83" s="119">
        <v>47.456907120813909</v>
      </c>
      <c r="G83" s="119">
        <v>59.753457647735111</v>
      </c>
      <c r="H83" s="119">
        <v>69.517827872729171</v>
      </c>
      <c r="P83" s="87"/>
    </row>
    <row r="84" spans="1:16" x14ac:dyDescent="0.2">
      <c r="A84" s="25">
        <v>2012</v>
      </c>
      <c r="B84" s="119">
        <v>9.5750317734712134</v>
      </c>
      <c r="C84" s="119">
        <v>16.11406289899665</v>
      </c>
      <c r="D84" s="119">
        <v>30.381697762036829</v>
      </c>
      <c r="E84" s="119">
        <v>37.672136119028998</v>
      </c>
      <c r="F84" s="119">
        <v>46.82982162781515</v>
      </c>
      <c r="G84" s="119">
        <v>59.11275886002143</v>
      </c>
      <c r="H84" s="119">
        <v>68.893211177767483</v>
      </c>
      <c r="P84" s="87"/>
    </row>
    <row r="85" spans="1:16" x14ac:dyDescent="0.2">
      <c r="A85" s="25">
        <v>2013</v>
      </c>
      <c r="B85" s="119">
        <v>9.4260988535851862</v>
      </c>
      <c r="C85" s="119">
        <v>15.682781663362391</v>
      </c>
      <c r="D85" s="119">
        <v>29.594540860317949</v>
      </c>
      <c r="E85" s="119">
        <v>36.74563856605451</v>
      </c>
      <c r="F85" s="119">
        <v>45.832201242528662</v>
      </c>
      <c r="G85" s="119">
        <v>58.143241612536343</v>
      </c>
      <c r="H85" s="119">
        <v>68.012982992167366</v>
      </c>
      <c r="P85" s="87"/>
    </row>
    <row r="86" spans="1:16" x14ac:dyDescent="0.2">
      <c r="A86" s="25">
        <v>2014</v>
      </c>
      <c r="B86" s="119">
        <v>8.8988190054125251</v>
      </c>
      <c r="C86" s="119">
        <v>15.003934646649567</v>
      </c>
      <c r="D86" s="119">
        <v>28.565887571818632</v>
      </c>
      <c r="E86" s="119">
        <v>35.558285064049947</v>
      </c>
      <c r="F86" s="119">
        <v>44.424028440087334</v>
      </c>
      <c r="G86" s="119">
        <v>56.528432532104546</v>
      </c>
      <c r="H86" s="119">
        <v>66.295689317347311</v>
      </c>
      <c r="P86" s="87"/>
    </row>
    <row r="87" spans="1:16" x14ac:dyDescent="0.2">
      <c r="A87" s="25">
        <v>2015</v>
      </c>
      <c r="B87" s="119">
        <v>8.5585394343854713</v>
      </c>
      <c r="C87" s="119">
        <v>14.584866065672546</v>
      </c>
      <c r="D87" s="119">
        <v>28.189995247487914</v>
      </c>
      <c r="E87" s="119">
        <v>35.155941836256119</v>
      </c>
      <c r="F87" s="119">
        <v>44.016279738643142</v>
      </c>
      <c r="G87" s="119">
        <v>56.012484838193153</v>
      </c>
      <c r="H87" s="119">
        <v>65.669357516957476</v>
      </c>
      <c r="P87" s="87"/>
    </row>
    <row r="88" spans="1:16" x14ac:dyDescent="0.2">
      <c r="A88" s="25">
        <v>2016</v>
      </c>
      <c r="B88" s="119">
        <v>7.9550985874776732</v>
      </c>
      <c r="C88" s="119">
        <v>13.598291533106577</v>
      </c>
      <c r="D88" s="119">
        <v>26.404323540010093</v>
      </c>
      <c r="E88" s="119">
        <v>33.193233137751626</v>
      </c>
      <c r="F88" s="119">
        <v>41.857417306910271</v>
      </c>
      <c r="G88" s="119">
        <v>53.752199222160954</v>
      </c>
      <c r="H88" s="119">
        <v>63.521790627613228</v>
      </c>
      <c r="P88" s="87"/>
    </row>
    <row r="89" spans="1:16" x14ac:dyDescent="0.2">
      <c r="A89" s="25">
        <v>2017</v>
      </c>
      <c r="B89" s="119">
        <v>8.024977547115137</v>
      </c>
      <c r="C89" s="119">
        <v>13.538140461304135</v>
      </c>
      <c r="D89" s="119">
        <v>26.187151745275933</v>
      </c>
      <c r="E89" s="119">
        <v>32.948402920940431</v>
      </c>
      <c r="F89" s="119">
        <v>41.526918642621794</v>
      </c>
      <c r="G89" s="119">
        <v>53.320275160424011</v>
      </c>
      <c r="H89" s="119">
        <v>63.034725536386361</v>
      </c>
      <c r="P89" s="87"/>
    </row>
    <row r="90" spans="1:16" x14ac:dyDescent="0.2">
      <c r="A90" s="25">
        <v>2018</v>
      </c>
      <c r="B90" s="119">
        <v>7.6954139546444145</v>
      </c>
      <c r="C90" s="119">
        <v>13.050281972167216</v>
      </c>
      <c r="D90" s="119">
        <v>25.456360867026479</v>
      </c>
      <c r="E90" s="119">
        <v>32.091778085649722</v>
      </c>
      <c r="F90" s="119">
        <v>40.558073765911587</v>
      </c>
      <c r="G90" s="119">
        <v>52.230705925822718</v>
      </c>
      <c r="H90" s="119">
        <v>61.95319251137331</v>
      </c>
      <c r="P90" s="87"/>
    </row>
    <row r="91" spans="1:16" x14ac:dyDescent="0.2">
      <c r="A91" s="25">
        <v>2019</v>
      </c>
      <c r="B91" s="119">
        <v>7.614377046157796</v>
      </c>
      <c r="C91" s="119">
        <v>12.889536066519804</v>
      </c>
      <c r="D91" s="119">
        <v>25.259990734006937</v>
      </c>
      <c r="E91" s="119">
        <v>31.808516654071411</v>
      </c>
      <c r="F91" s="119">
        <v>40.230968825285871</v>
      </c>
      <c r="G91" s="119">
        <v>51.852615387118348</v>
      </c>
      <c r="H91" s="119">
        <v>61.427242223330069</v>
      </c>
      <c r="P91" s="87"/>
    </row>
    <row r="92" spans="1:16" x14ac:dyDescent="0.2">
      <c r="A92" s="25">
        <v>2020</v>
      </c>
      <c r="B92" s="119">
        <v>6.6125322904558654</v>
      </c>
      <c r="C92" s="119">
        <v>11.329178891050354</v>
      </c>
      <c r="D92" s="119">
        <v>22.530772655282611</v>
      </c>
      <c r="E92" s="119">
        <v>28.790920914460738</v>
      </c>
      <c r="F92" s="119">
        <v>37.034495269802704</v>
      </c>
      <c r="G92" s="119">
        <v>48.693556522412109</v>
      </c>
      <c r="H92" s="119">
        <v>58.610943139748414</v>
      </c>
      <c r="P92" s="87"/>
    </row>
    <row r="93" spans="1:16" x14ac:dyDescent="0.2">
      <c r="A93" s="25">
        <v>2021</v>
      </c>
      <c r="B93" s="119">
        <v>7.3697722283212643</v>
      </c>
      <c r="C93" s="119">
        <v>12.492104752200795</v>
      </c>
      <c r="D93" s="119">
        <v>24.313389763734936</v>
      </c>
      <c r="E93" s="119">
        <v>30.703914532328792</v>
      </c>
      <c r="F93" s="119">
        <v>38.97372058496471</v>
      </c>
      <c r="G93" s="119">
        <v>50.503465878373866</v>
      </c>
      <c r="H93" s="119">
        <v>60.06456520027178</v>
      </c>
      <c r="P93" s="87"/>
    </row>
    <row r="94" spans="1:16" x14ac:dyDescent="0.2">
      <c r="A94" s="25">
        <v>2022</v>
      </c>
      <c r="B94" s="119">
        <v>6.9017847198467637</v>
      </c>
      <c r="C94" s="119">
        <v>11.699735170222631</v>
      </c>
      <c r="D94" s="119">
        <v>23.152815663517558</v>
      </c>
      <c r="E94" s="119">
        <v>29.434934179769169</v>
      </c>
      <c r="F94" s="119">
        <v>37.714843579021341</v>
      </c>
      <c r="G94" s="119">
        <v>49.159440129267018</v>
      </c>
      <c r="H94" s="119">
        <v>58.764533170509125</v>
      </c>
      <c r="P94" s="87"/>
    </row>
    <row r="95" spans="1:16" x14ac:dyDescent="0.2">
      <c r="A95" s="39"/>
      <c r="B95" s="57"/>
      <c r="C95" s="57"/>
      <c r="D95" s="57"/>
      <c r="E95" s="57"/>
      <c r="F95" s="57"/>
      <c r="G95" s="57"/>
      <c r="H95" s="57"/>
      <c r="P95" s="87"/>
    </row>
    <row r="96" spans="1:16" x14ac:dyDescent="0.2">
      <c r="A96" s="39"/>
      <c r="B96" s="57"/>
      <c r="C96" s="57"/>
      <c r="D96" s="57"/>
      <c r="E96" s="57"/>
      <c r="F96" s="57"/>
      <c r="G96" s="57"/>
      <c r="H96" s="57"/>
      <c r="P96" s="87"/>
    </row>
    <row r="97" spans="1:16" x14ac:dyDescent="0.2">
      <c r="A97" s="99" t="s">
        <v>84</v>
      </c>
      <c r="B97" s="22" t="s">
        <v>152</v>
      </c>
      <c r="C97" s="22" t="s">
        <v>153</v>
      </c>
      <c r="D97" s="22" t="s">
        <v>154</v>
      </c>
      <c r="E97" s="22" t="s">
        <v>155</v>
      </c>
      <c r="F97" s="22" t="s">
        <v>156</v>
      </c>
      <c r="G97" s="22" t="s">
        <v>157</v>
      </c>
      <c r="H97" s="22" t="s">
        <v>158</v>
      </c>
      <c r="P97" s="87"/>
    </row>
    <row r="98" spans="1:16" x14ac:dyDescent="0.2">
      <c r="A98" s="25">
        <v>1996</v>
      </c>
      <c r="B98" s="119">
        <v>15.730840996328119</v>
      </c>
      <c r="C98" s="119">
        <v>24.511888550920187</v>
      </c>
      <c r="D98" s="119">
        <v>41.825154795279438</v>
      </c>
      <c r="E98" s="119">
        <v>50.131632830460759</v>
      </c>
      <c r="F98" s="119">
        <v>59.992935747609678</v>
      </c>
      <c r="G98" s="119">
        <v>72.241674203509234</v>
      </c>
      <c r="H98" s="119">
        <v>81.262972518359575</v>
      </c>
      <c r="P98" s="87"/>
    </row>
    <row r="99" spans="1:16" x14ac:dyDescent="0.2">
      <c r="A99" s="25">
        <v>1997</v>
      </c>
      <c r="B99" s="119">
        <v>15.771042105007815</v>
      </c>
      <c r="C99" s="119">
        <v>24.656495748406865</v>
      </c>
      <c r="D99" s="119">
        <v>41.747828961386041</v>
      </c>
      <c r="E99" s="119">
        <v>49.766771955523126</v>
      </c>
      <c r="F99" s="119">
        <v>59.401387483814673</v>
      </c>
      <c r="G99" s="119">
        <v>71.525271887356283</v>
      </c>
      <c r="H99" s="119">
        <v>80.533114572524269</v>
      </c>
      <c r="P99" s="87"/>
    </row>
    <row r="100" spans="1:16" x14ac:dyDescent="0.2">
      <c r="A100" s="25">
        <v>1998</v>
      </c>
      <c r="B100" s="119">
        <v>14.452610752433175</v>
      </c>
      <c r="C100" s="119">
        <v>22.954234594248824</v>
      </c>
      <c r="D100" s="119">
        <v>39.940843127954345</v>
      </c>
      <c r="E100" s="119">
        <v>48.085992535092338</v>
      </c>
      <c r="F100" s="119">
        <v>57.808769138778779</v>
      </c>
      <c r="G100" s="119">
        <v>70.090454764813515</v>
      </c>
      <c r="H100" s="119">
        <v>79.225826817047391</v>
      </c>
      <c r="P100" s="87"/>
    </row>
    <row r="101" spans="1:16" x14ac:dyDescent="0.2">
      <c r="A101" s="25">
        <v>1999</v>
      </c>
      <c r="B101" s="119">
        <v>14.402521134061907</v>
      </c>
      <c r="C101" s="119">
        <v>22.58887227743481</v>
      </c>
      <c r="D101" s="119">
        <v>39.048781843073662</v>
      </c>
      <c r="E101" s="119">
        <v>47.098483873287471</v>
      </c>
      <c r="F101" s="119">
        <v>56.86567242693161</v>
      </c>
      <c r="G101" s="119">
        <v>69.12244605959819</v>
      </c>
      <c r="H101" s="119">
        <v>78.260579314047348</v>
      </c>
      <c r="P101" s="87"/>
    </row>
    <row r="102" spans="1:16" x14ac:dyDescent="0.2">
      <c r="A102" s="25">
        <v>2000</v>
      </c>
      <c r="B102" s="119">
        <v>14.907142340491381</v>
      </c>
      <c r="C102" s="119">
        <v>23.49870668516283</v>
      </c>
      <c r="D102" s="119">
        <v>40.186239080939707</v>
      </c>
      <c r="E102" s="119">
        <v>48.107944991903132</v>
      </c>
      <c r="F102" s="119">
        <v>57.65915457756676</v>
      </c>
      <c r="G102" s="119">
        <v>69.561558920750613</v>
      </c>
      <c r="H102" s="119">
        <v>78.353236866736722</v>
      </c>
      <c r="P102" s="87"/>
    </row>
    <row r="103" spans="1:16" x14ac:dyDescent="0.2">
      <c r="A103" s="25">
        <v>2001</v>
      </c>
      <c r="B103" s="119">
        <v>13.907055359095889</v>
      </c>
      <c r="C103" s="119">
        <v>22.247575434713717</v>
      </c>
      <c r="D103" s="119">
        <v>38.53232803855569</v>
      </c>
      <c r="E103" s="119">
        <v>46.259851502447361</v>
      </c>
      <c r="F103" s="119">
        <v>55.670012088559353</v>
      </c>
      <c r="G103" s="119">
        <v>67.591199798763554</v>
      </c>
      <c r="H103" s="119">
        <v>76.567990686631717</v>
      </c>
      <c r="P103" s="87"/>
    </row>
    <row r="104" spans="1:16" x14ac:dyDescent="0.2">
      <c r="A104" s="25">
        <v>2002</v>
      </c>
      <c r="B104" s="119">
        <v>13.479703153553702</v>
      </c>
      <c r="C104" s="119">
        <v>21.498554894474978</v>
      </c>
      <c r="D104" s="119">
        <v>37.840301202137219</v>
      </c>
      <c r="E104" s="119">
        <v>45.711882254913348</v>
      </c>
      <c r="F104" s="119">
        <v>55.121959836273824</v>
      </c>
      <c r="G104" s="119">
        <v>67.156264399870878</v>
      </c>
      <c r="H104" s="119">
        <v>76.199685701884491</v>
      </c>
      <c r="P104" s="87"/>
    </row>
    <row r="105" spans="1:16" x14ac:dyDescent="0.2">
      <c r="A105" s="25">
        <v>2003</v>
      </c>
      <c r="B105" s="119">
        <v>13.60544849283345</v>
      </c>
      <c r="C105" s="119">
        <v>21.726870314663685</v>
      </c>
      <c r="D105" s="119">
        <v>38.280833677837656</v>
      </c>
      <c r="E105" s="119">
        <v>46.188525103716437</v>
      </c>
      <c r="F105" s="119">
        <v>55.632118919749495</v>
      </c>
      <c r="G105" s="119">
        <v>67.593716514684559</v>
      </c>
      <c r="H105" s="119">
        <v>76.621344224360797</v>
      </c>
      <c r="P105" s="87"/>
    </row>
    <row r="106" spans="1:16" x14ac:dyDescent="0.2">
      <c r="A106" s="25">
        <v>2004</v>
      </c>
      <c r="B106" s="119">
        <v>12.40620392754604</v>
      </c>
      <c r="C106" s="119">
        <v>20.191876400442261</v>
      </c>
      <c r="D106" s="119">
        <v>36.154612739801465</v>
      </c>
      <c r="E106" s="119">
        <v>44.002021337610515</v>
      </c>
      <c r="F106" s="119">
        <v>53.546463584996992</v>
      </c>
      <c r="G106" s="119">
        <v>65.786893719382533</v>
      </c>
      <c r="H106" s="119">
        <v>75.139469539522779</v>
      </c>
      <c r="P106" s="87"/>
    </row>
    <row r="107" spans="1:16" x14ac:dyDescent="0.2">
      <c r="A107" s="25">
        <v>2005</v>
      </c>
      <c r="B107" s="119">
        <v>12.404380574708702</v>
      </c>
      <c r="C107" s="119">
        <v>20.214099112623575</v>
      </c>
      <c r="D107" s="119">
        <v>36.25997192143268</v>
      </c>
      <c r="E107" s="119">
        <v>44.114609273060459</v>
      </c>
      <c r="F107" s="119">
        <v>53.783273102075327</v>
      </c>
      <c r="G107" s="119">
        <v>66.273513051264317</v>
      </c>
      <c r="H107" s="119">
        <v>75.649410729709629</v>
      </c>
      <c r="P107" s="87"/>
    </row>
    <row r="108" spans="1:16" x14ac:dyDescent="0.2">
      <c r="A108" s="25">
        <v>2006</v>
      </c>
      <c r="B108" s="119">
        <v>11.771087390233918</v>
      </c>
      <c r="C108" s="119">
        <v>19.445559906427455</v>
      </c>
      <c r="D108" s="119">
        <v>35.38729855212469</v>
      </c>
      <c r="E108" s="119">
        <v>43.176993542640446</v>
      </c>
      <c r="F108" s="119">
        <v>52.738881442965592</v>
      </c>
      <c r="G108" s="119">
        <v>65.209898427003182</v>
      </c>
      <c r="H108" s="119">
        <v>74.674365563112787</v>
      </c>
      <c r="P108" s="87"/>
    </row>
    <row r="109" spans="1:16" x14ac:dyDescent="0.2">
      <c r="A109" s="25">
        <v>2007</v>
      </c>
      <c r="B109" s="119">
        <v>11.79069704001847</v>
      </c>
      <c r="C109" s="119">
        <v>19.407438095334975</v>
      </c>
      <c r="D109" s="119">
        <v>35.021570155173222</v>
      </c>
      <c r="E109" s="119">
        <v>42.764394619607899</v>
      </c>
      <c r="F109" s="119">
        <v>52.256081010271615</v>
      </c>
      <c r="G109" s="119">
        <v>64.681341256840298</v>
      </c>
      <c r="H109" s="119">
        <v>74.100819340916004</v>
      </c>
      <c r="P109" s="87"/>
    </row>
    <row r="110" spans="1:16" x14ac:dyDescent="0.2">
      <c r="A110" s="25">
        <v>2008</v>
      </c>
      <c r="B110" s="119">
        <v>11.988159849139864</v>
      </c>
      <c r="C110" s="119">
        <v>19.753793042164574</v>
      </c>
      <c r="D110" s="119">
        <v>35.68843110336315</v>
      </c>
      <c r="E110" s="119">
        <v>43.537149637949604</v>
      </c>
      <c r="F110" s="119">
        <v>52.941621042647547</v>
      </c>
      <c r="G110" s="119">
        <v>65.182922321251311</v>
      </c>
      <c r="H110" s="119">
        <v>74.448386311998021</v>
      </c>
      <c r="P110" s="87"/>
    </row>
    <row r="111" spans="1:16" x14ac:dyDescent="0.2">
      <c r="A111" s="25">
        <v>2009</v>
      </c>
      <c r="B111" s="119">
        <v>11.4747725992921</v>
      </c>
      <c r="C111" s="119">
        <v>18.980678565998716</v>
      </c>
      <c r="D111" s="119">
        <v>34.71905855395832</v>
      </c>
      <c r="E111" s="119">
        <v>42.539952187938091</v>
      </c>
      <c r="F111" s="119">
        <v>52.126857944819413</v>
      </c>
      <c r="G111" s="119">
        <v>64.437699719268394</v>
      </c>
      <c r="H111" s="119">
        <v>73.851507383189599</v>
      </c>
      <c r="P111" s="87"/>
    </row>
    <row r="112" spans="1:16" x14ac:dyDescent="0.2">
      <c r="A112" s="25">
        <v>2010</v>
      </c>
      <c r="B112" s="119">
        <v>10.962819411534536</v>
      </c>
      <c r="C112" s="119">
        <v>18.32441966715167</v>
      </c>
      <c r="D112" s="119">
        <v>34.083909557419048</v>
      </c>
      <c r="E112" s="119">
        <v>41.964112695229225</v>
      </c>
      <c r="F112" s="119">
        <v>51.64376153986737</v>
      </c>
      <c r="G112" s="119">
        <v>64.25683617507282</v>
      </c>
      <c r="H112" s="119">
        <v>73.758063723230819</v>
      </c>
      <c r="P112" s="87"/>
    </row>
    <row r="113" spans="1:16" x14ac:dyDescent="0.2">
      <c r="A113" s="25">
        <v>2011</v>
      </c>
      <c r="B113" s="119">
        <v>10.872976069456801</v>
      </c>
      <c r="C113" s="119">
        <v>18.137579709263562</v>
      </c>
      <c r="D113" s="119">
        <v>33.610161456160363</v>
      </c>
      <c r="E113" s="119">
        <v>41.320900990347639</v>
      </c>
      <c r="F113" s="119">
        <v>50.892961738330776</v>
      </c>
      <c r="G113" s="119">
        <v>63.338435353459708</v>
      </c>
      <c r="H113" s="119">
        <v>72.843560195924269</v>
      </c>
      <c r="P113" s="87"/>
    </row>
    <row r="114" spans="1:16" x14ac:dyDescent="0.2">
      <c r="A114" s="25">
        <v>2012</v>
      </c>
      <c r="B114" s="119">
        <v>10.752186619482902</v>
      </c>
      <c r="C114" s="119">
        <v>17.844658579366467</v>
      </c>
      <c r="D114" s="119">
        <v>33.121416538568461</v>
      </c>
      <c r="E114" s="119">
        <v>40.793155386957523</v>
      </c>
      <c r="F114" s="119">
        <v>50.289279418568519</v>
      </c>
      <c r="G114" s="119">
        <v>62.739253757106653</v>
      </c>
      <c r="H114" s="119">
        <v>72.305507812426285</v>
      </c>
      <c r="P114" s="87"/>
    </row>
    <row r="115" spans="1:16" x14ac:dyDescent="0.2">
      <c r="A115" s="25">
        <v>2013</v>
      </c>
      <c r="B115" s="119">
        <v>10.686284848320774</v>
      </c>
      <c r="C115" s="119">
        <v>17.559073159581416</v>
      </c>
      <c r="D115" s="119">
        <v>32.53617789019799</v>
      </c>
      <c r="E115" s="119">
        <v>40.105942919919897</v>
      </c>
      <c r="F115" s="119">
        <v>49.552455439669878</v>
      </c>
      <c r="G115" s="119">
        <v>62.0537320314167</v>
      </c>
      <c r="H115" s="119">
        <v>71.612951148722999</v>
      </c>
      <c r="P115" s="87"/>
    </row>
    <row r="116" spans="1:16" x14ac:dyDescent="0.2">
      <c r="A116" s="25">
        <v>2014</v>
      </c>
      <c r="B116" s="119">
        <v>10.150059477526282</v>
      </c>
      <c r="C116" s="119">
        <v>16.940148914017591</v>
      </c>
      <c r="D116" s="119">
        <v>31.611316304810934</v>
      </c>
      <c r="E116" s="119">
        <v>39.000525199216767</v>
      </c>
      <c r="F116" s="119">
        <v>48.232888015887802</v>
      </c>
      <c r="G116" s="119">
        <v>60.53421657714059</v>
      </c>
      <c r="H116" s="119">
        <v>70.080219188758889</v>
      </c>
      <c r="P116" s="87"/>
    </row>
    <row r="117" spans="1:16" x14ac:dyDescent="0.2">
      <c r="A117" s="25">
        <v>2015</v>
      </c>
      <c r="B117" s="119">
        <v>9.959084475006307</v>
      </c>
      <c r="C117" s="119">
        <v>16.685223089582344</v>
      </c>
      <c r="D117" s="119">
        <v>31.36208235660926</v>
      </c>
      <c r="E117" s="119">
        <v>38.731385514502207</v>
      </c>
      <c r="F117" s="119">
        <v>47.932198704606563</v>
      </c>
      <c r="G117" s="119">
        <v>60.101980889740958</v>
      </c>
      <c r="H117" s="119">
        <v>69.592599383592827</v>
      </c>
      <c r="P117" s="87"/>
    </row>
    <row r="118" spans="1:16" x14ac:dyDescent="0.2">
      <c r="A118" s="25">
        <v>2016</v>
      </c>
      <c r="B118" s="119">
        <v>9.1875803136453538</v>
      </c>
      <c r="C118" s="119">
        <v>15.443163849413081</v>
      </c>
      <c r="D118" s="119">
        <v>29.272434553946358</v>
      </c>
      <c r="E118" s="119">
        <v>36.390703827673605</v>
      </c>
      <c r="F118" s="119">
        <v>45.445397739322473</v>
      </c>
      <c r="G118" s="119">
        <v>57.591393205818029</v>
      </c>
      <c r="H118" s="119">
        <v>67.288397941681893</v>
      </c>
    </row>
    <row r="119" spans="1:16" x14ac:dyDescent="0.2">
      <c r="A119" s="25">
        <v>2017</v>
      </c>
      <c r="B119" s="119">
        <v>9.2750897028679216</v>
      </c>
      <c r="C119" s="119">
        <v>15.420349786946543</v>
      </c>
      <c r="D119" s="119">
        <v>29.164258422467704</v>
      </c>
      <c r="E119" s="119">
        <v>36.275417391103687</v>
      </c>
      <c r="F119" s="119">
        <v>45.267789307370954</v>
      </c>
      <c r="G119" s="119">
        <v>57.314393112041728</v>
      </c>
      <c r="H119" s="119">
        <v>66.962129236793061</v>
      </c>
    </row>
    <row r="120" spans="1:16" x14ac:dyDescent="0.2">
      <c r="A120" s="25">
        <v>2018</v>
      </c>
      <c r="B120" s="119">
        <v>9.015872634662129</v>
      </c>
      <c r="C120" s="119">
        <v>15.153164718002014</v>
      </c>
      <c r="D120" s="119">
        <v>28.665059801918545</v>
      </c>
      <c r="E120" s="119">
        <v>35.658094857407619</v>
      </c>
      <c r="F120" s="119">
        <v>44.52723313547893</v>
      </c>
      <c r="G120" s="119">
        <v>56.437352575808532</v>
      </c>
      <c r="H120" s="119">
        <v>66.037959576094423</v>
      </c>
    </row>
    <row r="121" spans="1:16" x14ac:dyDescent="0.2">
      <c r="A121" s="25">
        <v>2019</v>
      </c>
      <c r="B121" s="119">
        <v>9.0401030581719759</v>
      </c>
      <c r="C121" s="119">
        <v>15.120524569933544</v>
      </c>
      <c r="D121" s="119">
        <v>28.789324468797368</v>
      </c>
      <c r="E121" s="119">
        <v>35.791361687445978</v>
      </c>
      <c r="F121" s="119">
        <v>44.590743620522538</v>
      </c>
      <c r="G121" s="119">
        <v>56.393204294406452</v>
      </c>
      <c r="H121" s="119">
        <v>65.760826407895365</v>
      </c>
    </row>
    <row r="122" spans="1:16" x14ac:dyDescent="0.2">
      <c r="A122" s="25">
        <v>2020</v>
      </c>
      <c r="B122" s="119">
        <v>7.4337680032450519</v>
      </c>
      <c r="C122" s="119">
        <v>12.74247480489931</v>
      </c>
      <c r="D122" s="119">
        <v>25.060620328454846</v>
      </c>
      <c r="E122" s="119">
        <v>31.714798134608913</v>
      </c>
      <c r="F122" s="119">
        <v>40.367469343378282</v>
      </c>
      <c r="G122" s="119">
        <v>52.383303428021144</v>
      </c>
      <c r="H122" s="119">
        <v>62.26161347560366</v>
      </c>
    </row>
    <row r="123" spans="1:16" x14ac:dyDescent="0.2">
      <c r="A123" s="25">
        <v>2021</v>
      </c>
      <c r="B123" s="119">
        <v>9.0282385964248224</v>
      </c>
      <c r="C123" s="119">
        <v>15.097178935387598</v>
      </c>
      <c r="D123" s="119">
        <v>28.517830480812499</v>
      </c>
      <c r="E123" s="119">
        <v>35.448619983972492</v>
      </c>
      <c r="F123" s="119">
        <v>44.081418071065222</v>
      </c>
      <c r="G123" s="119">
        <v>55.751452181943463</v>
      </c>
      <c r="H123" s="119">
        <v>65.041191113479115</v>
      </c>
    </row>
    <row r="124" spans="1:16" x14ac:dyDescent="0.2">
      <c r="A124" s="25">
        <v>2022</v>
      </c>
      <c r="B124" s="119">
        <v>9.3939171802984056</v>
      </c>
      <c r="C124" s="119">
        <v>15.372585199875482</v>
      </c>
      <c r="D124" s="119">
        <v>28.578264697157575</v>
      </c>
      <c r="E124" s="119">
        <v>35.350232415397059</v>
      </c>
      <c r="F124" s="119">
        <v>43.865207136872456</v>
      </c>
      <c r="G124" s="119">
        <v>55.358742754748924</v>
      </c>
      <c r="H124" s="119">
        <v>64.563164423897319</v>
      </c>
    </row>
  </sheetData>
  <phoneticPr fontId="21" type="noConversion"/>
  <hyperlinks>
    <hyperlink ref="A2" location="Sommaire!A1" display="Retour au menu &quot;Exploitation des films&quot;" xr:uid="{00000000-0004-0000-1A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1"/>
  <sheetViews>
    <sheetView topLeftCell="A31" workbookViewId="0">
      <selection activeCell="D61" sqref="D61"/>
    </sheetView>
  </sheetViews>
  <sheetFormatPr baseColWidth="10" defaultColWidth="11.42578125" defaultRowHeight="12" x14ac:dyDescent="0.2"/>
  <cols>
    <col min="1" max="1" width="14.7109375" style="39" customWidth="1"/>
    <col min="2" max="2" width="6.7109375" style="37" bestFit="1" customWidth="1"/>
    <col min="3" max="3" width="8.85546875" style="37" bestFit="1" customWidth="1"/>
    <col min="4" max="4" width="13.5703125" style="37" bestFit="1" customWidth="1"/>
    <col min="5" max="5" width="24.7109375" style="37" customWidth="1"/>
    <col min="6" max="10" width="9.85546875" style="38" customWidth="1"/>
    <col min="11" max="16384" width="11.42578125" style="38"/>
  </cols>
  <sheetData>
    <row r="1" spans="1:15" s="1" customFormat="1" ht="12.75" x14ac:dyDescent="0.2">
      <c r="B1" s="2"/>
      <c r="C1" s="2"/>
      <c r="D1" s="2"/>
      <c r="E1" s="2"/>
      <c r="F1" s="2"/>
      <c r="G1" s="2"/>
      <c r="H1" s="2"/>
      <c r="I1" s="2"/>
      <c r="J1" s="2"/>
      <c r="K1" s="2"/>
      <c r="L1" s="2"/>
      <c r="M1" s="2"/>
    </row>
    <row r="2" spans="1:15" s="5" customFormat="1" ht="12.75" x14ac:dyDescent="0.2">
      <c r="A2" s="14" t="s">
        <v>76</v>
      </c>
      <c r="B2" s="4"/>
      <c r="C2" s="4"/>
      <c r="D2" s="4"/>
      <c r="E2" s="4"/>
      <c r="F2" s="4"/>
      <c r="G2" s="4"/>
      <c r="H2" s="4"/>
      <c r="I2" s="4"/>
      <c r="J2" s="4"/>
      <c r="K2" s="4"/>
      <c r="L2" s="4"/>
      <c r="M2" s="4"/>
    </row>
    <row r="3" spans="1:15" s="1" customFormat="1" ht="12.75" x14ac:dyDescent="0.2">
      <c r="B3" s="2"/>
      <c r="C3" s="2"/>
      <c r="D3" s="2"/>
      <c r="E3" s="2"/>
      <c r="F3" s="2"/>
      <c r="G3" s="2"/>
      <c r="H3" s="2"/>
      <c r="I3" s="2"/>
      <c r="J3" s="2"/>
      <c r="K3" s="2"/>
      <c r="L3" s="2"/>
      <c r="M3" s="2"/>
    </row>
    <row r="4" spans="1:15" s="1" customFormat="1" ht="12.75" x14ac:dyDescent="0.2">
      <c r="B4" s="2"/>
      <c r="C4" s="2"/>
      <c r="D4" s="2"/>
      <c r="E4" s="2"/>
      <c r="F4" s="2"/>
      <c r="G4" s="2"/>
      <c r="H4" s="2"/>
      <c r="I4" s="2"/>
      <c r="J4" s="2"/>
      <c r="K4" s="2"/>
      <c r="L4" s="2"/>
      <c r="M4" s="2"/>
    </row>
    <row r="5" spans="1:15" s="17" customFormat="1" ht="12.75" x14ac:dyDescent="0.2">
      <c r="A5" s="15" t="s">
        <v>23</v>
      </c>
      <c r="B5" s="16"/>
      <c r="C5" s="16"/>
      <c r="D5" s="16"/>
      <c r="E5" s="16"/>
    </row>
    <row r="6" spans="1:15" s="20" customFormat="1" ht="3" customHeight="1" x14ac:dyDescent="0.2">
      <c r="A6" s="18"/>
      <c r="B6" s="19"/>
      <c r="C6" s="19"/>
      <c r="D6" s="19"/>
      <c r="E6" s="19"/>
    </row>
    <row r="7" spans="1:15" s="23" customFormat="1" x14ac:dyDescent="0.2">
      <c r="A7" s="21" t="s">
        <v>11</v>
      </c>
      <c r="B7" s="22" t="s">
        <v>12</v>
      </c>
      <c r="C7" s="22" t="s">
        <v>0</v>
      </c>
      <c r="D7" s="22" t="s">
        <v>3</v>
      </c>
      <c r="O7" s="24"/>
    </row>
    <row r="8" spans="1:15" s="20" customFormat="1" x14ac:dyDescent="0.2">
      <c r="A8" s="25">
        <v>1975</v>
      </c>
      <c r="B8" s="26">
        <v>4328</v>
      </c>
      <c r="C8" s="26">
        <v>1755583</v>
      </c>
      <c r="D8" s="27" t="s">
        <v>1</v>
      </c>
      <c r="O8" s="24"/>
    </row>
    <row r="9" spans="1:15" s="20" customFormat="1" x14ac:dyDescent="0.2">
      <c r="A9" s="28">
        <v>1976</v>
      </c>
      <c r="B9" s="26">
        <v>4443</v>
      </c>
      <c r="C9" s="26">
        <v>1684736</v>
      </c>
      <c r="D9" s="27" t="s">
        <v>1</v>
      </c>
      <c r="O9" s="24"/>
    </row>
    <row r="10" spans="1:15" s="20" customFormat="1" x14ac:dyDescent="0.2">
      <c r="A10" s="28">
        <v>1977</v>
      </c>
      <c r="B10" s="26">
        <v>4448</v>
      </c>
      <c r="C10" s="26">
        <v>1601370</v>
      </c>
      <c r="D10" s="27" t="s">
        <v>1</v>
      </c>
      <c r="O10" s="24"/>
    </row>
    <row r="11" spans="1:15" s="20" customFormat="1" x14ac:dyDescent="0.2">
      <c r="A11" s="28">
        <v>1978</v>
      </c>
      <c r="B11" s="26">
        <v>4464</v>
      </c>
      <c r="C11" s="26">
        <v>1522793</v>
      </c>
      <c r="D11" s="27" t="s">
        <v>1</v>
      </c>
      <c r="O11" s="24"/>
    </row>
    <row r="12" spans="1:15" s="20" customFormat="1" x14ac:dyDescent="0.2">
      <c r="A12" s="28">
        <v>1979</v>
      </c>
      <c r="B12" s="26">
        <v>4523</v>
      </c>
      <c r="C12" s="26">
        <v>1472390</v>
      </c>
      <c r="D12" s="27" t="s">
        <v>1</v>
      </c>
      <c r="O12" s="24"/>
    </row>
    <row r="13" spans="1:15" s="20" customFormat="1" x14ac:dyDescent="0.2">
      <c r="A13" s="28">
        <v>1980</v>
      </c>
      <c r="B13" s="26">
        <v>4540</v>
      </c>
      <c r="C13" s="26">
        <v>1408835</v>
      </c>
      <c r="D13" s="26">
        <v>3093</v>
      </c>
      <c r="O13" s="24"/>
    </row>
    <row r="14" spans="1:15" s="20" customFormat="1" x14ac:dyDescent="0.2">
      <c r="A14" s="28">
        <v>1981</v>
      </c>
      <c r="B14" s="29">
        <v>4532</v>
      </c>
      <c r="C14" s="29">
        <v>1342673</v>
      </c>
      <c r="D14" s="30">
        <v>2912</v>
      </c>
    </row>
    <row r="15" spans="1:15" s="20" customFormat="1" x14ac:dyDescent="0.2">
      <c r="A15" s="28">
        <v>1982</v>
      </c>
      <c r="B15" s="29">
        <v>4669</v>
      </c>
      <c r="C15" s="29">
        <v>1316428</v>
      </c>
      <c r="D15" s="30">
        <v>2892</v>
      </c>
    </row>
    <row r="16" spans="1:15" s="20" customFormat="1" x14ac:dyDescent="0.2">
      <c r="A16" s="28">
        <v>1983</v>
      </c>
      <c r="B16" s="29">
        <v>4857</v>
      </c>
      <c r="C16" s="29">
        <v>1311530</v>
      </c>
      <c r="D16" s="30">
        <v>2901</v>
      </c>
    </row>
    <row r="17" spans="1:5" s="20" customFormat="1" x14ac:dyDescent="0.2">
      <c r="A17" s="28">
        <v>1984</v>
      </c>
      <c r="B17" s="29">
        <v>5098</v>
      </c>
      <c r="C17" s="29">
        <v>1306528</v>
      </c>
      <c r="D17" s="30">
        <v>2900</v>
      </c>
    </row>
    <row r="18" spans="1:5" s="20" customFormat="1" x14ac:dyDescent="0.2">
      <c r="A18" s="28">
        <v>1985</v>
      </c>
      <c r="B18" s="29">
        <v>5153</v>
      </c>
      <c r="C18" s="29">
        <v>1276124</v>
      </c>
      <c r="D18" s="30">
        <v>2842</v>
      </c>
    </row>
    <row r="19" spans="1:5" s="20" customFormat="1" x14ac:dyDescent="0.2">
      <c r="A19" s="28">
        <v>1986</v>
      </c>
      <c r="B19" s="29">
        <v>5117</v>
      </c>
      <c r="C19" s="29">
        <v>1231344</v>
      </c>
      <c r="D19" s="30">
        <v>2749</v>
      </c>
    </row>
    <row r="20" spans="1:5" s="20" customFormat="1" x14ac:dyDescent="0.2">
      <c r="A20" s="28">
        <v>1987</v>
      </c>
      <c r="B20" s="29">
        <v>5026</v>
      </c>
      <c r="C20" s="29">
        <v>1171375</v>
      </c>
      <c r="D20" s="30">
        <v>2633</v>
      </c>
    </row>
    <row r="21" spans="1:5" s="20" customFormat="1" x14ac:dyDescent="0.2">
      <c r="A21" s="28">
        <v>1988</v>
      </c>
      <c r="B21" s="29">
        <v>4819</v>
      </c>
      <c r="C21" s="29">
        <v>1104397</v>
      </c>
      <c r="D21" s="30">
        <v>2472</v>
      </c>
    </row>
    <row r="22" spans="1:5" s="20" customFormat="1" x14ac:dyDescent="0.2">
      <c r="A22" s="28">
        <v>1989</v>
      </c>
      <c r="B22" s="29">
        <v>4658</v>
      </c>
      <c r="C22" s="29">
        <v>1051597</v>
      </c>
      <c r="D22" s="30">
        <v>2372</v>
      </c>
    </row>
    <row r="23" spans="1:5" s="20" customFormat="1" x14ac:dyDescent="0.2">
      <c r="A23" s="28">
        <v>1990</v>
      </c>
      <c r="B23" s="29">
        <v>4518</v>
      </c>
      <c r="C23" s="29">
        <v>1006683</v>
      </c>
      <c r="D23" s="30">
        <v>2300</v>
      </c>
    </row>
    <row r="24" spans="1:5" s="20" customFormat="1" x14ac:dyDescent="0.2">
      <c r="A24" s="28">
        <v>1991</v>
      </c>
      <c r="B24" s="29">
        <v>4441</v>
      </c>
      <c r="C24" s="29">
        <v>982963</v>
      </c>
      <c r="D24" s="30">
        <v>2271</v>
      </c>
    </row>
    <row r="25" spans="1:5" s="20" customFormat="1" x14ac:dyDescent="0.2">
      <c r="A25" s="28">
        <v>1992</v>
      </c>
      <c r="B25" s="29">
        <v>4402</v>
      </c>
      <c r="C25" s="29">
        <v>972102</v>
      </c>
      <c r="D25" s="30">
        <v>2259</v>
      </c>
    </row>
    <row r="26" spans="1:5" s="20" customFormat="1" x14ac:dyDescent="0.2">
      <c r="A26" s="28">
        <v>1993</v>
      </c>
      <c r="B26" s="29">
        <v>4397</v>
      </c>
      <c r="C26" s="29">
        <v>961709</v>
      </c>
      <c r="D26" s="30">
        <v>2271</v>
      </c>
    </row>
    <row r="27" spans="1:5" s="20" customFormat="1" x14ac:dyDescent="0.2">
      <c r="A27" s="28">
        <v>1994</v>
      </c>
      <c r="B27" s="29">
        <v>4414</v>
      </c>
      <c r="C27" s="29">
        <v>960383</v>
      </c>
      <c r="D27" s="30">
        <v>2235</v>
      </c>
      <c r="E27" s="18"/>
    </row>
    <row r="28" spans="1:5" s="20" customFormat="1" x14ac:dyDescent="0.2">
      <c r="A28" s="28">
        <v>1995</v>
      </c>
      <c r="B28" s="30">
        <v>4614</v>
      </c>
      <c r="C28" s="30">
        <v>992023</v>
      </c>
      <c r="D28" s="30">
        <v>2235</v>
      </c>
      <c r="E28" s="31"/>
    </row>
    <row r="29" spans="1:5" s="20" customFormat="1" x14ac:dyDescent="0.2">
      <c r="A29" s="32"/>
      <c r="B29" s="33"/>
      <c r="C29" s="33"/>
      <c r="D29" s="33"/>
      <c r="E29" s="31"/>
    </row>
    <row r="30" spans="1:5" s="23" customFormat="1" x14ac:dyDescent="0.2">
      <c r="A30" s="21" t="s">
        <v>13</v>
      </c>
      <c r="B30" s="22" t="s">
        <v>12</v>
      </c>
      <c r="C30" s="22" t="s">
        <v>0</v>
      </c>
      <c r="D30" s="22" t="s">
        <v>3</v>
      </c>
      <c r="E30" s="34"/>
    </row>
    <row r="31" spans="1:5" s="20" customFormat="1" x14ac:dyDescent="0.2">
      <c r="A31" s="25">
        <v>1992</v>
      </c>
      <c r="B31" s="35">
        <v>4297</v>
      </c>
      <c r="C31" s="35">
        <v>931206</v>
      </c>
      <c r="D31" s="35">
        <v>2140</v>
      </c>
      <c r="E31" s="19"/>
    </row>
    <row r="32" spans="1:5" s="20" customFormat="1" x14ac:dyDescent="0.2">
      <c r="A32" s="28">
        <v>1993</v>
      </c>
      <c r="B32" s="29">
        <v>4272</v>
      </c>
      <c r="C32" s="29">
        <v>916642</v>
      </c>
      <c r="D32" s="29">
        <v>2110</v>
      </c>
      <c r="E32" s="19"/>
    </row>
    <row r="33" spans="1:5" s="20" customFormat="1" x14ac:dyDescent="0.2">
      <c r="A33" s="28">
        <v>1994</v>
      </c>
      <c r="B33" s="29">
        <v>4291</v>
      </c>
      <c r="C33" s="29">
        <v>908619</v>
      </c>
      <c r="D33" s="29">
        <v>2106</v>
      </c>
      <c r="E33" s="19"/>
    </row>
    <row r="34" spans="1:5" s="20" customFormat="1" x14ac:dyDescent="0.2">
      <c r="A34" s="28">
        <v>1995</v>
      </c>
      <c r="B34" s="29">
        <v>4377</v>
      </c>
      <c r="C34" s="29">
        <v>921975</v>
      </c>
      <c r="D34" s="29">
        <v>2119</v>
      </c>
      <c r="E34" s="19"/>
    </row>
    <row r="35" spans="1:5" s="20" customFormat="1" x14ac:dyDescent="0.2">
      <c r="A35" s="28">
        <v>1996</v>
      </c>
      <c r="B35" s="29">
        <v>4520</v>
      </c>
      <c r="C35" s="29">
        <v>951158</v>
      </c>
      <c r="D35" s="29">
        <v>2141</v>
      </c>
      <c r="E35" s="19"/>
    </row>
    <row r="36" spans="1:5" s="20" customFormat="1" x14ac:dyDescent="0.2">
      <c r="A36" s="28">
        <v>1997</v>
      </c>
      <c r="B36" s="29">
        <v>4644</v>
      </c>
      <c r="C36" s="29">
        <v>971122</v>
      </c>
      <c r="D36" s="29">
        <v>2142</v>
      </c>
      <c r="E36" s="19"/>
    </row>
    <row r="37" spans="1:5" s="20" customFormat="1" x14ac:dyDescent="0.2">
      <c r="A37" s="28">
        <v>1998</v>
      </c>
      <c r="B37" s="29">
        <v>4763</v>
      </c>
      <c r="C37" s="29">
        <v>989480</v>
      </c>
      <c r="D37" s="29">
        <v>2146</v>
      </c>
      <c r="E37" s="19"/>
    </row>
    <row r="38" spans="1:5" s="20" customFormat="1" x14ac:dyDescent="0.2">
      <c r="A38" s="28">
        <v>1999</v>
      </c>
      <c r="B38" s="29">
        <v>4985</v>
      </c>
      <c r="C38" s="29">
        <v>1024891</v>
      </c>
      <c r="D38" s="29">
        <v>2173</v>
      </c>
      <c r="E38" s="19"/>
    </row>
    <row r="39" spans="1:5" s="20" customFormat="1" x14ac:dyDescent="0.2">
      <c r="A39" s="28">
        <v>2000</v>
      </c>
      <c r="B39" s="29">
        <v>5112</v>
      </c>
      <c r="C39" s="29">
        <v>1050717</v>
      </c>
      <c r="D39" s="29">
        <v>2159</v>
      </c>
      <c r="E39" s="19"/>
    </row>
    <row r="40" spans="1:5" s="20" customFormat="1" x14ac:dyDescent="0.2">
      <c r="A40" s="28">
        <v>2001</v>
      </c>
      <c r="B40" s="29">
        <v>5196</v>
      </c>
      <c r="C40" s="29">
        <v>1059714</v>
      </c>
      <c r="D40" s="29">
        <v>2151</v>
      </c>
    </row>
    <row r="41" spans="1:5" s="20" customFormat="1" x14ac:dyDescent="0.2">
      <c r="A41" s="28">
        <v>2002</v>
      </c>
      <c r="B41" s="29">
        <v>5248</v>
      </c>
      <c r="C41" s="29">
        <v>1070663</v>
      </c>
      <c r="D41" s="29">
        <v>2142</v>
      </c>
    </row>
    <row r="42" spans="1:5" s="20" customFormat="1" x14ac:dyDescent="0.2">
      <c r="A42" s="28">
        <v>2003</v>
      </c>
      <c r="B42" s="29">
        <v>5274</v>
      </c>
      <c r="C42" s="29">
        <v>1071902</v>
      </c>
      <c r="D42" s="29">
        <v>2128</v>
      </c>
    </row>
    <row r="43" spans="1:5" s="20" customFormat="1" x14ac:dyDescent="0.2">
      <c r="A43" s="28">
        <v>2004</v>
      </c>
      <c r="B43" s="29">
        <v>5272</v>
      </c>
      <c r="C43" s="29">
        <v>1061856</v>
      </c>
      <c r="D43" s="29">
        <v>2100</v>
      </c>
    </row>
    <row r="44" spans="1:5" s="20" customFormat="1" x14ac:dyDescent="0.2">
      <c r="A44" s="28">
        <v>2005</v>
      </c>
      <c r="B44" s="29">
        <v>5274</v>
      </c>
      <c r="C44" s="29">
        <v>1019028</v>
      </c>
      <c r="D44" s="29">
        <v>2079</v>
      </c>
    </row>
    <row r="45" spans="1:5" s="20" customFormat="1" x14ac:dyDescent="0.2">
      <c r="A45" s="28">
        <v>2006</v>
      </c>
      <c r="B45" s="36">
        <v>5282</v>
      </c>
      <c r="C45" s="36">
        <v>1018844</v>
      </c>
      <c r="D45" s="36">
        <v>2065</v>
      </c>
    </row>
    <row r="46" spans="1:5" x14ac:dyDescent="0.2">
      <c r="A46" s="28">
        <v>2007</v>
      </c>
      <c r="B46" s="29">
        <v>5317</v>
      </c>
      <c r="C46" s="29">
        <v>1022793</v>
      </c>
      <c r="D46" s="29">
        <v>2056</v>
      </c>
    </row>
    <row r="47" spans="1:5" x14ac:dyDescent="0.2">
      <c r="A47" s="28">
        <v>2008</v>
      </c>
      <c r="B47" s="36">
        <v>5395</v>
      </c>
      <c r="C47" s="36">
        <v>1036840</v>
      </c>
      <c r="D47" s="36">
        <v>2071</v>
      </c>
    </row>
    <row r="48" spans="1:5" x14ac:dyDescent="0.2">
      <c r="A48" s="28">
        <v>2009</v>
      </c>
      <c r="B48" s="29">
        <v>5478</v>
      </c>
      <c r="C48" s="29">
        <v>1053492</v>
      </c>
      <c r="D48" s="29">
        <v>2073</v>
      </c>
    </row>
    <row r="49" spans="1:5" x14ac:dyDescent="0.2">
      <c r="A49" s="28">
        <v>2010</v>
      </c>
      <c r="B49" s="29">
        <v>5468</v>
      </c>
      <c r="C49" s="29">
        <v>1048291</v>
      </c>
      <c r="D49" s="29">
        <v>2050</v>
      </c>
    </row>
    <row r="50" spans="1:5" x14ac:dyDescent="0.2">
      <c r="A50" s="28">
        <v>2011</v>
      </c>
      <c r="B50" s="36">
        <v>5468</v>
      </c>
      <c r="C50" s="36">
        <v>1047166</v>
      </c>
      <c r="D50" s="36">
        <v>2034</v>
      </c>
    </row>
    <row r="51" spans="1:5" x14ac:dyDescent="0.2">
      <c r="A51" s="28">
        <v>2012</v>
      </c>
      <c r="B51" s="29">
        <v>5508</v>
      </c>
      <c r="C51" s="29">
        <v>1053643</v>
      </c>
      <c r="D51" s="29">
        <v>2035</v>
      </c>
    </row>
    <row r="52" spans="1:5" s="45" customFormat="1" x14ac:dyDescent="0.2">
      <c r="A52" s="28">
        <v>2013</v>
      </c>
      <c r="B52" s="36">
        <v>5589</v>
      </c>
      <c r="C52" s="36">
        <v>1065929</v>
      </c>
      <c r="D52" s="36">
        <v>2027</v>
      </c>
      <c r="E52" s="98"/>
    </row>
    <row r="53" spans="1:5" x14ac:dyDescent="0.2">
      <c r="A53" s="28">
        <v>2014</v>
      </c>
      <c r="B53" s="29">
        <v>5647</v>
      </c>
      <c r="C53" s="29">
        <v>1071305</v>
      </c>
      <c r="D53" s="29">
        <v>2020</v>
      </c>
    </row>
    <row r="54" spans="1:5" x14ac:dyDescent="0.2">
      <c r="A54" s="28">
        <v>2015</v>
      </c>
      <c r="B54" s="36">
        <v>5741</v>
      </c>
      <c r="C54" s="36">
        <v>1094883</v>
      </c>
      <c r="D54" s="36">
        <v>2033</v>
      </c>
    </row>
    <row r="55" spans="1:5" x14ac:dyDescent="0.2">
      <c r="A55" s="28">
        <v>2016</v>
      </c>
      <c r="B55" s="29">
        <v>5842</v>
      </c>
      <c r="C55" s="29">
        <v>1099471</v>
      </c>
      <c r="D55" s="29">
        <v>2044</v>
      </c>
    </row>
    <row r="56" spans="1:5" x14ac:dyDescent="0.2">
      <c r="A56" s="28">
        <v>2017</v>
      </c>
      <c r="B56" s="36">
        <v>5913</v>
      </c>
      <c r="C56" s="36">
        <v>1118916</v>
      </c>
      <c r="D56" s="36">
        <v>2046</v>
      </c>
    </row>
    <row r="57" spans="1:5" x14ac:dyDescent="0.2">
      <c r="A57" s="28">
        <v>2018</v>
      </c>
      <c r="B57" s="29">
        <v>5983</v>
      </c>
      <c r="C57" s="29">
        <v>1126162</v>
      </c>
      <c r="D57" s="29">
        <v>2040</v>
      </c>
    </row>
    <row r="58" spans="1:5" x14ac:dyDescent="0.2">
      <c r="A58" s="28">
        <v>2019</v>
      </c>
      <c r="B58" s="36">
        <v>6114</v>
      </c>
      <c r="C58" s="36">
        <v>1140999</v>
      </c>
      <c r="D58" s="36">
        <v>2045</v>
      </c>
    </row>
    <row r="59" spans="1:5" x14ac:dyDescent="0.2">
      <c r="A59" s="28">
        <v>2020</v>
      </c>
      <c r="B59" s="36">
        <v>6127</v>
      </c>
      <c r="C59" s="36">
        <v>1138530</v>
      </c>
      <c r="D59" s="36">
        <v>2041</v>
      </c>
    </row>
    <row r="60" spans="1:5" x14ac:dyDescent="0.2">
      <c r="A60" s="28">
        <v>2021</v>
      </c>
      <c r="B60" s="36">
        <v>6193</v>
      </c>
      <c r="C60" s="36">
        <v>1146533</v>
      </c>
      <c r="D60" s="36">
        <v>2028</v>
      </c>
    </row>
    <row r="61" spans="1:5" x14ac:dyDescent="0.2">
      <c r="A61" s="28">
        <v>2022</v>
      </c>
      <c r="B61" s="36">
        <v>6298</v>
      </c>
      <c r="C61" s="36">
        <v>1161329</v>
      </c>
      <c r="D61" s="36">
        <v>2061</v>
      </c>
    </row>
  </sheetData>
  <phoneticPr fontId="5" type="noConversion"/>
  <hyperlinks>
    <hyperlink ref="A2" location="Sommaire!A1" display="Retour au menu &quot;Exploitation des films&quot;" xr:uid="{00000000-0004-0000-02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rowBreaks count="1" manualBreakCount="1">
    <brk id="2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4"/>
  <sheetViews>
    <sheetView workbookViewId="0">
      <selection activeCell="D37" sqref="D37"/>
    </sheetView>
  </sheetViews>
  <sheetFormatPr baseColWidth="10" defaultColWidth="11.42578125" defaultRowHeight="12" x14ac:dyDescent="0.2"/>
  <cols>
    <col min="1" max="1" width="5.85546875" style="38" customWidth="1"/>
    <col min="2" max="2" width="12.7109375" style="38" customWidth="1"/>
    <col min="3" max="3" width="8.140625" style="38" customWidth="1"/>
    <col min="4" max="4" width="13.85546875" style="38" customWidth="1"/>
    <col min="5" max="16384" width="11.42578125" style="38"/>
  </cols>
  <sheetData>
    <row r="1" spans="1:16" s="1" customFormat="1" ht="12.75" x14ac:dyDescent="0.2">
      <c r="B1" s="2"/>
      <c r="C1" s="2"/>
      <c r="D1" s="2"/>
      <c r="E1" s="2"/>
      <c r="F1" s="2"/>
      <c r="G1" s="2"/>
      <c r="H1" s="2"/>
      <c r="I1" s="2"/>
      <c r="J1" s="2"/>
      <c r="K1" s="2"/>
      <c r="L1" s="2"/>
      <c r="M1" s="2"/>
      <c r="N1" s="2"/>
      <c r="O1" s="2"/>
      <c r="P1" s="2"/>
    </row>
    <row r="2" spans="1:16" s="5" customFormat="1" ht="12.75" x14ac:dyDescent="0.2">
      <c r="A2" s="14" t="s">
        <v>76</v>
      </c>
      <c r="B2" s="4"/>
      <c r="C2" s="4"/>
      <c r="D2" s="4"/>
      <c r="E2" s="4"/>
      <c r="F2" s="4"/>
      <c r="G2" s="4"/>
      <c r="H2" s="4"/>
      <c r="I2" s="4"/>
      <c r="J2" s="4"/>
      <c r="K2" s="4"/>
      <c r="L2" s="4"/>
      <c r="M2" s="4"/>
      <c r="N2" s="4"/>
      <c r="O2" s="4"/>
      <c r="P2" s="4"/>
    </row>
    <row r="3" spans="1:16" s="1" customFormat="1" ht="12.75" x14ac:dyDescent="0.2">
      <c r="B3" s="2"/>
      <c r="C3" s="2"/>
      <c r="D3" s="2"/>
      <c r="E3" s="2"/>
      <c r="F3" s="2"/>
      <c r="G3" s="2"/>
      <c r="H3" s="2"/>
      <c r="I3" s="2"/>
      <c r="J3" s="2"/>
      <c r="K3" s="2"/>
      <c r="L3" s="2"/>
      <c r="M3" s="2"/>
      <c r="N3" s="2"/>
      <c r="O3" s="2"/>
      <c r="P3" s="2"/>
    </row>
    <row r="4" spans="1:16" s="1" customFormat="1" ht="12.75" x14ac:dyDescent="0.2">
      <c r="B4" s="2"/>
      <c r="C4" s="2"/>
      <c r="D4" s="2"/>
      <c r="E4" s="2"/>
      <c r="F4" s="2"/>
      <c r="G4" s="2"/>
      <c r="H4" s="2"/>
      <c r="I4" s="2"/>
      <c r="J4" s="2"/>
      <c r="K4" s="2"/>
      <c r="L4" s="2"/>
      <c r="M4" s="2"/>
      <c r="N4" s="2"/>
      <c r="O4" s="2"/>
      <c r="P4" s="2"/>
    </row>
    <row r="5" spans="1:16" s="42" customFormat="1" ht="12.75" x14ac:dyDescent="0.2">
      <c r="A5" s="40" t="s">
        <v>75</v>
      </c>
      <c r="B5" s="41"/>
      <c r="C5" s="41"/>
      <c r="D5" s="41"/>
    </row>
    <row r="6" spans="1:16" s="42" customFormat="1" ht="3" customHeight="1" x14ac:dyDescent="0.2">
      <c r="A6" s="40"/>
      <c r="B6" s="41"/>
      <c r="C6" s="41"/>
      <c r="D6" s="41"/>
    </row>
    <row r="7" spans="1:16" s="17" customFormat="1" x14ac:dyDescent="0.2">
      <c r="A7" s="47"/>
      <c r="B7" s="96" t="s">
        <v>72</v>
      </c>
      <c r="C7" s="22" t="s">
        <v>0</v>
      </c>
      <c r="D7" s="96" t="s">
        <v>3</v>
      </c>
    </row>
    <row r="8" spans="1:16" x14ac:dyDescent="0.2">
      <c r="A8" s="28">
        <v>1996</v>
      </c>
      <c r="B8" s="48">
        <v>344</v>
      </c>
      <c r="C8" s="35">
        <v>69520</v>
      </c>
      <c r="D8" s="48">
        <v>97</v>
      </c>
    </row>
    <row r="9" spans="1:16" x14ac:dyDescent="0.2">
      <c r="A9" s="28">
        <v>1997</v>
      </c>
      <c r="B9" s="48">
        <v>351</v>
      </c>
      <c r="C9" s="35">
        <v>70126</v>
      </c>
      <c r="D9" s="48">
        <v>96</v>
      </c>
    </row>
    <row r="10" spans="1:16" s="20" customFormat="1" x14ac:dyDescent="0.2">
      <c r="A10" s="28">
        <v>1998</v>
      </c>
      <c r="B10" s="29">
        <v>382</v>
      </c>
      <c r="C10" s="29">
        <v>77520</v>
      </c>
      <c r="D10" s="29">
        <v>96</v>
      </c>
      <c r="E10" s="19"/>
    </row>
    <row r="11" spans="1:16" s="20" customFormat="1" x14ac:dyDescent="0.2">
      <c r="A11" s="28">
        <v>1999</v>
      </c>
      <c r="B11" s="29">
        <v>373</v>
      </c>
      <c r="C11" s="29">
        <v>74972</v>
      </c>
      <c r="D11" s="29">
        <v>94</v>
      </c>
      <c r="E11" s="19"/>
    </row>
    <row r="12" spans="1:16" s="20" customFormat="1" x14ac:dyDescent="0.2">
      <c r="A12" s="28">
        <v>2000</v>
      </c>
      <c r="B12" s="29">
        <v>372</v>
      </c>
      <c r="C12" s="29">
        <v>73693</v>
      </c>
      <c r="D12" s="29">
        <v>93</v>
      </c>
      <c r="E12" s="19"/>
    </row>
    <row r="13" spans="1:16" x14ac:dyDescent="0.2">
      <c r="A13" s="28">
        <v>2001</v>
      </c>
      <c r="B13" s="29">
        <v>373</v>
      </c>
      <c r="C13" s="29">
        <v>73766</v>
      </c>
      <c r="D13" s="29">
        <v>93</v>
      </c>
      <c r="E13" s="19"/>
    </row>
    <row r="14" spans="1:16" x14ac:dyDescent="0.2">
      <c r="A14" s="28">
        <v>2002</v>
      </c>
      <c r="B14" s="97">
        <v>368</v>
      </c>
      <c r="C14" s="97">
        <v>72752</v>
      </c>
      <c r="D14" s="97">
        <v>91</v>
      </c>
      <c r="E14" s="19"/>
    </row>
    <row r="15" spans="1:16" x14ac:dyDescent="0.2">
      <c r="A15" s="25">
        <v>2003</v>
      </c>
      <c r="B15" s="55">
        <v>381</v>
      </c>
      <c r="C15" s="97">
        <v>74628</v>
      </c>
      <c r="D15" s="55">
        <v>90</v>
      </c>
      <c r="E15" s="19"/>
    </row>
    <row r="16" spans="1:16" x14ac:dyDescent="0.2">
      <c r="A16" s="25">
        <v>2004</v>
      </c>
      <c r="B16" s="55">
        <v>378</v>
      </c>
      <c r="C16" s="97">
        <v>73918</v>
      </c>
      <c r="D16" s="55">
        <v>89</v>
      </c>
      <c r="E16" s="19"/>
    </row>
    <row r="17" spans="1:5" x14ac:dyDescent="0.2">
      <c r="A17" s="25">
        <v>2005</v>
      </c>
      <c r="B17" s="55">
        <v>383</v>
      </c>
      <c r="C17" s="97">
        <v>73262</v>
      </c>
      <c r="D17" s="55">
        <v>89</v>
      </c>
      <c r="E17" s="19"/>
    </row>
    <row r="18" spans="1:5" x14ac:dyDescent="0.2">
      <c r="A18" s="25">
        <v>2006</v>
      </c>
      <c r="B18" s="55">
        <v>379</v>
      </c>
      <c r="C18" s="97">
        <v>72205</v>
      </c>
      <c r="D18" s="55">
        <v>88</v>
      </c>
      <c r="E18" s="19"/>
    </row>
    <row r="19" spans="1:5" x14ac:dyDescent="0.2">
      <c r="A19" s="25">
        <v>2007</v>
      </c>
      <c r="B19" s="55">
        <v>376</v>
      </c>
      <c r="C19" s="97">
        <v>71226</v>
      </c>
      <c r="D19" s="55">
        <v>87</v>
      </c>
      <c r="E19" s="19"/>
    </row>
    <row r="20" spans="1:5" x14ac:dyDescent="0.2">
      <c r="A20" s="25">
        <v>2008</v>
      </c>
      <c r="B20" s="55">
        <v>362</v>
      </c>
      <c r="C20" s="97">
        <v>68840</v>
      </c>
      <c r="D20" s="55">
        <v>84</v>
      </c>
    </row>
    <row r="21" spans="1:5" x14ac:dyDescent="0.2">
      <c r="A21" s="25">
        <v>2009</v>
      </c>
      <c r="B21" s="55">
        <v>362</v>
      </c>
      <c r="C21" s="97">
        <v>68840</v>
      </c>
      <c r="D21" s="55">
        <v>84</v>
      </c>
    </row>
    <row r="22" spans="1:5" x14ac:dyDescent="0.2">
      <c r="A22" s="25">
        <v>2010</v>
      </c>
      <c r="B22" s="55">
        <v>363</v>
      </c>
      <c r="C22" s="97">
        <v>68837</v>
      </c>
      <c r="D22" s="55">
        <v>84</v>
      </c>
    </row>
    <row r="23" spans="1:5" x14ac:dyDescent="0.2">
      <c r="A23" s="25">
        <v>2011</v>
      </c>
      <c r="B23" s="55">
        <v>364</v>
      </c>
      <c r="C23" s="97">
        <v>68949</v>
      </c>
      <c r="D23" s="55">
        <v>83</v>
      </c>
    </row>
    <row r="24" spans="1:5" x14ac:dyDescent="0.2">
      <c r="A24" s="25">
        <v>2012</v>
      </c>
      <c r="B24" s="55">
        <v>373</v>
      </c>
      <c r="C24" s="97">
        <v>70649</v>
      </c>
      <c r="D24" s="55">
        <v>86</v>
      </c>
    </row>
    <row r="25" spans="1:5" s="45" customFormat="1" x14ac:dyDescent="0.2">
      <c r="A25" s="25">
        <v>2013</v>
      </c>
      <c r="B25" s="55">
        <v>401</v>
      </c>
      <c r="C25" s="97">
        <v>75790</v>
      </c>
      <c r="D25" s="55">
        <v>88</v>
      </c>
      <c r="E25" s="98"/>
    </row>
    <row r="26" spans="1:5" x14ac:dyDescent="0.2">
      <c r="A26" s="25">
        <v>2014</v>
      </c>
      <c r="B26" s="55">
        <v>404</v>
      </c>
      <c r="C26" s="97">
        <v>75263</v>
      </c>
      <c r="D26" s="55">
        <v>87</v>
      </c>
    </row>
    <row r="27" spans="1:5" x14ac:dyDescent="0.2">
      <c r="A27" s="25">
        <v>2015</v>
      </c>
      <c r="B27" s="55">
        <v>389</v>
      </c>
      <c r="C27" s="97">
        <v>72528</v>
      </c>
      <c r="D27" s="55">
        <v>85</v>
      </c>
    </row>
    <row r="28" spans="1:5" x14ac:dyDescent="0.2">
      <c r="A28" s="25">
        <v>2016</v>
      </c>
      <c r="B28" s="55">
        <v>419</v>
      </c>
      <c r="C28" s="97">
        <v>78826</v>
      </c>
      <c r="D28" s="55">
        <v>87</v>
      </c>
    </row>
    <row r="29" spans="1:5" x14ac:dyDescent="0.2">
      <c r="A29" s="25">
        <v>2017</v>
      </c>
      <c r="B29" s="55">
        <v>406</v>
      </c>
      <c r="C29" s="97">
        <v>74939</v>
      </c>
      <c r="D29" s="55">
        <v>84</v>
      </c>
    </row>
    <row r="30" spans="1:5" x14ac:dyDescent="0.2">
      <c r="A30" s="25">
        <v>2018</v>
      </c>
      <c r="B30" s="55">
        <v>417</v>
      </c>
      <c r="C30" s="97">
        <v>76081</v>
      </c>
      <c r="D30" s="55">
        <v>85</v>
      </c>
    </row>
    <row r="31" spans="1:5" x14ac:dyDescent="0.2">
      <c r="A31" s="25">
        <v>2019</v>
      </c>
      <c r="B31" s="55">
        <v>411</v>
      </c>
      <c r="C31" s="97">
        <v>74052</v>
      </c>
      <c r="D31" s="55">
        <v>82</v>
      </c>
    </row>
    <row r="32" spans="1:5" x14ac:dyDescent="0.2">
      <c r="A32" s="25">
        <v>2020</v>
      </c>
      <c r="B32" s="55">
        <v>400</v>
      </c>
      <c r="C32" s="97">
        <v>70700</v>
      </c>
      <c r="D32" s="55">
        <v>78</v>
      </c>
    </row>
    <row r="33" spans="1:4" x14ac:dyDescent="0.2">
      <c r="A33" s="25">
        <v>2021</v>
      </c>
      <c r="B33" s="55">
        <v>389</v>
      </c>
      <c r="C33" s="97">
        <v>68533</v>
      </c>
      <c r="D33" s="55">
        <v>75</v>
      </c>
    </row>
    <row r="34" spans="1:4" x14ac:dyDescent="0.2">
      <c r="A34" s="25">
        <v>2022</v>
      </c>
      <c r="B34" s="55">
        <v>400</v>
      </c>
      <c r="C34" s="97">
        <v>68663</v>
      </c>
      <c r="D34" s="55">
        <v>77</v>
      </c>
    </row>
  </sheetData>
  <phoneticPr fontId="5" type="noConversion"/>
  <hyperlinks>
    <hyperlink ref="A2" location="Sommaire!A1" display="Retour au menu &quot;Exploitation des films&quot;" xr:uid="{00000000-0004-0000-03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9"/>
  <sheetViews>
    <sheetView topLeftCell="A16" workbookViewId="0">
      <selection activeCell="H36" sqref="H36"/>
    </sheetView>
  </sheetViews>
  <sheetFormatPr baseColWidth="10" defaultRowHeight="12" x14ac:dyDescent="0.2"/>
  <cols>
    <col min="1" max="1" width="7" style="177" customWidth="1"/>
    <col min="2" max="2" width="6.7109375" style="198" customWidth="1"/>
    <col min="3" max="3" width="22" style="198" bestFit="1" customWidth="1"/>
    <col min="4" max="4" width="24.85546875" style="198" customWidth="1"/>
    <col min="5" max="5" width="25.5703125" style="198" customWidth="1"/>
    <col min="6" max="6" width="23.5703125" style="198" bestFit="1" customWidth="1"/>
    <col min="7" max="7" width="7.7109375" style="198" customWidth="1"/>
    <col min="8" max="9" width="6.7109375" style="188" customWidth="1"/>
    <col min="10" max="234" width="11.42578125" style="177"/>
    <col min="235" max="235" width="51.42578125" style="177" customWidth="1"/>
    <col min="236" max="251" width="6.42578125" style="177" customWidth="1"/>
    <col min="252" max="490" width="11.42578125" style="177"/>
    <col min="491" max="491" width="51.42578125" style="177" customWidth="1"/>
    <col min="492" max="507" width="6.42578125" style="177" customWidth="1"/>
    <col min="508" max="746" width="11.42578125" style="177"/>
    <col min="747" max="747" width="51.42578125" style="177" customWidth="1"/>
    <col min="748" max="763" width="6.42578125" style="177" customWidth="1"/>
    <col min="764" max="1002" width="11.42578125" style="177"/>
    <col min="1003" max="1003" width="51.42578125" style="177" customWidth="1"/>
    <col min="1004" max="1019" width="6.42578125" style="177" customWidth="1"/>
    <col min="1020" max="1258" width="11.42578125" style="177"/>
    <col min="1259" max="1259" width="51.42578125" style="177" customWidth="1"/>
    <col min="1260" max="1275" width="6.42578125" style="177" customWidth="1"/>
    <col min="1276" max="1514" width="11.42578125" style="177"/>
    <col min="1515" max="1515" width="51.42578125" style="177" customWidth="1"/>
    <col min="1516" max="1531" width="6.42578125" style="177" customWidth="1"/>
    <col min="1532" max="1770" width="11.42578125" style="177"/>
    <col min="1771" max="1771" width="51.42578125" style="177" customWidth="1"/>
    <col min="1772" max="1787" width="6.42578125" style="177" customWidth="1"/>
    <col min="1788" max="2026" width="11.42578125" style="177"/>
    <col min="2027" max="2027" width="51.42578125" style="177" customWidth="1"/>
    <col min="2028" max="2043" width="6.42578125" style="177" customWidth="1"/>
    <col min="2044" max="2282" width="11.42578125" style="177"/>
    <col min="2283" max="2283" width="51.42578125" style="177" customWidth="1"/>
    <col min="2284" max="2299" width="6.42578125" style="177" customWidth="1"/>
    <col min="2300" max="2538" width="11.42578125" style="177"/>
    <col min="2539" max="2539" width="51.42578125" style="177" customWidth="1"/>
    <col min="2540" max="2555" width="6.42578125" style="177" customWidth="1"/>
    <col min="2556" max="2794" width="11.42578125" style="177"/>
    <col min="2795" max="2795" width="51.42578125" style="177" customWidth="1"/>
    <col min="2796" max="2811" width="6.42578125" style="177" customWidth="1"/>
    <col min="2812" max="3050" width="11.42578125" style="177"/>
    <col min="3051" max="3051" width="51.42578125" style="177" customWidth="1"/>
    <col min="3052" max="3067" width="6.42578125" style="177" customWidth="1"/>
    <col min="3068" max="3306" width="11.42578125" style="177"/>
    <col min="3307" max="3307" width="51.42578125" style="177" customWidth="1"/>
    <col min="3308" max="3323" width="6.42578125" style="177" customWidth="1"/>
    <col min="3324" max="3562" width="11.42578125" style="177"/>
    <col min="3563" max="3563" width="51.42578125" style="177" customWidth="1"/>
    <col min="3564" max="3579" width="6.42578125" style="177" customWidth="1"/>
    <col min="3580" max="3818" width="11.42578125" style="177"/>
    <col min="3819" max="3819" width="51.42578125" style="177" customWidth="1"/>
    <col min="3820" max="3835" width="6.42578125" style="177" customWidth="1"/>
    <col min="3836" max="4074" width="11.42578125" style="177"/>
    <col min="4075" max="4075" width="51.42578125" style="177" customWidth="1"/>
    <col min="4076" max="4091" width="6.42578125" style="177" customWidth="1"/>
    <col min="4092" max="4330" width="11.42578125" style="177"/>
    <col min="4331" max="4331" width="51.42578125" style="177" customWidth="1"/>
    <col min="4332" max="4347" width="6.42578125" style="177" customWidth="1"/>
    <col min="4348" max="4586" width="11.42578125" style="177"/>
    <col min="4587" max="4587" width="51.42578125" style="177" customWidth="1"/>
    <col min="4588" max="4603" width="6.42578125" style="177" customWidth="1"/>
    <col min="4604" max="4842" width="11.42578125" style="177"/>
    <col min="4843" max="4843" width="51.42578125" style="177" customWidth="1"/>
    <col min="4844" max="4859" width="6.42578125" style="177" customWidth="1"/>
    <col min="4860" max="5098" width="11.42578125" style="177"/>
    <col min="5099" max="5099" width="51.42578125" style="177" customWidth="1"/>
    <col min="5100" max="5115" width="6.42578125" style="177" customWidth="1"/>
    <col min="5116" max="5354" width="11.42578125" style="177"/>
    <col min="5355" max="5355" width="51.42578125" style="177" customWidth="1"/>
    <col min="5356" max="5371" width="6.42578125" style="177" customWidth="1"/>
    <col min="5372" max="5610" width="11.42578125" style="177"/>
    <col min="5611" max="5611" width="51.42578125" style="177" customWidth="1"/>
    <col min="5612" max="5627" width="6.42578125" style="177" customWidth="1"/>
    <col min="5628" max="5866" width="11.42578125" style="177"/>
    <col min="5867" max="5867" width="51.42578125" style="177" customWidth="1"/>
    <col min="5868" max="5883" width="6.42578125" style="177" customWidth="1"/>
    <col min="5884" max="6122" width="11.42578125" style="177"/>
    <col min="6123" max="6123" width="51.42578125" style="177" customWidth="1"/>
    <col min="6124" max="6139" width="6.42578125" style="177" customWidth="1"/>
    <col min="6140" max="6378" width="11.42578125" style="177"/>
    <col min="6379" max="6379" width="51.42578125" style="177" customWidth="1"/>
    <col min="6380" max="6395" width="6.42578125" style="177" customWidth="1"/>
    <col min="6396" max="6634" width="11.42578125" style="177"/>
    <col min="6635" max="6635" width="51.42578125" style="177" customWidth="1"/>
    <col min="6636" max="6651" width="6.42578125" style="177" customWidth="1"/>
    <col min="6652" max="6890" width="11.42578125" style="177"/>
    <col min="6891" max="6891" width="51.42578125" style="177" customWidth="1"/>
    <col min="6892" max="6907" width="6.42578125" style="177" customWidth="1"/>
    <col min="6908" max="7146" width="11.42578125" style="177"/>
    <col min="7147" max="7147" width="51.42578125" style="177" customWidth="1"/>
    <col min="7148" max="7163" width="6.42578125" style="177" customWidth="1"/>
    <col min="7164" max="7402" width="11.42578125" style="177"/>
    <col min="7403" max="7403" width="51.42578125" style="177" customWidth="1"/>
    <col min="7404" max="7419" width="6.42578125" style="177" customWidth="1"/>
    <col min="7420" max="7658" width="11.42578125" style="177"/>
    <col min="7659" max="7659" width="51.42578125" style="177" customWidth="1"/>
    <col min="7660" max="7675" width="6.42578125" style="177" customWidth="1"/>
    <col min="7676" max="7914" width="11.42578125" style="177"/>
    <col min="7915" max="7915" width="51.42578125" style="177" customWidth="1"/>
    <col min="7916" max="7931" width="6.42578125" style="177" customWidth="1"/>
    <col min="7932" max="8170" width="11.42578125" style="177"/>
    <col min="8171" max="8171" width="51.42578125" style="177" customWidth="1"/>
    <col min="8172" max="8187" width="6.42578125" style="177" customWidth="1"/>
    <col min="8188" max="8426" width="11.42578125" style="177"/>
    <col min="8427" max="8427" width="51.42578125" style="177" customWidth="1"/>
    <col min="8428" max="8443" width="6.42578125" style="177" customWidth="1"/>
    <col min="8444" max="8682" width="11.42578125" style="177"/>
    <col min="8683" max="8683" width="51.42578125" style="177" customWidth="1"/>
    <col min="8684" max="8699" width="6.42578125" style="177" customWidth="1"/>
    <col min="8700" max="8938" width="11.42578125" style="177"/>
    <col min="8939" max="8939" width="51.42578125" style="177" customWidth="1"/>
    <col min="8940" max="8955" width="6.42578125" style="177" customWidth="1"/>
    <col min="8956" max="9194" width="11.42578125" style="177"/>
    <col min="9195" max="9195" width="51.42578125" style="177" customWidth="1"/>
    <col min="9196" max="9211" width="6.42578125" style="177" customWidth="1"/>
    <col min="9212" max="9450" width="11.42578125" style="177"/>
    <col min="9451" max="9451" width="51.42578125" style="177" customWidth="1"/>
    <col min="9452" max="9467" width="6.42578125" style="177" customWidth="1"/>
    <col min="9468" max="9706" width="11.42578125" style="177"/>
    <col min="9707" max="9707" width="51.42578125" style="177" customWidth="1"/>
    <col min="9708" max="9723" width="6.42578125" style="177" customWidth="1"/>
    <col min="9724" max="9962" width="11.42578125" style="177"/>
    <col min="9963" max="9963" width="51.42578125" style="177" customWidth="1"/>
    <col min="9964" max="9979" width="6.42578125" style="177" customWidth="1"/>
    <col min="9980" max="10218" width="11.42578125" style="177"/>
    <col min="10219" max="10219" width="51.42578125" style="177" customWidth="1"/>
    <col min="10220" max="10235" width="6.42578125" style="177" customWidth="1"/>
    <col min="10236" max="10474" width="11.42578125" style="177"/>
    <col min="10475" max="10475" width="51.42578125" style="177" customWidth="1"/>
    <col min="10476" max="10491" width="6.42578125" style="177" customWidth="1"/>
    <col min="10492" max="10730" width="11.42578125" style="177"/>
    <col min="10731" max="10731" width="51.42578125" style="177" customWidth="1"/>
    <col min="10732" max="10747" width="6.42578125" style="177" customWidth="1"/>
    <col min="10748" max="10986" width="11.42578125" style="177"/>
    <col min="10987" max="10987" width="51.42578125" style="177" customWidth="1"/>
    <col min="10988" max="11003" width="6.42578125" style="177" customWidth="1"/>
    <col min="11004" max="11242" width="11.42578125" style="177"/>
    <col min="11243" max="11243" width="51.42578125" style="177" customWidth="1"/>
    <col min="11244" max="11259" width="6.42578125" style="177" customWidth="1"/>
    <col min="11260" max="11498" width="11.42578125" style="177"/>
    <col min="11499" max="11499" width="51.42578125" style="177" customWidth="1"/>
    <col min="11500" max="11515" width="6.42578125" style="177" customWidth="1"/>
    <col min="11516" max="11754" width="11.42578125" style="177"/>
    <col min="11755" max="11755" width="51.42578125" style="177" customWidth="1"/>
    <col min="11756" max="11771" width="6.42578125" style="177" customWidth="1"/>
    <col min="11772" max="12010" width="11.42578125" style="177"/>
    <col min="12011" max="12011" width="51.42578125" style="177" customWidth="1"/>
    <col min="12012" max="12027" width="6.42578125" style="177" customWidth="1"/>
    <col min="12028" max="12266" width="11.42578125" style="177"/>
    <col min="12267" max="12267" width="51.42578125" style="177" customWidth="1"/>
    <col min="12268" max="12283" width="6.42578125" style="177" customWidth="1"/>
    <col min="12284" max="12522" width="11.42578125" style="177"/>
    <col min="12523" max="12523" width="51.42578125" style="177" customWidth="1"/>
    <col min="12524" max="12539" width="6.42578125" style="177" customWidth="1"/>
    <col min="12540" max="12778" width="11.42578125" style="177"/>
    <col min="12779" max="12779" width="51.42578125" style="177" customWidth="1"/>
    <col min="12780" max="12795" width="6.42578125" style="177" customWidth="1"/>
    <col min="12796" max="13034" width="11.42578125" style="177"/>
    <col min="13035" max="13035" width="51.42578125" style="177" customWidth="1"/>
    <col min="13036" max="13051" width="6.42578125" style="177" customWidth="1"/>
    <col min="13052" max="13290" width="11.42578125" style="177"/>
    <col min="13291" max="13291" width="51.42578125" style="177" customWidth="1"/>
    <col min="13292" max="13307" width="6.42578125" style="177" customWidth="1"/>
    <col min="13308" max="13546" width="11.42578125" style="177"/>
    <col min="13547" max="13547" width="51.42578125" style="177" customWidth="1"/>
    <col min="13548" max="13563" width="6.42578125" style="177" customWidth="1"/>
    <col min="13564" max="13802" width="11.42578125" style="177"/>
    <col min="13803" max="13803" width="51.42578125" style="177" customWidth="1"/>
    <col min="13804" max="13819" width="6.42578125" style="177" customWidth="1"/>
    <col min="13820" max="14058" width="11.42578125" style="177"/>
    <col min="14059" max="14059" width="51.42578125" style="177" customWidth="1"/>
    <col min="14060" max="14075" width="6.42578125" style="177" customWidth="1"/>
    <col min="14076" max="14314" width="11.42578125" style="177"/>
    <col min="14315" max="14315" width="51.42578125" style="177" customWidth="1"/>
    <col min="14316" max="14331" width="6.42578125" style="177" customWidth="1"/>
    <col min="14332" max="14570" width="11.42578125" style="177"/>
    <col min="14571" max="14571" width="51.42578125" style="177" customWidth="1"/>
    <col min="14572" max="14587" width="6.42578125" style="177" customWidth="1"/>
    <col min="14588" max="14826" width="11.42578125" style="177"/>
    <col min="14827" max="14827" width="51.42578125" style="177" customWidth="1"/>
    <col min="14828" max="14843" width="6.42578125" style="177" customWidth="1"/>
    <col min="14844" max="15082" width="11.42578125" style="177"/>
    <col min="15083" max="15083" width="51.42578125" style="177" customWidth="1"/>
    <col min="15084" max="15099" width="6.42578125" style="177" customWidth="1"/>
    <col min="15100" max="15338" width="11.42578125" style="177"/>
    <col min="15339" max="15339" width="51.42578125" style="177" customWidth="1"/>
    <col min="15340" max="15355" width="6.42578125" style="177" customWidth="1"/>
    <col min="15356" max="15594" width="11.42578125" style="177"/>
    <col min="15595" max="15595" width="51.42578125" style="177" customWidth="1"/>
    <col min="15596" max="15611" width="6.42578125" style="177" customWidth="1"/>
    <col min="15612" max="15850" width="11.42578125" style="177"/>
    <col min="15851" max="15851" width="51.42578125" style="177" customWidth="1"/>
    <col min="15852" max="15867" width="6.42578125" style="177" customWidth="1"/>
    <col min="15868" max="16106" width="11.42578125" style="177"/>
    <col min="16107" max="16107" width="51.42578125" style="177" customWidth="1"/>
    <col min="16108" max="16123" width="6.42578125" style="177" customWidth="1"/>
    <col min="16124" max="16384" width="11.42578125" style="177"/>
  </cols>
  <sheetData>
    <row r="1" spans="1:9" s="167" customFormat="1" ht="12.75" x14ac:dyDescent="0.2">
      <c r="B1" s="193"/>
      <c r="C1" s="193"/>
      <c r="D1" s="193"/>
      <c r="E1" s="193"/>
      <c r="F1" s="193"/>
      <c r="G1" s="193"/>
      <c r="H1" s="168"/>
      <c r="I1" s="168"/>
    </row>
    <row r="2" spans="1:9" s="171" customFormat="1" ht="12.75" x14ac:dyDescent="0.2">
      <c r="A2" s="169" t="s">
        <v>76</v>
      </c>
      <c r="B2" s="194"/>
      <c r="C2" s="194"/>
      <c r="D2" s="194"/>
      <c r="E2" s="194"/>
      <c r="F2" s="194"/>
      <c r="G2" s="194"/>
      <c r="H2" s="170"/>
      <c r="I2" s="170"/>
    </row>
    <row r="3" spans="1:9" s="167" customFormat="1" ht="12.75" x14ac:dyDescent="0.2">
      <c r="B3" s="193"/>
      <c r="C3" s="193"/>
      <c r="D3" s="193"/>
      <c r="E3" s="193"/>
      <c r="F3" s="193"/>
      <c r="G3" s="193"/>
      <c r="H3" s="168"/>
      <c r="I3" s="168"/>
    </row>
    <row r="4" spans="1:9" s="167" customFormat="1" ht="12.75" x14ac:dyDescent="0.2">
      <c r="B4" s="193"/>
      <c r="C4" s="193"/>
      <c r="D4" s="193"/>
      <c r="E4" s="193"/>
      <c r="F4" s="193"/>
      <c r="G4" s="193"/>
      <c r="H4" s="168"/>
      <c r="I4" s="168"/>
    </row>
    <row r="5" spans="1:9" s="174" customFormat="1" ht="12.75" x14ac:dyDescent="0.2">
      <c r="A5" s="172" t="s">
        <v>167</v>
      </c>
      <c r="B5" s="195"/>
      <c r="C5" s="195"/>
      <c r="D5" s="195"/>
      <c r="E5" s="195"/>
      <c r="F5" s="195"/>
      <c r="G5" s="195"/>
      <c r="H5" s="173"/>
      <c r="I5" s="173"/>
    </row>
    <row r="6" spans="1:9" ht="3" customHeight="1" x14ac:dyDescent="0.2">
      <c r="A6" s="175"/>
      <c r="B6" s="196"/>
      <c r="C6" s="196"/>
      <c r="D6" s="196"/>
      <c r="E6" s="196"/>
      <c r="F6" s="196"/>
      <c r="G6" s="196"/>
      <c r="H6" s="176"/>
      <c r="I6" s="176"/>
    </row>
    <row r="7" spans="1:9" s="192" customFormat="1" ht="24" x14ac:dyDescent="0.2">
      <c r="A7" s="190"/>
      <c r="B7" s="197" t="s">
        <v>168</v>
      </c>
      <c r="C7" s="197" t="s">
        <v>169</v>
      </c>
      <c r="D7" s="197" t="s">
        <v>170</v>
      </c>
      <c r="E7" s="197" t="s">
        <v>175</v>
      </c>
      <c r="F7" s="197" t="s">
        <v>172</v>
      </c>
      <c r="G7" s="197" t="s">
        <v>78</v>
      </c>
      <c r="H7" s="191"/>
      <c r="I7" s="191"/>
    </row>
    <row r="8" spans="1:9" x14ac:dyDescent="0.2">
      <c r="A8" s="189">
        <v>1996</v>
      </c>
      <c r="B8" s="179">
        <v>26257514</v>
      </c>
      <c r="C8" s="179">
        <v>7830782</v>
      </c>
      <c r="D8" s="179">
        <v>9066690</v>
      </c>
      <c r="E8" s="179">
        <v>57015082.999999993</v>
      </c>
      <c r="F8" s="179">
        <v>36570516</v>
      </c>
      <c r="G8" s="180">
        <f t="shared" ref="G8:G24" si="0">SUM(B8:F8)</f>
        <v>136740585</v>
      </c>
      <c r="H8" s="181"/>
      <c r="I8" s="181"/>
    </row>
    <row r="9" spans="1:9" x14ac:dyDescent="0.2">
      <c r="A9" s="189">
        <v>1997</v>
      </c>
      <c r="B9" s="179">
        <v>26694919</v>
      </c>
      <c r="C9" s="179">
        <v>9234160</v>
      </c>
      <c r="D9" s="179">
        <v>9667814</v>
      </c>
      <c r="E9" s="179">
        <v>65145837</v>
      </c>
      <c r="F9" s="179">
        <v>38516304</v>
      </c>
      <c r="G9" s="180">
        <f t="shared" si="0"/>
        <v>149259034</v>
      </c>
      <c r="H9" s="181"/>
      <c r="I9" s="181"/>
    </row>
    <row r="10" spans="1:9" x14ac:dyDescent="0.2">
      <c r="A10" s="189">
        <v>1998</v>
      </c>
      <c r="B10" s="179">
        <v>27126692.07</v>
      </c>
      <c r="C10" s="179">
        <v>10431743.969999999</v>
      </c>
      <c r="D10" s="179">
        <v>10899778.18</v>
      </c>
      <c r="E10" s="179">
        <v>75218681.219999999</v>
      </c>
      <c r="F10" s="179">
        <v>46925729.460000001</v>
      </c>
      <c r="G10" s="180">
        <f t="shared" si="0"/>
        <v>170602624.90000001</v>
      </c>
      <c r="H10" s="181"/>
      <c r="I10" s="181"/>
    </row>
    <row r="11" spans="1:9" x14ac:dyDescent="0.2">
      <c r="A11" s="189">
        <v>1999</v>
      </c>
      <c r="B11" s="179">
        <v>26566579</v>
      </c>
      <c r="C11" s="179">
        <v>9629943</v>
      </c>
      <c r="D11" s="179">
        <v>9228628</v>
      </c>
      <c r="E11" s="179">
        <v>67765577</v>
      </c>
      <c r="F11" s="179">
        <v>40417440</v>
      </c>
      <c r="G11" s="180">
        <f t="shared" si="0"/>
        <v>153608167</v>
      </c>
      <c r="H11" s="181"/>
      <c r="I11" s="181"/>
    </row>
    <row r="12" spans="1:9" x14ac:dyDescent="0.2">
      <c r="A12" s="189">
        <v>2000</v>
      </c>
      <c r="B12" s="179">
        <v>28999255</v>
      </c>
      <c r="C12" s="179">
        <v>11216041</v>
      </c>
      <c r="D12" s="179">
        <v>10103345</v>
      </c>
      <c r="E12" s="179">
        <v>73213202</v>
      </c>
      <c r="F12" s="179">
        <v>42225673</v>
      </c>
      <c r="G12" s="180">
        <f t="shared" si="0"/>
        <v>165757516</v>
      </c>
      <c r="H12" s="181"/>
      <c r="I12" s="181"/>
    </row>
    <row r="13" spans="1:9" x14ac:dyDescent="0.2">
      <c r="A13" s="189">
        <v>2001</v>
      </c>
      <c r="B13" s="179">
        <v>31529736</v>
      </c>
      <c r="C13" s="179">
        <v>12343377</v>
      </c>
      <c r="D13" s="179">
        <v>11592538</v>
      </c>
      <c r="E13" s="179">
        <v>82625884</v>
      </c>
      <c r="F13" s="179">
        <v>49362798</v>
      </c>
      <c r="G13" s="180">
        <f t="shared" si="0"/>
        <v>187454333</v>
      </c>
      <c r="H13" s="181"/>
      <c r="I13" s="181"/>
    </row>
    <row r="14" spans="1:9" x14ac:dyDescent="0.2">
      <c r="A14" s="189">
        <v>2002</v>
      </c>
      <c r="B14" s="179">
        <v>29903977</v>
      </c>
      <c r="C14" s="179">
        <v>12833474</v>
      </c>
      <c r="D14" s="179">
        <v>12311123</v>
      </c>
      <c r="E14" s="179">
        <v>80498675</v>
      </c>
      <c r="F14" s="179">
        <v>48862395</v>
      </c>
      <c r="G14" s="180">
        <f t="shared" si="0"/>
        <v>184409644</v>
      </c>
      <c r="H14" s="181"/>
      <c r="I14" s="181"/>
    </row>
    <row r="15" spans="1:9" x14ac:dyDescent="0.2">
      <c r="A15" s="189">
        <v>2003</v>
      </c>
      <c r="B15" s="179">
        <v>28965006.010000002</v>
      </c>
      <c r="C15" s="179">
        <v>12421117.989999998</v>
      </c>
      <c r="D15" s="179">
        <v>12110452</v>
      </c>
      <c r="E15" s="179">
        <v>74787057.00999999</v>
      </c>
      <c r="F15" s="179">
        <v>45173636.990000002</v>
      </c>
      <c r="G15" s="180">
        <f t="shared" si="0"/>
        <v>173457270</v>
      </c>
      <c r="H15" s="181"/>
      <c r="I15" s="181"/>
    </row>
    <row r="16" spans="1:9" x14ac:dyDescent="0.2">
      <c r="A16" s="189">
        <v>2004</v>
      </c>
      <c r="B16" s="179">
        <v>30258323</v>
      </c>
      <c r="C16" s="179">
        <v>14251144</v>
      </c>
      <c r="D16" s="179">
        <v>13764474</v>
      </c>
      <c r="E16" s="179">
        <v>86350663</v>
      </c>
      <c r="F16" s="179">
        <v>51220710</v>
      </c>
      <c r="G16" s="180">
        <f t="shared" si="0"/>
        <v>195845314</v>
      </c>
      <c r="H16" s="181"/>
      <c r="I16" s="181"/>
    </row>
    <row r="17" spans="1:9" x14ac:dyDescent="0.2">
      <c r="A17" s="189">
        <v>2005</v>
      </c>
      <c r="B17" s="179">
        <v>27673787.999999996</v>
      </c>
      <c r="C17" s="179">
        <v>13394907</v>
      </c>
      <c r="D17" s="179">
        <v>12793280.999999998</v>
      </c>
      <c r="E17" s="179">
        <v>77629786</v>
      </c>
      <c r="F17" s="179">
        <v>44139199</v>
      </c>
      <c r="G17" s="180">
        <f t="shared" si="0"/>
        <v>175630961</v>
      </c>
      <c r="H17" s="181"/>
      <c r="I17" s="181"/>
    </row>
    <row r="18" spans="1:9" x14ac:dyDescent="0.2">
      <c r="A18" s="189">
        <v>2006</v>
      </c>
      <c r="B18" s="179">
        <v>28126566</v>
      </c>
      <c r="C18" s="179">
        <v>14247542.999999998</v>
      </c>
      <c r="D18" s="179">
        <v>13582213</v>
      </c>
      <c r="E18" s="179">
        <v>82116384</v>
      </c>
      <c r="F18" s="179">
        <v>50688922</v>
      </c>
      <c r="G18" s="180">
        <f t="shared" si="0"/>
        <v>188761628</v>
      </c>
      <c r="H18" s="181"/>
      <c r="I18" s="181"/>
    </row>
    <row r="19" spans="1:9" x14ac:dyDescent="0.2">
      <c r="A19" s="189">
        <v>2007</v>
      </c>
      <c r="B19" s="179">
        <v>25553017.999999996</v>
      </c>
      <c r="C19" s="179">
        <v>13691744</v>
      </c>
      <c r="D19" s="179">
        <v>12900664</v>
      </c>
      <c r="E19" s="179">
        <v>77764091.000000015</v>
      </c>
      <c r="F19" s="179">
        <v>48574631</v>
      </c>
      <c r="G19" s="180">
        <f t="shared" si="0"/>
        <v>178484148</v>
      </c>
      <c r="H19" s="181"/>
      <c r="I19" s="181"/>
    </row>
    <row r="20" spans="1:9" x14ac:dyDescent="0.2">
      <c r="A20" s="189">
        <v>2008</v>
      </c>
      <c r="B20" s="179">
        <v>26831676</v>
      </c>
      <c r="C20" s="179">
        <v>14520593.999999998</v>
      </c>
      <c r="D20" s="179">
        <v>13569160</v>
      </c>
      <c r="E20" s="179">
        <v>83470425.999999985</v>
      </c>
      <c r="F20" s="179">
        <v>51916625.000000007</v>
      </c>
      <c r="G20" s="180">
        <f t="shared" si="0"/>
        <v>190308481</v>
      </c>
      <c r="H20" s="181"/>
      <c r="I20" s="181"/>
    </row>
    <row r="21" spans="1:9" x14ac:dyDescent="0.2">
      <c r="A21" s="189">
        <v>2009</v>
      </c>
      <c r="B21" s="179">
        <v>28137518.000000004</v>
      </c>
      <c r="C21" s="179">
        <v>15355207</v>
      </c>
      <c r="D21" s="179">
        <v>14819246</v>
      </c>
      <c r="E21" s="179">
        <v>89561511</v>
      </c>
      <c r="F21" s="179">
        <v>53750342</v>
      </c>
      <c r="G21" s="180">
        <f t="shared" si="0"/>
        <v>201623824</v>
      </c>
      <c r="H21" s="181"/>
      <c r="I21" s="181"/>
    </row>
    <row r="22" spans="1:9" x14ac:dyDescent="0.2">
      <c r="A22" s="189">
        <v>2010</v>
      </c>
      <c r="B22" s="179">
        <v>27758924</v>
      </c>
      <c r="C22" s="179">
        <v>15503471</v>
      </c>
      <c r="D22" s="179">
        <v>15110617</v>
      </c>
      <c r="E22" s="179">
        <v>93542981.000000015</v>
      </c>
      <c r="F22" s="179">
        <v>55185109</v>
      </c>
      <c r="G22" s="180">
        <f t="shared" si="0"/>
        <v>207101102</v>
      </c>
      <c r="H22" s="181"/>
      <c r="I22" s="181"/>
    </row>
    <row r="23" spans="1:9" x14ac:dyDescent="0.2">
      <c r="A23" s="189">
        <v>2011</v>
      </c>
      <c r="B23" s="179">
        <v>28260551</v>
      </c>
      <c r="C23" s="179">
        <v>16153337</v>
      </c>
      <c r="D23" s="179">
        <v>15880801</v>
      </c>
      <c r="E23" s="179">
        <v>96532837.000000015</v>
      </c>
      <c r="F23" s="179">
        <v>60371508</v>
      </c>
      <c r="G23" s="180">
        <f t="shared" si="0"/>
        <v>217199034</v>
      </c>
      <c r="H23" s="178"/>
      <c r="I23" s="178"/>
    </row>
    <row r="24" spans="1:9" x14ac:dyDescent="0.2">
      <c r="A24" s="189">
        <v>2012</v>
      </c>
      <c r="B24" s="179">
        <v>27299979</v>
      </c>
      <c r="C24" s="179">
        <v>15439820</v>
      </c>
      <c r="D24" s="179">
        <v>14863511</v>
      </c>
      <c r="E24" s="179">
        <v>90037937</v>
      </c>
      <c r="F24" s="179">
        <v>55942768</v>
      </c>
      <c r="G24" s="180">
        <f t="shared" si="0"/>
        <v>203584015</v>
      </c>
      <c r="H24" s="178"/>
      <c r="I24" s="178"/>
    </row>
    <row r="25" spans="1:9" x14ac:dyDescent="0.2">
      <c r="A25" s="189">
        <v>2013</v>
      </c>
      <c r="B25" s="179">
        <v>26582851</v>
      </c>
      <c r="C25" s="179">
        <v>14837936</v>
      </c>
      <c r="D25" s="179">
        <v>14097540</v>
      </c>
      <c r="E25" s="179">
        <v>85307794</v>
      </c>
      <c r="F25" s="179">
        <v>52914493</v>
      </c>
      <c r="G25" s="180">
        <f t="shared" ref="G25" si="1">SUM(B25:F25)</f>
        <v>193740614</v>
      </c>
      <c r="H25" s="178"/>
      <c r="I25" s="178"/>
    </row>
    <row r="26" spans="1:9" x14ac:dyDescent="0.2">
      <c r="A26" s="189">
        <v>2014</v>
      </c>
      <c r="B26" s="179">
        <v>26247152</v>
      </c>
      <c r="C26" s="179">
        <v>16025948.000000002</v>
      </c>
      <c r="D26" s="179">
        <v>14996624.999999998</v>
      </c>
      <c r="E26" s="179">
        <v>90780868</v>
      </c>
      <c r="F26" s="179">
        <v>61028210</v>
      </c>
      <c r="G26" s="180">
        <f t="shared" ref="G26:G27" si="2">SUM(B26:F26)</f>
        <v>209078803</v>
      </c>
      <c r="H26" s="178"/>
      <c r="I26" s="178"/>
    </row>
    <row r="27" spans="1:9" x14ac:dyDescent="0.2">
      <c r="A27" s="189">
        <v>2015</v>
      </c>
      <c r="B27" s="179">
        <v>23976262.999999996</v>
      </c>
      <c r="C27" s="179">
        <v>15726753.000000004</v>
      </c>
      <c r="D27" s="179">
        <v>14164142</v>
      </c>
      <c r="E27" s="179">
        <v>88618579.999999985</v>
      </c>
      <c r="F27" s="179">
        <v>62872980</v>
      </c>
      <c r="G27" s="180">
        <f t="shared" si="2"/>
        <v>205358718</v>
      </c>
      <c r="H27" s="178"/>
      <c r="I27" s="178"/>
    </row>
    <row r="28" spans="1:9" x14ac:dyDescent="0.2">
      <c r="A28" s="189">
        <v>2016</v>
      </c>
      <c r="B28" s="179">
        <v>24174485</v>
      </c>
      <c r="C28" s="179">
        <v>16516824</v>
      </c>
      <c r="D28" s="179">
        <v>14534363.000000002</v>
      </c>
      <c r="E28" s="179">
        <v>91407785</v>
      </c>
      <c r="F28" s="179">
        <v>66571117</v>
      </c>
      <c r="G28" s="180">
        <f t="shared" ref="G28:G29" si="3">SUM(B28:F28)</f>
        <v>213204574</v>
      </c>
      <c r="H28" s="178"/>
      <c r="I28" s="178"/>
    </row>
    <row r="29" spans="1:9" x14ac:dyDescent="0.2">
      <c r="A29" s="189">
        <v>2017</v>
      </c>
      <c r="B29" s="179">
        <v>23890992</v>
      </c>
      <c r="C29" s="179">
        <v>16271608</v>
      </c>
      <c r="D29" s="179">
        <v>14332381</v>
      </c>
      <c r="E29" s="179">
        <v>88446296</v>
      </c>
      <c r="F29" s="179">
        <v>66471845</v>
      </c>
      <c r="G29" s="180">
        <f t="shared" si="3"/>
        <v>209413122</v>
      </c>
      <c r="H29" s="178"/>
      <c r="I29" s="178"/>
    </row>
    <row r="30" spans="1:9" x14ac:dyDescent="0.2">
      <c r="A30" s="189">
        <v>2018</v>
      </c>
      <c r="B30" s="179">
        <v>22248085</v>
      </c>
      <c r="C30" s="179">
        <v>14752794.999999998</v>
      </c>
      <c r="D30" s="179">
        <v>14241985</v>
      </c>
      <c r="E30" s="179">
        <v>85477125</v>
      </c>
      <c r="F30" s="179">
        <v>64492945.000000007</v>
      </c>
      <c r="G30" s="180">
        <f t="shared" ref="G30:G34" si="4">SUM(B30:F30)</f>
        <v>201212935</v>
      </c>
      <c r="H30" s="178"/>
      <c r="I30" s="178"/>
    </row>
    <row r="31" spans="1:9" x14ac:dyDescent="0.2">
      <c r="A31" s="189">
        <v>2019</v>
      </c>
      <c r="B31" s="179">
        <v>22554624</v>
      </c>
      <c r="C31" s="179">
        <v>17153155</v>
      </c>
      <c r="D31" s="179">
        <v>15086552</v>
      </c>
      <c r="E31" s="179">
        <v>89166968</v>
      </c>
      <c r="F31" s="179">
        <v>69061551.999999985</v>
      </c>
      <c r="G31" s="180">
        <f t="shared" si="4"/>
        <v>213022851</v>
      </c>
      <c r="H31" s="178"/>
      <c r="I31" s="178"/>
    </row>
    <row r="32" spans="1:9" x14ac:dyDescent="0.2">
      <c r="A32" s="189">
        <v>2020</v>
      </c>
      <c r="B32" s="179">
        <v>7470522</v>
      </c>
      <c r="C32" s="179">
        <v>5003822</v>
      </c>
      <c r="D32" s="179">
        <v>4895731</v>
      </c>
      <c r="E32" s="179">
        <v>28222326</v>
      </c>
      <c r="F32" s="179">
        <v>19607205</v>
      </c>
      <c r="G32" s="180">
        <f t="shared" si="4"/>
        <v>65199606</v>
      </c>
      <c r="H32" s="178"/>
      <c r="I32" s="178"/>
    </row>
    <row r="33" spans="1:9" x14ac:dyDescent="0.2">
      <c r="A33" s="189">
        <v>2021</v>
      </c>
      <c r="B33" s="179">
        <v>10232363</v>
      </c>
      <c r="C33" s="179">
        <v>6525271</v>
      </c>
      <c r="D33" s="179">
        <v>7137103</v>
      </c>
      <c r="E33" s="179">
        <v>38487916</v>
      </c>
      <c r="F33" s="179">
        <v>30773170</v>
      </c>
      <c r="G33" s="180">
        <f t="shared" si="4"/>
        <v>93155823</v>
      </c>
      <c r="H33" s="178"/>
      <c r="I33" s="178"/>
    </row>
    <row r="34" spans="1:9" x14ac:dyDescent="0.2">
      <c r="A34" s="189">
        <v>2022</v>
      </c>
      <c r="B34" s="179">
        <v>15735782</v>
      </c>
      <c r="C34" s="179">
        <v>10596211.999999998</v>
      </c>
      <c r="D34" s="179">
        <v>11842202.000000002</v>
      </c>
      <c r="E34" s="179">
        <v>63238379.000000007</v>
      </c>
      <c r="F34" s="179">
        <v>50607471</v>
      </c>
      <c r="G34" s="180">
        <f t="shared" si="4"/>
        <v>152020046</v>
      </c>
      <c r="H34" s="178"/>
      <c r="I34" s="178"/>
    </row>
    <row r="37" spans="1:9" ht="12.75" x14ac:dyDescent="0.2">
      <c r="A37" s="182" t="s">
        <v>177</v>
      </c>
    </row>
    <row r="38" spans="1:9" ht="3" customHeight="1" x14ac:dyDescent="0.2"/>
    <row r="39" spans="1:9" ht="24" x14ac:dyDescent="0.2">
      <c r="A39" s="190"/>
      <c r="B39" s="197" t="s">
        <v>168</v>
      </c>
      <c r="C39" s="197" t="s">
        <v>169</v>
      </c>
      <c r="D39" s="197" t="s">
        <v>170</v>
      </c>
      <c r="E39" s="197" t="s">
        <v>171</v>
      </c>
      <c r="F39" s="197" t="s">
        <v>172</v>
      </c>
      <c r="G39" s="197" t="s">
        <v>78</v>
      </c>
    </row>
    <row r="40" spans="1:9" x14ac:dyDescent="0.2">
      <c r="A40" s="189">
        <v>1996</v>
      </c>
      <c r="B40" s="183">
        <v>12.355046898100268</v>
      </c>
      <c r="C40" s="183">
        <v>1.9387961154664333</v>
      </c>
      <c r="D40" s="183">
        <v>1.8937176010642109</v>
      </c>
      <c r="E40" s="183">
        <v>1.8861443669304505</v>
      </c>
      <c r="F40" s="183">
        <v>2.1049926993989083</v>
      </c>
      <c r="G40" s="185">
        <v>2.3366970359652943</v>
      </c>
    </row>
    <row r="41" spans="1:9" x14ac:dyDescent="0.2">
      <c r="A41" s="189">
        <v>1997</v>
      </c>
      <c r="B41" s="183">
        <v>12.560860719182626</v>
      </c>
      <c r="C41" s="183">
        <v>2.286253599908096</v>
      </c>
      <c r="D41" s="183">
        <v>2.0192715903615315</v>
      </c>
      <c r="E41" s="183">
        <v>2.155121890930499</v>
      </c>
      <c r="F41" s="183">
        <v>2.2169919267157447</v>
      </c>
      <c r="G41" s="185">
        <v>2.5506190597242444</v>
      </c>
    </row>
    <row r="42" spans="1:9" x14ac:dyDescent="0.2">
      <c r="A42" s="189">
        <v>1998</v>
      </c>
      <c r="B42" s="183">
        <v>12.764024527042988</v>
      </c>
      <c r="C42" s="183">
        <v>2.5827592552795346</v>
      </c>
      <c r="D42" s="183">
        <v>2.276586250016448</v>
      </c>
      <c r="E42" s="183">
        <v>2.4883466690917611</v>
      </c>
      <c r="F42" s="183">
        <v>2.701037030138385</v>
      </c>
      <c r="G42" s="185">
        <v>2.9153498789823735</v>
      </c>
    </row>
    <row r="43" spans="1:9" x14ac:dyDescent="0.2">
      <c r="A43" s="189">
        <v>1999</v>
      </c>
      <c r="B43" s="183">
        <v>12.500472415899148</v>
      </c>
      <c r="C43" s="183">
        <v>2.3842441381413977</v>
      </c>
      <c r="D43" s="183">
        <v>1.927540842057466</v>
      </c>
      <c r="E43" s="183">
        <v>2.2417868150843825</v>
      </c>
      <c r="F43" s="183">
        <v>2.3264209924845858</v>
      </c>
      <c r="G43" s="185">
        <v>2.6249393954908262</v>
      </c>
    </row>
    <row r="44" spans="1:9" x14ac:dyDescent="0.2">
      <c r="A44" s="189">
        <v>2000</v>
      </c>
      <c r="B44" s="183">
        <v>13.645128610993739</v>
      </c>
      <c r="C44" s="183">
        <v>2.7769406327123205</v>
      </c>
      <c r="D44" s="183">
        <v>2.1102389357223075</v>
      </c>
      <c r="E44" s="183">
        <v>2.4220024118397094</v>
      </c>
      <c r="F44" s="183">
        <v>2.4305025773277471</v>
      </c>
      <c r="G44" s="185">
        <v>2.8325540389209967</v>
      </c>
    </row>
    <row r="45" spans="1:9" x14ac:dyDescent="0.2">
      <c r="A45" s="189">
        <v>2001</v>
      </c>
      <c r="B45" s="183">
        <v>14.835805360885281</v>
      </c>
      <c r="C45" s="183">
        <v>3.056053837195023</v>
      </c>
      <c r="D45" s="183">
        <v>2.4212797891629365</v>
      </c>
      <c r="E45" s="183">
        <v>2.7333880346933612</v>
      </c>
      <c r="F45" s="183">
        <v>2.8413142820271675</v>
      </c>
      <c r="G45" s="185">
        <v>3.2033209767235622</v>
      </c>
    </row>
    <row r="46" spans="1:9" x14ac:dyDescent="0.2">
      <c r="A46" s="189">
        <v>2002</v>
      </c>
      <c r="B46" s="183">
        <v>14.070830859109957</v>
      </c>
      <c r="C46" s="183">
        <v>3.1773952510923515</v>
      </c>
      <c r="D46" s="183">
        <v>2.5713673141980626</v>
      </c>
      <c r="E46" s="183">
        <v>2.6630167739405923</v>
      </c>
      <c r="F46" s="183">
        <v>2.8125111702045911</v>
      </c>
      <c r="G46" s="185">
        <v>3.1512916851877968</v>
      </c>
    </row>
    <row r="47" spans="1:9" x14ac:dyDescent="0.2">
      <c r="A47" s="189">
        <v>2003</v>
      </c>
      <c r="B47" s="183">
        <v>13.629013304812714</v>
      </c>
      <c r="C47" s="183">
        <v>3.0753014588788488</v>
      </c>
      <c r="D47" s="183">
        <v>2.5294540906596867</v>
      </c>
      <c r="E47" s="183">
        <v>2.4740678935557803</v>
      </c>
      <c r="F47" s="183">
        <v>2.6001868846818152</v>
      </c>
      <c r="G47" s="185">
        <v>2.9641315976206464</v>
      </c>
    </row>
    <row r="48" spans="1:9" x14ac:dyDescent="0.2">
      <c r="A48" s="189">
        <v>2004</v>
      </c>
      <c r="B48" s="183">
        <v>14.217048285233803</v>
      </c>
      <c r="C48" s="183">
        <v>3.5311057808482911</v>
      </c>
      <c r="D48" s="183">
        <v>2.8743200648819398</v>
      </c>
      <c r="E48" s="183">
        <v>2.6632012623878003</v>
      </c>
      <c r="F48" s="183">
        <v>2.796831466484218</v>
      </c>
      <c r="G48" s="185">
        <v>3.3440861380014488</v>
      </c>
    </row>
    <row r="49" spans="1:7" x14ac:dyDescent="0.2">
      <c r="A49" s="189">
        <v>2005</v>
      </c>
      <c r="B49" s="183">
        <v>12.688715032885282</v>
      </c>
      <c r="C49" s="183">
        <v>3.0942042016359981</v>
      </c>
      <c r="D49" s="183">
        <v>2.546399257893686</v>
      </c>
      <c r="E49" s="183">
        <v>2.3942345882636102</v>
      </c>
      <c r="F49" s="183">
        <v>2.4101559831679165</v>
      </c>
      <c r="G49" s="185">
        <v>2.8586679174034866</v>
      </c>
    </row>
    <row r="50" spans="1:7" x14ac:dyDescent="0.2">
      <c r="A50" s="189">
        <v>2006</v>
      </c>
      <c r="B50" s="183">
        <v>12.553022577223011</v>
      </c>
      <c r="C50" s="183">
        <v>3.1895168358297563</v>
      </c>
      <c r="D50" s="183">
        <v>2.6165480293360099</v>
      </c>
      <c r="E50" s="183">
        <v>2.4890667052874962</v>
      </c>
      <c r="F50" s="183">
        <v>2.7419224352121176</v>
      </c>
      <c r="G50" s="185">
        <v>2.9784415926345336</v>
      </c>
    </row>
    <row r="51" spans="1:7" x14ac:dyDescent="0.2">
      <c r="A51" s="189">
        <v>2007</v>
      </c>
      <c r="B51" s="183">
        <v>11.460700271481116</v>
      </c>
      <c r="C51" s="183">
        <v>3.0440370929480269</v>
      </c>
      <c r="D51" s="183">
        <v>2.4655837513779804</v>
      </c>
      <c r="E51" s="183">
        <v>2.3439344873428474</v>
      </c>
      <c r="F51" s="183">
        <v>2.6169809330411988</v>
      </c>
      <c r="G51" s="185">
        <v>2.8020498131902927</v>
      </c>
    </row>
    <row r="52" spans="1:7" x14ac:dyDescent="0.2">
      <c r="A52" s="189">
        <v>2008</v>
      </c>
      <c r="B52" s="183">
        <v>12.160354373103321</v>
      </c>
      <c r="C52" s="183">
        <v>3.1797239140274609</v>
      </c>
      <c r="D52" s="183">
        <v>2.5558618468328049</v>
      </c>
      <c r="E52" s="183">
        <v>2.5053108446990429</v>
      </c>
      <c r="F52" s="183">
        <v>2.7467247727720512</v>
      </c>
      <c r="G52" s="185">
        <v>2.9596586488374697</v>
      </c>
    </row>
    <row r="53" spans="1:7" x14ac:dyDescent="0.2">
      <c r="A53" s="189">
        <v>2009</v>
      </c>
      <c r="B53" s="183">
        <v>12.75217358988583</v>
      </c>
      <c r="C53" s="183">
        <v>3.3624877124683654</v>
      </c>
      <c r="D53" s="183">
        <v>2.7913257305706214</v>
      </c>
      <c r="E53" s="183">
        <v>2.6881308210399295</v>
      </c>
      <c r="F53" s="184">
        <v>2.84374024537169</v>
      </c>
      <c r="G53" s="185">
        <v>3.135633742530286</v>
      </c>
    </row>
    <row r="54" spans="1:7" x14ac:dyDescent="0.2">
      <c r="A54" s="189">
        <v>2010</v>
      </c>
      <c r="B54" s="183">
        <v>12.580591419486533</v>
      </c>
      <c r="C54" s="183">
        <v>3.3949546064803715</v>
      </c>
      <c r="D54" s="183">
        <v>2.8462078324968663</v>
      </c>
      <c r="E54" s="184">
        <v>2.80763206773111</v>
      </c>
      <c r="F54" s="183">
        <v>2.9196486863008881</v>
      </c>
      <c r="G54" s="185">
        <v>3.2208158275304135</v>
      </c>
    </row>
    <row r="55" spans="1:7" x14ac:dyDescent="0.2">
      <c r="A55" s="189">
        <v>2011</v>
      </c>
      <c r="B55" s="183">
        <v>12.807933240516151</v>
      </c>
      <c r="C55" s="183">
        <v>3.5372624529165</v>
      </c>
      <c r="D55" s="183">
        <v>2.9912782643173381</v>
      </c>
      <c r="E55" s="184">
        <v>2.8973706616240955</v>
      </c>
      <c r="F55" s="183">
        <v>3.1940426904330943</v>
      </c>
      <c r="G55" s="185">
        <v>3.3778578659205611</v>
      </c>
    </row>
    <row r="56" spans="1:7" x14ac:dyDescent="0.2">
      <c r="A56" s="189">
        <v>2012</v>
      </c>
      <c r="B56" s="183">
        <v>12.37259346073942</v>
      </c>
      <c r="C56" s="183">
        <v>3.3810162919147442</v>
      </c>
      <c r="D56" s="183">
        <v>2.799663403989614</v>
      </c>
      <c r="E56" s="184">
        <v>2.7024304392603589</v>
      </c>
      <c r="F56" s="184">
        <v>2.9597337408400404</v>
      </c>
      <c r="G56" s="185">
        <v>3.1661184388298866</v>
      </c>
    </row>
    <row r="57" spans="1:7" x14ac:dyDescent="0.2">
      <c r="A57" s="189">
        <v>2013</v>
      </c>
      <c r="B57" s="183">
        <v>12.047584668486754</v>
      </c>
      <c r="C57" s="183">
        <v>3.2492155578490092</v>
      </c>
      <c r="D57" s="183">
        <v>2.6553865250464539</v>
      </c>
      <c r="E57" s="184">
        <v>2.5604582567429572</v>
      </c>
      <c r="F57" s="183">
        <v>2.7995184348322582</v>
      </c>
      <c r="G57" s="185">
        <v>3.0130348413436274</v>
      </c>
    </row>
    <row r="58" spans="1:7" x14ac:dyDescent="0.2">
      <c r="A58" s="189">
        <v>2014</v>
      </c>
      <c r="B58" s="183">
        <v>11.895442893865727</v>
      </c>
      <c r="C58" s="183">
        <v>3.5093667724998423</v>
      </c>
      <c r="D58" s="183">
        <v>2.8247365104957867</v>
      </c>
      <c r="E58" s="184">
        <v>2.7247290326707136</v>
      </c>
      <c r="F58" s="184">
        <v>3.2287864676283369</v>
      </c>
      <c r="G58" s="185">
        <v>3.2515728376158681</v>
      </c>
    </row>
    <row r="59" spans="1:7" x14ac:dyDescent="0.2">
      <c r="A59" s="189">
        <v>2015</v>
      </c>
      <c r="B59" s="183">
        <v>10.866255787477655</v>
      </c>
      <c r="C59" s="183">
        <v>3.4438489640370866</v>
      </c>
      <c r="D59" s="183">
        <v>2.6679315544161981</v>
      </c>
      <c r="E59" s="183">
        <v>2.6598293569968088</v>
      </c>
      <c r="F59" s="183">
        <v>3.3263867153152136</v>
      </c>
      <c r="G59" s="185">
        <v>3.1937184441237538</v>
      </c>
    </row>
    <row r="60" spans="1:7" x14ac:dyDescent="0.2">
      <c r="A60" s="189">
        <v>2016</v>
      </c>
      <c r="B60" s="183">
        <v>10.956091762112461</v>
      </c>
      <c r="C60" s="183">
        <v>3.6168589423120507</v>
      </c>
      <c r="D60" s="183">
        <v>2.7376656963082748</v>
      </c>
      <c r="E60" s="184">
        <v>2.7435455409131202</v>
      </c>
      <c r="F60" s="184">
        <v>3.5220420475138092</v>
      </c>
      <c r="G60" s="185">
        <v>3.3157364196018584</v>
      </c>
    </row>
    <row r="61" spans="1:7" x14ac:dyDescent="0.2">
      <c r="A61" s="189">
        <v>2017</v>
      </c>
      <c r="B61" s="183">
        <v>10.827610211340374</v>
      </c>
      <c r="C61" s="183">
        <v>3.5631614710307686</v>
      </c>
      <c r="D61" s="183">
        <v>2.6996207408691033</v>
      </c>
      <c r="E61" s="183">
        <v>2.6546583641763326</v>
      </c>
      <c r="F61" s="183">
        <v>3.5167899175526913</v>
      </c>
      <c r="G61" s="185">
        <v>3.2567721335937532</v>
      </c>
    </row>
    <row r="62" spans="1:7" x14ac:dyDescent="0.2">
      <c r="A62" s="189">
        <v>2018</v>
      </c>
      <c r="B62" s="183">
        <v>10.083030136579033</v>
      </c>
      <c r="C62" s="183">
        <v>3.2305713568084582</v>
      </c>
      <c r="D62" s="183">
        <v>2.6825939177270444</v>
      </c>
      <c r="E62" s="184">
        <v>2.5655406171785411</v>
      </c>
      <c r="F62" s="184">
        <v>3.4120933265697722</v>
      </c>
      <c r="G62" s="185">
        <v>3.1292436374957018</v>
      </c>
    </row>
    <row r="63" spans="1:7" x14ac:dyDescent="0.2">
      <c r="A63" s="189">
        <v>2019</v>
      </c>
      <c r="B63" s="183">
        <v>10.221956339667381</v>
      </c>
      <c r="C63" s="183">
        <v>3.7562028904960583</v>
      </c>
      <c r="D63" s="183">
        <v>2.8416749936664574</v>
      </c>
      <c r="E63" s="183">
        <v>2.676288868099614</v>
      </c>
      <c r="F63" s="183">
        <v>3.6538021438120283</v>
      </c>
      <c r="G63" s="185">
        <v>3.3129102815032483</v>
      </c>
    </row>
    <row r="64" spans="1:7" x14ac:dyDescent="0.2">
      <c r="A64" s="189">
        <v>2020</v>
      </c>
      <c r="B64" s="183">
        <v>3.39</v>
      </c>
      <c r="C64" s="183">
        <v>0.94</v>
      </c>
      <c r="D64" s="183">
        <v>1.07</v>
      </c>
      <c r="E64" s="183">
        <v>0.85</v>
      </c>
      <c r="F64" s="183">
        <v>1.04</v>
      </c>
      <c r="G64" s="185">
        <v>1.01</v>
      </c>
    </row>
    <row r="65" spans="1:7" x14ac:dyDescent="0.2">
      <c r="A65" s="189">
        <v>2021</v>
      </c>
      <c r="B65" s="183">
        <v>4.6670161939534367</v>
      </c>
      <c r="C65" s="183">
        <v>1.3941054754556825</v>
      </c>
      <c r="D65" s="183">
        <v>1.3082766320822488</v>
      </c>
      <c r="E65" s="183">
        <v>1.9551400845586724</v>
      </c>
      <c r="F65" s="183">
        <v>1.0690951699976303</v>
      </c>
      <c r="G65" s="185">
        <v>1.5599959120537521</v>
      </c>
    </row>
    <row r="66" spans="1:7" x14ac:dyDescent="0.2">
      <c r="A66" s="189">
        <v>2022</v>
      </c>
      <c r="B66" s="183"/>
      <c r="C66" s="183"/>
      <c r="D66" s="183"/>
      <c r="E66" s="183"/>
      <c r="F66" s="183"/>
      <c r="G66" s="185"/>
    </row>
    <row r="67" spans="1:7" x14ac:dyDescent="0.2">
      <c r="A67" s="186" t="s">
        <v>176</v>
      </c>
    </row>
    <row r="68" spans="1:7" x14ac:dyDescent="0.2">
      <c r="A68" s="199" t="s">
        <v>204</v>
      </c>
    </row>
    <row r="69" spans="1:7" x14ac:dyDescent="0.2">
      <c r="A69" s="187"/>
    </row>
  </sheetData>
  <hyperlinks>
    <hyperlink ref="A2" location="Sommaire!A1" display="Retour au menu &quot;Fréquentation&quot;" xr:uid="{00000000-0004-0000-04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3"/>
  <sheetViews>
    <sheetView workbookViewId="0">
      <selection activeCell="F39" sqref="F39"/>
    </sheetView>
  </sheetViews>
  <sheetFormatPr baseColWidth="10" defaultColWidth="11.42578125" defaultRowHeight="12" x14ac:dyDescent="0.2"/>
  <cols>
    <col min="1" max="1" width="14.7109375" style="66" customWidth="1"/>
    <col min="2" max="2" width="10.7109375" style="66" bestFit="1" customWidth="1"/>
    <col min="3" max="3" width="4.42578125" style="66" bestFit="1" customWidth="1"/>
    <col min="4" max="4" width="9.5703125" style="66" bestFit="1" customWidth="1"/>
    <col min="5" max="5" width="21.42578125" style="66" bestFit="1" customWidth="1"/>
    <col min="6" max="6" width="7.7109375" style="67" bestFit="1" customWidth="1"/>
    <col min="7" max="7" width="8.42578125" style="66" bestFit="1" customWidth="1"/>
    <col min="8" max="8" width="9.7109375" style="66" bestFit="1" customWidth="1"/>
    <col min="9" max="9" width="5.42578125" style="67" bestFit="1" customWidth="1"/>
    <col min="10" max="10" width="4.42578125" style="67" bestFit="1" customWidth="1"/>
    <col min="11" max="18" width="5.85546875" style="66" customWidth="1"/>
    <col min="19" max="19" width="11.5703125" style="57" customWidth="1"/>
    <col min="20" max="21" width="8.7109375" style="57" customWidth="1"/>
    <col min="22" max="27" width="11.42578125" style="57"/>
    <col min="28" max="16384" width="11.42578125" style="66"/>
  </cols>
  <sheetData>
    <row r="1" spans="1:27" s="1" customFormat="1" ht="12.75" x14ac:dyDescent="0.2">
      <c r="E1" s="2"/>
      <c r="F1" s="2"/>
      <c r="G1" s="2"/>
      <c r="H1" s="2"/>
      <c r="I1" s="2"/>
      <c r="J1" s="2"/>
      <c r="K1" s="2"/>
      <c r="L1" s="2"/>
      <c r="M1" s="2"/>
      <c r="N1" s="2"/>
      <c r="O1" s="2"/>
      <c r="P1" s="2"/>
      <c r="Q1" s="2"/>
      <c r="R1" s="2"/>
      <c r="S1" s="100"/>
      <c r="T1" s="100"/>
      <c r="U1" s="61"/>
      <c r="V1" s="61"/>
      <c r="W1" s="61"/>
      <c r="X1" s="61"/>
      <c r="Y1" s="61"/>
      <c r="Z1" s="61"/>
      <c r="AA1" s="61"/>
    </row>
    <row r="2" spans="1:27" s="5" customFormat="1" ht="12.75" x14ac:dyDescent="0.2">
      <c r="A2" s="3" t="s">
        <v>76</v>
      </c>
      <c r="B2" s="3"/>
      <c r="C2" s="3"/>
      <c r="D2" s="3"/>
      <c r="E2" s="4"/>
      <c r="F2" s="4"/>
      <c r="G2" s="4"/>
      <c r="H2" s="4"/>
      <c r="I2" s="4"/>
      <c r="J2" s="4"/>
      <c r="K2" s="4"/>
      <c r="L2" s="4"/>
      <c r="M2" s="4"/>
      <c r="N2" s="4"/>
      <c r="O2" s="4"/>
      <c r="P2" s="4"/>
      <c r="Q2" s="4"/>
      <c r="R2" s="4"/>
      <c r="S2" s="101"/>
      <c r="T2" s="101"/>
      <c r="U2" s="102"/>
      <c r="V2" s="102"/>
      <c r="W2" s="102"/>
      <c r="X2" s="102"/>
      <c r="Y2" s="102"/>
      <c r="Z2" s="102"/>
      <c r="AA2" s="102"/>
    </row>
    <row r="3" spans="1:27" s="1" customFormat="1" ht="12.75" x14ac:dyDescent="0.2">
      <c r="E3" s="2"/>
      <c r="F3" s="2"/>
      <c r="G3" s="2"/>
      <c r="H3" s="2"/>
      <c r="I3" s="2"/>
      <c r="J3" s="2"/>
      <c r="K3" s="2"/>
      <c r="L3" s="2"/>
      <c r="M3" s="2"/>
      <c r="N3" s="2"/>
      <c r="O3" s="2"/>
      <c r="P3" s="2"/>
      <c r="Q3" s="2"/>
      <c r="R3" s="2"/>
      <c r="S3" s="100"/>
      <c r="T3" s="100"/>
      <c r="U3" s="61"/>
      <c r="V3" s="61"/>
      <c r="W3" s="61"/>
      <c r="X3" s="61"/>
      <c r="Y3" s="61"/>
      <c r="Z3" s="61"/>
      <c r="AA3" s="61"/>
    </row>
    <row r="4" spans="1:27" s="1" customFormat="1" ht="12.75" x14ac:dyDescent="0.2">
      <c r="E4" s="2"/>
      <c r="F4" s="2"/>
      <c r="G4" s="2"/>
      <c r="H4" s="2"/>
      <c r="I4" s="2"/>
      <c r="J4" s="2"/>
      <c r="K4" s="2"/>
      <c r="L4" s="2"/>
      <c r="M4" s="2"/>
      <c r="N4" s="2"/>
      <c r="O4" s="2"/>
      <c r="P4" s="2"/>
      <c r="Q4" s="2"/>
      <c r="R4" s="2"/>
      <c r="S4" s="100"/>
      <c r="T4" s="100"/>
      <c r="U4" s="61"/>
      <c r="V4" s="61"/>
      <c r="W4" s="61"/>
      <c r="X4" s="61"/>
      <c r="Y4" s="61"/>
      <c r="Z4" s="61"/>
      <c r="AA4" s="61"/>
    </row>
    <row r="5" spans="1:27" s="50" customFormat="1" ht="12.75" x14ac:dyDescent="0.2">
      <c r="A5" s="49" t="s">
        <v>15</v>
      </c>
      <c r="B5" s="49"/>
      <c r="C5" s="49"/>
      <c r="D5" s="49"/>
      <c r="E5" s="49"/>
      <c r="F5" s="51"/>
      <c r="G5" s="49"/>
      <c r="I5" s="51"/>
      <c r="J5" s="51"/>
      <c r="S5" s="103"/>
      <c r="T5" s="103"/>
      <c r="U5" s="103"/>
      <c r="V5" s="103"/>
      <c r="W5" s="103"/>
      <c r="X5" s="103"/>
      <c r="Y5" s="103"/>
      <c r="Z5" s="103"/>
      <c r="AA5" s="103"/>
    </row>
    <row r="6" spans="1:27" s="53" customFormat="1" ht="3" customHeight="1" x14ac:dyDescent="0.2">
      <c r="A6" s="52"/>
      <c r="B6" s="52"/>
      <c r="C6" s="52"/>
      <c r="D6" s="52"/>
      <c r="E6" s="52"/>
      <c r="F6" s="54"/>
      <c r="G6" s="52"/>
      <c r="I6" s="54"/>
      <c r="J6" s="54"/>
      <c r="S6" s="104"/>
      <c r="T6" s="104"/>
      <c r="U6" s="104"/>
      <c r="V6" s="104"/>
      <c r="W6" s="104"/>
      <c r="X6" s="104"/>
      <c r="Y6" s="104"/>
      <c r="Z6" s="104"/>
      <c r="AA6" s="104"/>
    </row>
    <row r="7" spans="1:27" s="43" customFormat="1" x14ac:dyDescent="0.2">
      <c r="A7" s="110" t="s">
        <v>77</v>
      </c>
      <c r="B7" s="22" t="s">
        <v>159</v>
      </c>
      <c r="C7" s="22" t="s">
        <v>4</v>
      </c>
      <c r="D7" s="22" t="s">
        <v>160</v>
      </c>
      <c r="E7" s="22" t="s">
        <v>161</v>
      </c>
      <c r="F7" s="22" t="s">
        <v>163</v>
      </c>
      <c r="G7" s="22" t="s">
        <v>5</v>
      </c>
      <c r="H7" s="22" t="s">
        <v>162</v>
      </c>
      <c r="I7" s="22" t="s">
        <v>6</v>
      </c>
      <c r="J7" s="22" t="s">
        <v>2</v>
      </c>
    </row>
    <row r="8" spans="1:27" s="33" customFormat="1" x14ac:dyDescent="0.2">
      <c r="A8" s="111">
        <v>1997</v>
      </c>
      <c r="B8" s="112" t="s">
        <v>1</v>
      </c>
      <c r="C8" s="112">
        <v>240</v>
      </c>
      <c r="D8" s="112">
        <v>97</v>
      </c>
      <c r="E8" s="112">
        <v>512</v>
      </c>
      <c r="F8" s="112">
        <v>68</v>
      </c>
      <c r="G8" s="112">
        <v>37</v>
      </c>
      <c r="H8" s="112">
        <v>21</v>
      </c>
      <c r="I8" s="112">
        <v>34</v>
      </c>
      <c r="J8" s="112">
        <v>314</v>
      </c>
    </row>
    <row r="9" spans="1:27" s="33" customFormat="1" x14ac:dyDescent="0.2">
      <c r="A9" s="111">
        <v>1998</v>
      </c>
      <c r="B9" s="112" t="s">
        <v>1</v>
      </c>
      <c r="C9" s="112">
        <v>276</v>
      </c>
      <c r="D9" s="112">
        <v>98</v>
      </c>
      <c r="E9" s="112">
        <v>535</v>
      </c>
      <c r="F9" s="112">
        <v>68</v>
      </c>
      <c r="G9" s="112">
        <v>37</v>
      </c>
      <c r="H9" s="112">
        <v>21</v>
      </c>
      <c r="I9" s="112">
        <v>44</v>
      </c>
      <c r="J9" s="112">
        <v>342</v>
      </c>
    </row>
    <row r="10" spans="1:27" s="33" customFormat="1" x14ac:dyDescent="0.2">
      <c r="A10" s="111">
        <v>1999</v>
      </c>
      <c r="B10" s="112" t="s">
        <v>1</v>
      </c>
      <c r="C10" s="112">
        <v>300</v>
      </c>
      <c r="D10" s="112">
        <v>108</v>
      </c>
      <c r="E10" s="112">
        <v>598</v>
      </c>
      <c r="F10" s="112">
        <v>79</v>
      </c>
      <c r="G10" s="112">
        <v>59</v>
      </c>
      <c r="H10" s="112">
        <v>38</v>
      </c>
      <c r="I10" s="112">
        <v>44</v>
      </c>
      <c r="J10" s="112">
        <v>343</v>
      </c>
    </row>
    <row r="11" spans="1:27" s="33" customFormat="1" x14ac:dyDescent="0.2">
      <c r="A11" s="111">
        <v>2000</v>
      </c>
      <c r="B11" s="112" t="s">
        <v>1</v>
      </c>
      <c r="C11" s="112">
        <v>336</v>
      </c>
      <c r="D11" s="112">
        <v>138</v>
      </c>
      <c r="E11" s="112">
        <v>629</v>
      </c>
      <c r="F11" s="112">
        <v>83</v>
      </c>
      <c r="G11" s="112">
        <v>61</v>
      </c>
      <c r="H11" s="112">
        <v>53</v>
      </c>
      <c r="I11" s="112">
        <v>44</v>
      </c>
      <c r="J11" s="112">
        <v>349</v>
      </c>
    </row>
    <row r="12" spans="1:27" s="33" customFormat="1" x14ac:dyDescent="0.2">
      <c r="A12" s="28">
        <v>2001</v>
      </c>
      <c r="B12" s="112" t="s">
        <v>1</v>
      </c>
      <c r="C12" s="112">
        <v>373</v>
      </c>
      <c r="D12" s="112">
        <v>142</v>
      </c>
      <c r="E12" s="112">
        <v>656</v>
      </c>
      <c r="F12" s="112">
        <v>90</v>
      </c>
      <c r="G12" s="112">
        <v>61</v>
      </c>
      <c r="H12" s="112">
        <v>53</v>
      </c>
      <c r="I12" s="112">
        <v>44</v>
      </c>
      <c r="J12" s="112">
        <v>359</v>
      </c>
    </row>
    <row r="13" spans="1:27" s="33" customFormat="1" x14ac:dyDescent="0.2">
      <c r="A13" s="111">
        <v>2002</v>
      </c>
      <c r="B13" s="112" t="s">
        <v>1</v>
      </c>
      <c r="C13" s="112">
        <v>382</v>
      </c>
      <c r="D13" s="112">
        <v>143</v>
      </c>
      <c r="E13" s="112">
        <v>633</v>
      </c>
      <c r="F13" s="112">
        <v>95</v>
      </c>
      <c r="G13" s="112">
        <v>62</v>
      </c>
      <c r="H13" s="112">
        <v>54</v>
      </c>
      <c r="I13" s="112">
        <v>44</v>
      </c>
      <c r="J13" s="112">
        <v>358</v>
      </c>
    </row>
    <row r="14" spans="1:27" s="33" customFormat="1" x14ac:dyDescent="0.2">
      <c r="A14" s="28">
        <v>2003</v>
      </c>
      <c r="B14" s="112" t="s">
        <v>1</v>
      </c>
      <c r="C14" s="112">
        <v>381</v>
      </c>
      <c r="D14" s="112">
        <v>140</v>
      </c>
      <c r="E14" s="112">
        <v>592</v>
      </c>
      <c r="F14" s="112">
        <v>89</v>
      </c>
      <c r="G14" s="112">
        <v>61</v>
      </c>
      <c r="H14" s="112">
        <v>54</v>
      </c>
      <c r="I14" s="112">
        <v>58</v>
      </c>
      <c r="J14" s="112">
        <v>367</v>
      </c>
    </row>
    <row r="15" spans="1:27" s="33" customFormat="1" x14ac:dyDescent="0.2">
      <c r="A15" s="28">
        <v>2004</v>
      </c>
      <c r="B15" s="112">
        <v>55</v>
      </c>
      <c r="C15" s="112">
        <v>385</v>
      </c>
      <c r="D15" s="112">
        <v>143</v>
      </c>
      <c r="E15" s="112">
        <v>581</v>
      </c>
      <c r="F15" s="112">
        <v>90</v>
      </c>
      <c r="G15" s="112">
        <v>77</v>
      </c>
      <c r="H15" s="112">
        <v>54</v>
      </c>
      <c r="I15" s="112">
        <v>58</v>
      </c>
      <c r="J15" s="112">
        <v>369</v>
      </c>
    </row>
    <row r="16" spans="1:27" s="33" customFormat="1" x14ac:dyDescent="0.2">
      <c r="A16" s="28">
        <v>2005</v>
      </c>
      <c r="B16" s="112">
        <v>65</v>
      </c>
      <c r="C16" s="112">
        <v>372</v>
      </c>
      <c r="D16" s="112">
        <v>157</v>
      </c>
      <c r="E16" s="112">
        <v>605</v>
      </c>
      <c r="F16" s="112">
        <v>91</v>
      </c>
      <c r="G16" s="112">
        <v>87</v>
      </c>
      <c r="H16" s="112">
        <v>60</v>
      </c>
      <c r="I16" s="112">
        <v>64</v>
      </c>
      <c r="J16" s="112">
        <v>364</v>
      </c>
    </row>
    <row r="17" spans="1:10" s="33" customFormat="1" x14ac:dyDescent="0.2">
      <c r="A17" s="28">
        <v>2006</v>
      </c>
      <c r="B17" s="112">
        <v>58</v>
      </c>
      <c r="C17" s="112">
        <v>365</v>
      </c>
      <c r="D17" s="112">
        <v>159</v>
      </c>
      <c r="E17" s="112">
        <v>632</v>
      </c>
      <c r="F17" s="112">
        <v>84</v>
      </c>
      <c r="G17" s="112">
        <v>87</v>
      </c>
      <c r="H17" s="112">
        <v>60</v>
      </c>
      <c r="I17" s="112">
        <v>64</v>
      </c>
      <c r="J17" s="112">
        <v>371</v>
      </c>
    </row>
    <row r="18" spans="1:10" s="53" customFormat="1" x14ac:dyDescent="0.2">
      <c r="A18" s="113">
        <v>2007</v>
      </c>
      <c r="B18" s="56">
        <v>79</v>
      </c>
      <c r="C18" s="56">
        <v>378</v>
      </c>
      <c r="D18" s="56">
        <v>146</v>
      </c>
      <c r="E18" s="56">
        <v>663</v>
      </c>
      <c r="F18" s="56">
        <v>88</v>
      </c>
      <c r="G18" s="56">
        <v>87</v>
      </c>
      <c r="H18" s="56">
        <v>60</v>
      </c>
      <c r="I18" s="56">
        <v>64</v>
      </c>
      <c r="J18" s="56">
        <v>371</v>
      </c>
    </row>
    <row r="19" spans="1:10" s="38" customFormat="1" x14ac:dyDescent="0.2">
      <c r="A19" s="113">
        <v>2008</v>
      </c>
      <c r="B19" s="56">
        <v>78</v>
      </c>
      <c r="C19" s="56">
        <v>372</v>
      </c>
      <c r="D19" s="56">
        <v>146</v>
      </c>
      <c r="E19" s="56">
        <v>743</v>
      </c>
      <c r="F19" s="56">
        <v>88</v>
      </c>
      <c r="G19" s="56">
        <v>87</v>
      </c>
      <c r="H19" s="56">
        <v>60</v>
      </c>
      <c r="I19" s="56">
        <v>58</v>
      </c>
      <c r="J19" s="56">
        <v>359</v>
      </c>
    </row>
    <row r="20" spans="1:10" s="33" customFormat="1" x14ac:dyDescent="0.2">
      <c r="A20" s="28">
        <v>2009</v>
      </c>
      <c r="B20" s="112">
        <v>75</v>
      </c>
      <c r="C20" s="112">
        <v>375</v>
      </c>
      <c r="D20" s="112">
        <v>145</v>
      </c>
      <c r="E20" s="112">
        <v>760</v>
      </c>
      <c r="F20" s="112">
        <v>88</v>
      </c>
      <c r="G20" s="112">
        <v>87</v>
      </c>
      <c r="H20" s="112">
        <v>56</v>
      </c>
      <c r="I20" s="112">
        <v>58</v>
      </c>
      <c r="J20" s="112">
        <v>371</v>
      </c>
    </row>
    <row r="21" spans="1:10" s="33" customFormat="1" x14ac:dyDescent="0.2">
      <c r="A21" s="28">
        <v>2010</v>
      </c>
      <c r="B21" s="112">
        <v>75</v>
      </c>
      <c r="C21" s="112">
        <v>393</v>
      </c>
      <c r="D21" s="112">
        <v>143</v>
      </c>
      <c r="E21" s="112">
        <v>760</v>
      </c>
      <c r="F21" s="112">
        <v>88</v>
      </c>
      <c r="G21" s="112">
        <v>87</v>
      </c>
      <c r="H21" s="112">
        <v>59</v>
      </c>
      <c r="I21" s="112">
        <v>58</v>
      </c>
      <c r="J21" s="112">
        <v>365</v>
      </c>
    </row>
    <row r="22" spans="1:10" s="33" customFormat="1" x14ac:dyDescent="0.2">
      <c r="A22" s="28">
        <v>2011</v>
      </c>
      <c r="B22" s="112">
        <v>73</v>
      </c>
      <c r="C22" s="112">
        <v>413</v>
      </c>
      <c r="D22" s="112">
        <v>142</v>
      </c>
      <c r="E22" s="112">
        <v>760</v>
      </c>
      <c r="F22" s="112">
        <v>88</v>
      </c>
      <c r="G22" s="112">
        <v>87</v>
      </c>
      <c r="H22" s="112">
        <v>59</v>
      </c>
      <c r="I22" s="112">
        <v>60</v>
      </c>
      <c r="J22" s="112">
        <v>365</v>
      </c>
    </row>
    <row r="23" spans="1:10" s="33" customFormat="1" x14ac:dyDescent="0.2">
      <c r="A23" s="28">
        <v>2012</v>
      </c>
      <c r="B23" s="112">
        <v>89</v>
      </c>
      <c r="C23" s="112">
        <v>424</v>
      </c>
      <c r="D23" s="112">
        <v>111</v>
      </c>
      <c r="E23" s="112">
        <v>753</v>
      </c>
      <c r="F23" s="112">
        <v>93</v>
      </c>
      <c r="G23" s="112">
        <v>87</v>
      </c>
      <c r="H23" s="112">
        <v>82</v>
      </c>
      <c r="I23" s="112">
        <v>61</v>
      </c>
      <c r="J23" s="112">
        <v>378</v>
      </c>
    </row>
    <row r="24" spans="1:10" s="53" customFormat="1" x14ac:dyDescent="0.2">
      <c r="A24" s="28">
        <v>2013</v>
      </c>
      <c r="B24" s="112">
        <v>100</v>
      </c>
      <c r="C24" s="112">
        <v>433</v>
      </c>
      <c r="D24" s="112">
        <v>97</v>
      </c>
      <c r="E24" s="112">
        <v>756</v>
      </c>
      <c r="F24" s="112">
        <v>93</v>
      </c>
      <c r="G24" s="112">
        <v>83</v>
      </c>
      <c r="H24" s="112">
        <v>83</v>
      </c>
      <c r="I24" s="112">
        <v>65</v>
      </c>
      <c r="J24" s="112">
        <v>392</v>
      </c>
    </row>
    <row r="25" spans="1:10" x14ac:dyDescent="0.2">
      <c r="A25" s="28">
        <v>2014</v>
      </c>
      <c r="B25" s="112">
        <v>148</v>
      </c>
      <c r="C25" s="112">
        <v>440</v>
      </c>
      <c r="D25" s="112">
        <v>108</v>
      </c>
      <c r="E25" s="112">
        <v>782</v>
      </c>
      <c r="F25" s="112">
        <v>98</v>
      </c>
      <c r="G25" s="112">
        <v>87</v>
      </c>
      <c r="H25" s="112">
        <v>88</v>
      </c>
      <c r="I25" s="112">
        <v>65</v>
      </c>
      <c r="J25" s="112">
        <v>426</v>
      </c>
    </row>
    <row r="26" spans="1:10" x14ac:dyDescent="0.2">
      <c r="A26" s="28">
        <v>2015</v>
      </c>
      <c r="B26" s="112">
        <v>158</v>
      </c>
      <c r="C26" s="112">
        <v>466</v>
      </c>
      <c r="D26" s="112">
        <v>112</v>
      </c>
      <c r="E26" s="112">
        <v>772</v>
      </c>
      <c r="F26" s="112">
        <v>106</v>
      </c>
      <c r="G26" s="112">
        <v>120</v>
      </c>
      <c r="H26" s="112">
        <v>113</v>
      </c>
      <c r="I26" s="112">
        <v>65</v>
      </c>
      <c r="J26" s="112">
        <v>400</v>
      </c>
    </row>
    <row r="27" spans="1:10" x14ac:dyDescent="0.2">
      <c r="A27" s="28">
        <v>2016</v>
      </c>
      <c r="B27" s="112">
        <v>160</v>
      </c>
      <c r="C27" s="112">
        <v>474</v>
      </c>
      <c r="D27" s="112">
        <v>110</v>
      </c>
      <c r="E27" s="112">
        <v>774</v>
      </c>
      <c r="F27" s="112">
        <v>106</v>
      </c>
      <c r="G27" s="112">
        <v>128</v>
      </c>
      <c r="H27" s="112">
        <v>124</v>
      </c>
      <c r="I27" s="112">
        <v>65</v>
      </c>
      <c r="J27" s="112">
        <v>394</v>
      </c>
    </row>
    <row r="28" spans="1:10" x14ac:dyDescent="0.2">
      <c r="A28" s="28">
        <v>2017</v>
      </c>
      <c r="B28" s="112">
        <v>153</v>
      </c>
      <c r="C28" s="112">
        <v>531</v>
      </c>
      <c r="D28" s="112">
        <v>109</v>
      </c>
      <c r="E28" s="112">
        <v>783</v>
      </c>
      <c r="F28" s="112">
        <v>106</v>
      </c>
      <c r="G28" s="112">
        <v>128</v>
      </c>
      <c r="H28" s="112">
        <v>132</v>
      </c>
      <c r="I28" s="112">
        <v>68</v>
      </c>
      <c r="J28" s="112">
        <v>415</v>
      </c>
    </row>
    <row r="29" spans="1:10" x14ac:dyDescent="0.2">
      <c r="A29" s="28">
        <v>2018</v>
      </c>
      <c r="B29" s="151" t="s">
        <v>1</v>
      </c>
      <c r="C29" s="112">
        <v>668</v>
      </c>
      <c r="D29" s="112">
        <v>110</v>
      </c>
      <c r="E29" s="112">
        <v>779</v>
      </c>
      <c r="F29" s="112">
        <v>106</v>
      </c>
      <c r="G29" s="112">
        <v>138</v>
      </c>
      <c r="H29" s="112">
        <v>151</v>
      </c>
      <c r="I29" s="112">
        <v>68</v>
      </c>
      <c r="J29" s="112">
        <v>418</v>
      </c>
    </row>
    <row r="30" spans="1:10" x14ac:dyDescent="0.2">
      <c r="A30" s="28">
        <v>2019</v>
      </c>
      <c r="B30" s="151" t="s">
        <v>1</v>
      </c>
      <c r="C30" s="112">
        <v>686</v>
      </c>
      <c r="D30" s="151" t="s">
        <v>1</v>
      </c>
      <c r="E30" s="112">
        <v>913</v>
      </c>
      <c r="F30" s="112">
        <v>120</v>
      </c>
      <c r="G30" s="112">
        <v>145</v>
      </c>
      <c r="H30" s="112">
        <v>161</v>
      </c>
      <c r="I30" s="112">
        <v>70</v>
      </c>
      <c r="J30" s="112">
        <v>510</v>
      </c>
    </row>
    <row r="31" spans="1:10" x14ac:dyDescent="0.2">
      <c r="A31" s="28">
        <v>2020</v>
      </c>
      <c r="B31" s="151" t="s">
        <v>1</v>
      </c>
      <c r="C31" s="112">
        <v>684</v>
      </c>
      <c r="D31" s="151" t="s">
        <v>1</v>
      </c>
      <c r="E31" s="112">
        <v>895</v>
      </c>
      <c r="F31" s="112">
        <v>116</v>
      </c>
      <c r="G31" s="112">
        <v>141</v>
      </c>
      <c r="H31" s="112">
        <v>161</v>
      </c>
      <c r="I31" s="112">
        <v>70</v>
      </c>
      <c r="J31" s="112">
        <v>501</v>
      </c>
    </row>
    <row r="32" spans="1:10" x14ac:dyDescent="0.2">
      <c r="A32" s="28">
        <v>2021</v>
      </c>
      <c r="B32" s="151" t="s">
        <v>1</v>
      </c>
      <c r="C32" s="112">
        <v>705</v>
      </c>
      <c r="D32" s="151" t="s">
        <v>1</v>
      </c>
      <c r="E32" s="112">
        <v>899</v>
      </c>
      <c r="F32" s="112">
        <v>122</v>
      </c>
      <c r="G32" s="112">
        <v>156</v>
      </c>
      <c r="H32" s="112">
        <v>191</v>
      </c>
      <c r="I32" s="112">
        <v>71</v>
      </c>
      <c r="J32" s="112">
        <v>507</v>
      </c>
    </row>
    <row r="33" spans="1:10" x14ac:dyDescent="0.2">
      <c r="A33" s="28">
        <v>2022</v>
      </c>
      <c r="B33" s="151" t="s">
        <v>1</v>
      </c>
      <c r="C33" s="112">
        <v>705</v>
      </c>
      <c r="D33" s="151" t="s">
        <v>1</v>
      </c>
      <c r="E33" s="112">
        <v>870</v>
      </c>
      <c r="F33" s="112">
        <v>124</v>
      </c>
      <c r="G33" s="112">
        <v>156</v>
      </c>
      <c r="H33" s="112">
        <v>179</v>
      </c>
      <c r="I33" s="112">
        <v>71</v>
      </c>
      <c r="J33" s="112">
        <v>524</v>
      </c>
    </row>
  </sheetData>
  <phoneticPr fontId="5" type="noConversion"/>
  <hyperlinks>
    <hyperlink ref="A2" location="Sommaire!A1" display="Retour au menu &quot;Exploitation des films&quot;" xr:uid="{00000000-0004-0000-05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topLeftCell="A13" workbookViewId="0">
      <selection activeCell="F36" sqref="F36"/>
    </sheetView>
  </sheetViews>
  <sheetFormatPr baseColWidth="10" defaultColWidth="11.42578125" defaultRowHeight="12" x14ac:dyDescent="0.2"/>
  <cols>
    <col min="1" max="1" width="15.5703125" style="66" customWidth="1"/>
    <col min="2" max="2" width="5.85546875" style="57" bestFit="1" customWidth="1"/>
    <col min="3" max="3" width="11.7109375" style="57" bestFit="1" customWidth="1"/>
    <col min="4" max="4" width="21.42578125" style="211" bestFit="1" customWidth="1"/>
    <col min="5" max="5" width="8.5703125" style="58" bestFit="1" customWidth="1"/>
    <col min="6" max="6" width="21.42578125" style="211" customWidth="1"/>
    <col min="7" max="7" width="4.85546875" style="57" bestFit="1" customWidth="1"/>
    <col min="8" max="8" width="4.5703125" style="57" bestFit="1" customWidth="1"/>
    <col min="9" max="9" width="11.140625" style="58" bestFit="1" customWidth="1"/>
    <col min="10" max="10" width="11.140625" style="58" customWidth="1"/>
    <col min="11" max="11" width="4.42578125" style="58" bestFit="1" customWidth="1"/>
    <col min="12" max="12" width="18.28515625" style="58" bestFit="1" customWidth="1"/>
    <col min="13" max="14" width="8.7109375" style="66" customWidth="1"/>
    <col min="15" max="16384" width="11.42578125" style="66"/>
  </cols>
  <sheetData>
    <row r="1" spans="1:13" s="1" customFormat="1" ht="12.75" x14ac:dyDescent="0.2">
      <c r="B1" s="61"/>
      <c r="C1" s="61"/>
      <c r="D1" s="204"/>
      <c r="E1" s="100"/>
      <c r="F1" s="204"/>
      <c r="G1" s="100"/>
      <c r="H1" s="100"/>
      <c r="I1" s="100"/>
      <c r="J1" s="100"/>
      <c r="K1" s="100"/>
      <c r="L1" s="100"/>
      <c r="M1" s="2"/>
    </row>
    <row r="2" spans="1:13" s="5" customFormat="1" ht="12.75" x14ac:dyDescent="0.2">
      <c r="A2" s="3" t="s">
        <v>76</v>
      </c>
      <c r="B2" s="114"/>
      <c r="C2" s="114"/>
      <c r="D2" s="205"/>
      <c r="E2" s="101"/>
      <c r="F2" s="205"/>
      <c r="G2" s="101"/>
      <c r="H2" s="101"/>
      <c r="I2" s="101"/>
      <c r="J2" s="101"/>
      <c r="K2" s="101"/>
      <c r="L2" s="101"/>
      <c r="M2" s="4"/>
    </row>
    <row r="3" spans="1:13" s="1" customFormat="1" ht="12.75" x14ac:dyDescent="0.2">
      <c r="B3" s="61"/>
      <c r="C3" s="61"/>
      <c r="D3" s="204"/>
      <c r="E3" s="100"/>
      <c r="F3" s="204"/>
      <c r="G3" s="100"/>
      <c r="H3" s="100"/>
      <c r="I3" s="100"/>
      <c r="J3" s="100"/>
      <c r="K3" s="100"/>
      <c r="L3" s="100"/>
      <c r="M3" s="2"/>
    </row>
    <row r="4" spans="1:13" s="1" customFormat="1" ht="12.75" x14ac:dyDescent="0.2">
      <c r="B4" s="61"/>
      <c r="C4" s="61"/>
      <c r="D4" s="204"/>
      <c r="E4" s="100"/>
      <c r="F4" s="204"/>
      <c r="G4" s="100"/>
      <c r="H4" s="100"/>
      <c r="I4" s="100"/>
      <c r="J4" s="100"/>
      <c r="K4" s="100"/>
      <c r="L4" s="100"/>
      <c r="M4" s="2"/>
    </row>
    <row r="5" spans="1:13" s="50" customFormat="1" ht="12.75" x14ac:dyDescent="0.2">
      <c r="A5" s="59" t="s">
        <v>7</v>
      </c>
      <c r="B5" s="60"/>
      <c r="C5" s="60"/>
      <c r="D5" s="206"/>
      <c r="E5" s="62"/>
      <c r="F5" s="206"/>
      <c r="G5" s="60"/>
      <c r="H5" s="61"/>
      <c r="I5" s="62"/>
      <c r="J5" s="62"/>
      <c r="K5" s="63"/>
      <c r="L5" s="62"/>
    </row>
    <row r="6" spans="1:13" s="33" customFormat="1" ht="3" customHeight="1" x14ac:dyDescent="0.2">
      <c r="B6" s="64"/>
      <c r="C6" s="64"/>
      <c r="D6" s="207"/>
      <c r="E6" s="65"/>
      <c r="F6" s="207"/>
      <c r="G6" s="64"/>
      <c r="H6" s="57"/>
      <c r="I6" s="65"/>
      <c r="J6" s="65"/>
      <c r="K6" s="58"/>
      <c r="L6" s="65"/>
    </row>
    <row r="7" spans="1:13" s="43" customFormat="1" x14ac:dyDescent="0.2">
      <c r="A7" s="110" t="s">
        <v>77</v>
      </c>
      <c r="B7" s="22" t="s">
        <v>73</v>
      </c>
      <c r="C7" s="22" t="s">
        <v>164</v>
      </c>
      <c r="D7" s="208" t="s">
        <v>161</v>
      </c>
      <c r="E7" s="22" t="s">
        <v>202</v>
      </c>
      <c r="F7" s="208" t="s">
        <v>201</v>
      </c>
      <c r="G7" s="22" t="s">
        <v>8</v>
      </c>
      <c r="H7" s="22" t="s">
        <v>9</v>
      </c>
      <c r="I7" s="22" t="s">
        <v>10</v>
      </c>
      <c r="J7" s="22" t="s">
        <v>187</v>
      </c>
      <c r="K7" s="22" t="s">
        <v>2</v>
      </c>
      <c r="L7" s="22" t="s">
        <v>74</v>
      </c>
    </row>
    <row r="8" spans="1:13" s="33" customFormat="1" x14ac:dyDescent="0.2">
      <c r="A8" s="111">
        <v>1997</v>
      </c>
      <c r="B8" s="151" t="s">
        <v>1</v>
      </c>
      <c r="C8" s="112">
        <v>196</v>
      </c>
      <c r="D8" s="209">
        <v>633</v>
      </c>
      <c r="E8" s="151" t="s">
        <v>1</v>
      </c>
      <c r="F8" s="151" t="s">
        <v>1</v>
      </c>
      <c r="G8" s="112">
        <v>96</v>
      </c>
      <c r="H8" s="112">
        <v>30</v>
      </c>
      <c r="I8" s="112" t="s">
        <v>1</v>
      </c>
      <c r="J8" s="112" t="s">
        <v>1</v>
      </c>
      <c r="K8" s="112">
        <v>388</v>
      </c>
      <c r="L8" s="112">
        <v>98</v>
      </c>
    </row>
    <row r="9" spans="1:13" s="33" customFormat="1" x14ac:dyDescent="0.2">
      <c r="A9" s="28">
        <v>1998</v>
      </c>
      <c r="B9" s="151" t="s">
        <v>1</v>
      </c>
      <c r="C9" s="112">
        <v>188</v>
      </c>
      <c r="D9" s="209">
        <v>646</v>
      </c>
      <c r="E9" s="151" t="s">
        <v>1</v>
      </c>
      <c r="F9" s="151" t="s">
        <v>1</v>
      </c>
      <c r="G9" s="112">
        <v>111</v>
      </c>
      <c r="H9" s="112">
        <v>39</v>
      </c>
      <c r="I9" s="112" t="s">
        <v>1</v>
      </c>
      <c r="J9" s="112" t="s">
        <v>1</v>
      </c>
      <c r="K9" s="112">
        <v>416</v>
      </c>
      <c r="L9" s="112">
        <v>161</v>
      </c>
    </row>
    <row r="10" spans="1:13" s="33" customFormat="1" x14ac:dyDescent="0.2">
      <c r="A10" s="111">
        <v>1999</v>
      </c>
      <c r="B10" s="151" t="s">
        <v>1</v>
      </c>
      <c r="C10" s="112">
        <v>199</v>
      </c>
      <c r="D10" s="209">
        <v>709</v>
      </c>
      <c r="E10" s="151" t="s">
        <v>1</v>
      </c>
      <c r="F10" s="151" t="s">
        <v>1</v>
      </c>
      <c r="G10" s="112">
        <v>109</v>
      </c>
      <c r="H10" s="112">
        <v>52</v>
      </c>
      <c r="I10" s="112" t="s">
        <v>1</v>
      </c>
      <c r="J10" s="112" t="s">
        <v>1</v>
      </c>
      <c r="K10" s="112">
        <v>428</v>
      </c>
      <c r="L10" s="112">
        <v>153</v>
      </c>
    </row>
    <row r="11" spans="1:13" s="33" customFormat="1" x14ac:dyDescent="0.2">
      <c r="A11" s="111">
        <v>2000</v>
      </c>
      <c r="B11" s="151" t="s">
        <v>1</v>
      </c>
      <c r="C11" s="112">
        <v>196</v>
      </c>
      <c r="D11" s="209">
        <v>730</v>
      </c>
      <c r="E11" s="151" t="s">
        <v>1</v>
      </c>
      <c r="F11" s="151" t="s">
        <v>1</v>
      </c>
      <c r="G11" s="112">
        <v>104</v>
      </c>
      <c r="H11" s="112">
        <v>53</v>
      </c>
      <c r="I11" s="112" t="s">
        <v>1</v>
      </c>
      <c r="J11" s="112" t="s">
        <v>1</v>
      </c>
      <c r="K11" s="112">
        <v>444</v>
      </c>
      <c r="L11" s="112">
        <v>170</v>
      </c>
    </row>
    <row r="12" spans="1:13" s="33" customFormat="1" x14ac:dyDescent="0.2">
      <c r="A12" s="111">
        <v>2001</v>
      </c>
      <c r="B12" s="151" t="s">
        <v>1</v>
      </c>
      <c r="C12" s="112">
        <v>217</v>
      </c>
      <c r="D12" s="209">
        <v>755</v>
      </c>
      <c r="E12" s="151" t="s">
        <v>1</v>
      </c>
      <c r="F12" s="151" t="s">
        <v>1</v>
      </c>
      <c r="G12" s="112">
        <v>101</v>
      </c>
      <c r="H12" s="112">
        <v>73</v>
      </c>
      <c r="I12" s="112" t="s">
        <v>1</v>
      </c>
      <c r="J12" s="112" t="s">
        <v>1</v>
      </c>
      <c r="K12" s="112">
        <v>448</v>
      </c>
      <c r="L12" s="112">
        <v>208</v>
      </c>
    </row>
    <row r="13" spans="1:13" s="33" customFormat="1" x14ac:dyDescent="0.2">
      <c r="A13" s="111">
        <v>2002</v>
      </c>
      <c r="B13" s="151" t="s">
        <v>1</v>
      </c>
      <c r="C13" s="112">
        <v>212</v>
      </c>
      <c r="D13" s="209">
        <v>740</v>
      </c>
      <c r="E13" s="151" t="s">
        <v>1</v>
      </c>
      <c r="F13" s="151" t="s">
        <v>1</v>
      </c>
      <c r="G13" s="112">
        <v>102</v>
      </c>
      <c r="H13" s="112">
        <v>71</v>
      </c>
      <c r="I13" s="112">
        <v>54</v>
      </c>
      <c r="J13" s="112" t="s">
        <v>1</v>
      </c>
      <c r="K13" s="112">
        <v>433</v>
      </c>
      <c r="L13" s="112">
        <v>220</v>
      </c>
    </row>
    <row r="14" spans="1:13" s="33" customFormat="1" x14ac:dyDescent="0.2">
      <c r="A14" s="28">
        <v>2003</v>
      </c>
      <c r="B14" s="151" t="s">
        <v>1</v>
      </c>
      <c r="C14" s="112">
        <v>229</v>
      </c>
      <c r="D14" s="209">
        <v>658</v>
      </c>
      <c r="E14" s="151" t="s">
        <v>1</v>
      </c>
      <c r="F14" s="151" t="s">
        <v>1</v>
      </c>
      <c r="G14" s="112">
        <v>124</v>
      </c>
      <c r="H14" s="112">
        <v>74</v>
      </c>
      <c r="I14" s="112">
        <v>54</v>
      </c>
      <c r="J14" s="112" t="s">
        <v>1</v>
      </c>
      <c r="K14" s="112">
        <v>428</v>
      </c>
      <c r="L14" s="112">
        <v>218</v>
      </c>
    </row>
    <row r="15" spans="1:13" s="33" customFormat="1" x14ac:dyDescent="0.2">
      <c r="A15" s="28">
        <v>2004</v>
      </c>
      <c r="B15" s="151" t="s">
        <v>1</v>
      </c>
      <c r="C15" s="112">
        <v>233</v>
      </c>
      <c r="D15" s="209">
        <v>637</v>
      </c>
      <c r="E15" s="151" t="s">
        <v>1</v>
      </c>
      <c r="F15" s="151" t="s">
        <v>1</v>
      </c>
      <c r="G15" s="112">
        <v>123</v>
      </c>
      <c r="H15" s="112">
        <v>82</v>
      </c>
      <c r="I15" s="112">
        <v>51</v>
      </c>
      <c r="J15" s="112" t="s">
        <v>1</v>
      </c>
      <c r="K15" s="112">
        <v>415</v>
      </c>
      <c r="L15" s="112">
        <v>214</v>
      </c>
    </row>
    <row r="16" spans="1:13" s="33" customFormat="1" x14ac:dyDescent="0.2">
      <c r="A16" s="28">
        <v>2005</v>
      </c>
      <c r="B16" s="151">
        <v>66</v>
      </c>
      <c r="C16" s="112">
        <v>244</v>
      </c>
      <c r="D16" s="209">
        <v>626</v>
      </c>
      <c r="E16" s="151" t="s">
        <v>1</v>
      </c>
      <c r="F16" s="151" t="s">
        <v>1</v>
      </c>
      <c r="G16" s="112">
        <v>153</v>
      </c>
      <c r="H16" s="112">
        <v>94</v>
      </c>
      <c r="I16" s="112">
        <v>53</v>
      </c>
      <c r="J16" s="112" t="s">
        <v>1</v>
      </c>
      <c r="K16" s="112">
        <v>412</v>
      </c>
      <c r="L16" s="112">
        <v>234</v>
      </c>
    </row>
    <row r="17" spans="1:12" s="38" customFormat="1" x14ac:dyDescent="0.2">
      <c r="A17" s="113">
        <v>2006</v>
      </c>
      <c r="B17" s="56">
        <v>66</v>
      </c>
      <c r="C17" s="56">
        <v>233</v>
      </c>
      <c r="D17" s="210">
        <v>650</v>
      </c>
      <c r="E17" s="151" t="s">
        <v>1</v>
      </c>
      <c r="F17" s="151" t="s">
        <v>1</v>
      </c>
      <c r="G17" s="56">
        <v>166</v>
      </c>
      <c r="H17" s="56">
        <v>93</v>
      </c>
      <c r="I17" s="56">
        <v>52</v>
      </c>
      <c r="J17" s="112" t="s">
        <v>1</v>
      </c>
      <c r="K17" s="56">
        <v>418</v>
      </c>
      <c r="L17" s="56">
        <v>246</v>
      </c>
    </row>
    <row r="18" spans="1:12" s="33" customFormat="1" x14ac:dyDescent="0.2">
      <c r="A18" s="28">
        <v>2007</v>
      </c>
      <c r="B18" s="112">
        <v>67</v>
      </c>
      <c r="C18" s="112">
        <v>256</v>
      </c>
      <c r="D18" s="209">
        <v>686</v>
      </c>
      <c r="E18" s="151" t="s">
        <v>1</v>
      </c>
      <c r="F18" s="151" t="s">
        <v>1</v>
      </c>
      <c r="G18" s="112">
        <v>149</v>
      </c>
      <c r="H18" s="112">
        <v>117</v>
      </c>
      <c r="I18" s="112">
        <v>54</v>
      </c>
      <c r="J18" s="112" t="s">
        <v>1</v>
      </c>
      <c r="K18" s="112">
        <v>418</v>
      </c>
      <c r="L18" s="112">
        <v>279</v>
      </c>
    </row>
    <row r="19" spans="1:12" s="33" customFormat="1" x14ac:dyDescent="0.2">
      <c r="A19" s="28">
        <v>2008</v>
      </c>
      <c r="B19" s="112">
        <v>67</v>
      </c>
      <c r="C19" s="112">
        <v>250</v>
      </c>
      <c r="D19" s="209">
        <v>694</v>
      </c>
      <c r="E19" s="151" t="s">
        <v>1</v>
      </c>
      <c r="F19" s="151" t="s">
        <v>1</v>
      </c>
      <c r="G19" s="112">
        <v>152</v>
      </c>
      <c r="H19" s="112">
        <v>111</v>
      </c>
      <c r="I19" s="112">
        <v>54</v>
      </c>
      <c r="J19" s="112" t="s">
        <v>1</v>
      </c>
      <c r="K19" s="112">
        <v>407</v>
      </c>
      <c r="L19" s="112">
        <v>273</v>
      </c>
    </row>
    <row r="20" spans="1:12" s="53" customFormat="1" x14ac:dyDescent="0.2">
      <c r="A20" s="113">
        <v>2009</v>
      </c>
      <c r="B20" s="56">
        <v>63</v>
      </c>
      <c r="C20" s="56">
        <v>247</v>
      </c>
      <c r="D20" s="210">
        <v>770</v>
      </c>
      <c r="E20" s="151" t="s">
        <v>1</v>
      </c>
      <c r="F20" s="151" t="s">
        <v>1</v>
      </c>
      <c r="G20" s="56">
        <v>172</v>
      </c>
      <c r="H20" s="56">
        <v>110</v>
      </c>
      <c r="I20" s="56">
        <v>60</v>
      </c>
      <c r="J20" s="112" t="s">
        <v>1</v>
      </c>
      <c r="K20" s="56">
        <v>428</v>
      </c>
      <c r="L20" s="56">
        <v>274</v>
      </c>
    </row>
    <row r="21" spans="1:12" s="33" customFormat="1" x14ac:dyDescent="0.2">
      <c r="A21" s="28">
        <v>2010</v>
      </c>
      <c r="B21" s="112">
        <v>75</v>
      </c>
      <c r="C21" s="112">
        <v>255</v>
      </c>
      <c r="D21" s="209">
        <v>781</v>
      </c>
      <c r="E21" s="151" t="s">
        <v>1</v>
      </c>
      <c r="F21" s="151" t="s">
        <v>1</v>
      </c>
      <c r="G21" s="112">
        <v>153</v>
      </c>
      <c r="H21" s="112">
        <v>112</v>
      </c>
      <c r="I21" s="112">
        <v>66</v>
      </c>
      <c r="J21" s="112" t="s">
        <v>1</v>
      </c>
      <c r="K21" s="112">
        <v>417</v>
      </c>
      <c r="L21" s="112">
        <v>270</v>
      </c>
    </row>
    <row r="22" spans="1:12" s="33" customFormat="1" x14ac:dyDescent="0.2">
      <c r="A22" s="113">
        <v>2011</v>
      </c>
      <c r="B22" s="56">
        <v>75</v>
      </c>
      <c r="C22" s="56">
        <v>256</v>
      </c>
      <c r="D22" s="210">
        <v>777</v>
      </c>
      <c r="E22" s="151" t="s">
        <v>1</v>
      </c>
      <c r="F22" s="151" t="s">
        <v>1</v>
      </c>
      <c r="G22" s="56">
        <v>150</v>
      </c>
      <c r="H22" s="56">
        <v>112</v>
      </c>
      <c r="I22" s="56">
        <v>66</v>
      </c>
      <c r="J22" s="112" t="s">
        <v>1</v>
      </c>
      <c r="K22" s="56">
        <v>417</v>
      </c>
      <c r="L22" s="56">
        <v>269</v>
      </c>
    </row>
    <row r="23" spans="1:12" s="33" customFormat="1" x14ac:dyDescent="0.2">
      <c r="A23" s="28">
        <v>2012</v>
      </c>
      <c r="B23" s="112">
        <v>98</v>
      </c>
      <c r="C23" s="112">
        <v>266</v>
      </c>
      <c r="D23" s="209">
        <v>778</v>
      </c>
      <c r="E23" s="151" t="s">
        <v>1</v>
      </c>
      <c r="F23" s="151" t="s">
        <v>1</v>
      </c>
      <c r="G23" s="112">
        <v>177</v>
      </c>
      <c r="H23" s="112">
        <v>113</v>
      </c>
      <c r="I23" s="112">
        <v>67</v>
      </c>
      <c r="J23" s="112" t="s">
        <v>1</v>
      </c>
      <c r="K23" s="112">
        <v>435</v>
      </c>
      <c r="L23" s="112">
        <v>302</v>
      </c>
    </row>
    <row r="24" spans="1:12" s="33" customFormat="1" x14ac:dyDescent="0.2">
      <c r="A24" s="113">
        <v>2013</v>
      </c>
      <c r="B24" s="56">
        <v>99</v>
      </c>
      <c r="C24" s="56">
        <v>252</v>
      </c>
      <c r="D24" s="210">
        <v>795</v>
      </c>
      <c r="E24" s="151" t="s">
        <v>1</v>
      </c>
      <c r="F24" s="151" t="s">
        <v>1</v>
      </c>
      <c r="G24" s="56">
        <v>178</v>
      </c>
      <c r="H24" s="56">
        <v>113</v>
      </c>
      <c r="I24" s="56">
        <v>62</v>
      </c>
      <c r="J24" s="112" t="s">
        <v>1</v>
      </c>
      <c r="K24" s="56">
        <v>422</v>
      </c>
      <c r="L24" s="56">
        <v>296</v>
      </c>
    </row>
    <row r="25" spans="1:12" x14ac:dyDescent="0.2">
      <c r="A25" s="28">
        <v>2014</v>
      </c>
      <c r="B25" s="112">
        <v>99</v>
      </c>
      <c r="C25" s="112">
        <v>257</v>
      </c>
      <c r="D25" s="209">
        <v>821</v>
      </c>
      <c r="E25" s="151" t="s">
        <v>1</v>
      </c>
      <c r="F25" s="151" t="s">
        <v>1</v>
      </c>
      <c r="G25" s="112">
        <v>196</v>
      </c>
      <c r="H25" s="112">
        <v>150</v>
      </c>
      <c r="I25" s="112">
        <v>95</v>
      </c>
      <c r="J25" s="112">
        <v>68</v>
      </c>
      <c r="K25" s="112">
        <v>466</v>
      </c>
      <c r="L25" s="112">
        <v>312</v>
      </c>
    </row>
    <row r="26" spans="1:12" x14ac:dyDescent="0.2">
      <c r="A26" s="113">
        <v>2015</v>
      </c>
      <c r="B26" s="56">
        <v>115</v>
      </c>
      <c r="C26" s="56">
        <v>265</v>
      </c>
      <c r="D26" s="210">
        <v>809</v>
      </c>
      <c r="E26" s="151" t="s">
        <v>1</v>
      </c>
      <c r="F26" s="151" t="s">
        <v>1</v>
      </c>
      <c r="G26" s="56">
        <v>194</v>
      </c>
      <c r="H26" s="56">
        <v>150</v>
      </c>
      <c r="I26" s="56">
        <v>96</v>
      </c>
      <c r="J26" s="56">
        <v>67</v>
      </c>
      <c r="K26" s="56">
        <v>445</v>
      </c>
      <c r="L26" s="56">
        <v>315</v>
      </c>
    </row>
    <row r="27" spans="1:12" x14ac:dyDescent="0.2">
      <c r="A27" s="28">
        <v>2016</v>
      </c>
      <c r="B27" s="112">
        <v>124</v>
      </c>
      <c r="C27" s="112">
        <v>271</v>
      </c>
      <c r="D27" s="209">
        <v>871</v>
      </c>
      <c r="E27" s="151" t="s">
        <v>1</v>
      </c>
      <c r="F27" s="151" t="s">
        <v>1</v>
      </c>
      <c r="G27" s="112">
        <v>191</v>
      </c>
      <c r="H27" s="112">
        <v>166</v>
      </c>
      <c r="I27" s="112">
        <v>88</v>
      </c>
      <c r="J27" s="112">
        <v>67</v>
      </c>
      <c r="K27" s="112">
        <v>446</v>
      </c>
      <c r="L27" s="112">
        <v>319</v>
      </c>
    </row>
    <row r="28" spans="1:12" x14ac:dyDescent="0.2">
      <c r="A28" s="28">
        <v>2017</v>
      </c>
      <c r="B28" s="112">
        <v>128</v>
      </c>
      <c r="C28" s="112">
        <v>268</v>
      </c>
      <c r="D28" s="209">
        <v>855</v>
      </c>
      <c r="E28" s="112">
        <v>26</v>
      </c>
      <c r="F28" s="209">
        <v>537</v>
      </c>
      <c r="G28" s="112">
        <v>182</v>
      </c>
      <c r="H28" s="112">
        <v>179</v>
      </c>
      <c r="I28" s="112">
        <v>86</v>
      </c>
      <c r="J28" s="112">
        <v>70</v>
      </c>
      <c r="K28" s="112">
        <v>470</v>
      </c>
      <c r="L28" s="112">
        <v>318</v>
      </c>
    </row>
    <row r="29" spans="1:12" x14ac:dyDescent="0.2">
      <c r="A29" s="28">
        <v>2018</v>
      </c>
      <c r="B29" s="112">
        <v>164</v>
      </c>
      <c r="C29" s="112">
        <v>278</v>
      </c>
      <c r="D29" s="209">
        <v>836</v>
      </c>
      <c r="E29" s="151">
        <v>26</v>
      </c>
      <c r="F29" s="151">
        <v>684</v>
      </c>
      <c r="G29" s="112">
        <v>180</v>
      </c>
      <c r="H29" s="112">
        <v>106</v>
      </c>
      <c r="I29" s="112">
        <v>86</v>
      </c>
      <c r="J29" s="112">
        <v>73</v>
      </c>
      <c r="K29" s="112">
        <v>457</v>
      </c>
      <c r="L29" s="112">
        <v>319</v>
      </c>
    </row>
    <row r="30" spans="1:12" x14ac:dyDescent="0.2">
      <c r="A30" s="28">
        <v>2019</v>
      </c>
      <c r="B30" s="112">
        <v>164</v>
      </c>
      <c r="C30" s="112">
        <v>282</v>
      </c>
      <c r="D30" s="209">
        <v>953</v>
      </c>
      <c r="E30" s="112">
        <v>26</v>
      </c>
      <c r="F30" s="209">
        <v>677</v>
      </c>
      <c r="G30" s="112">
        <v>194</v>
      </c>
      <c r="H30" s="112">
        <v>164</v>
      </c>
      <c r="I30" s="112">
        <v>83</v>
      </c>
      <c r="J30" s="112">
        <v>82</v>
      </c>
      <c r="K30" s="112">
        <v>516</v>
      </c>
      <c r="L30" s="112">
        <v>356</v>
      </c>
    </row>
    <row r="31" spans="1:12" x14ac:dyDescent="0.2">
      <c r="A31" s="28">
        <v>2020</v>
      </c>
      <c r="B31" s="112">
        <v>164</v>
      </c>
      <c r="C31" s="112">
        <v>301</v>
      </c>
      <c r="D31" s="209">
        <v>957</v>
      </c>
      <c r="E31" s="112">
        <v>26</v>
      </c>
      <c r="F31" s="209">
        <v>675</v>
      </c>
      <c r="G31" s="112">
        <v>201</v>
      </c>
      <c r="H31" s="112">
        <v>165</v>
      </c>
      <c r="I31" s="112">
        <v>85</v>
      </c>
      <c r="J31" s="112">
        <v>82</v>
      </c>
      <c r="K31" s="112">
        <v>542</v>
      </c>
      <c r="L31" s="112">
        <v>365</v>
      </c>
    </row>
    <row r="32" spans="1:12" x14ac:dyDescent="0.2">
      <c r="A32" s="28">
        <v>2021</v>
      </c>
      <c r="B32" s="112">
        <v>194</v>
      </c>
      <c r="C32" s="112">
        <v>309</v>
      </c>
      <c r="D32" s="209">
        <v>940</v>
      </c>
      <c r="E32" s="112">
        <v>26</v>
      </c>
      <c r="F32" s="209">
        <v>702</v>
      </c>
      <c r="G32" s="112">
        <v>196</v>
      </c>
      <c r="H32" s="112">
        <v>164</v>
      </c>
      <c r="I32" s="112">
        <v>84</v>
      </c>
      <c r="J32" s="112">
        <v>89</v>
      </c>
      <c r="K32" s="112">
        <v>557</v>
      </c>
      <c r="L32" s="112">
        <v>370</v>
      </c>
    </row>
  </sheetData>
  <hyperlinks>
    <hyperlink ref="A2" location="Sommaire!A1" display="Retour au menu &quot;Exploitation des films&quot;" xr:uid="{00000000-0004-0000-06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14"/>
  <sheetViews>
    <sheetView workbookViewId="0"/>
  </sheetViews>
  <sheetFormatPr baseColWidth="10" defaultColWidth="11.42578125" defaultRowHeight="12" x14ac:dyDescent="0.2"/>
  <cols>
    <col min="1" max="1" width="31.5703125" style="39" customWidth="1"/>
    <col min="2" max="2" width="8.28515625" style="38" bestFit="1" customWidth="1"/>
    <col min="3" max="4" width="11.140625" style="38" bestFit="1" customWidth="1"/>
    <col min="5" max="5" width="12.140625" style="38" bestFit="1" customWidth="1"/>
    <col min="6" max="6" width="15.140625" style="46" bestFit="1" customWidth="1"/>
    <col min="7" max="7" width="7.42578125" style="46" bestFit="1" customWidth="1"/>
    <col min="8" max="8" width="6.5703125" style="46" bestFit="1" customWidth="1"/>
    <col min="9" max="15" width="7.85546875" style="46" bestFit="1" customWidth="1"/>
    <col min="16" max="19" width="7.85546875" style="38" bestFit="1" customWidth="1"/>
    <col min="20" max="20" width="11.42578125" style="38"/>
    <col min="21" max="21" width="13.5703125" style="38" bestFit="1" customWidth="1"/>
    <col min="22" max="22" width="8.140625" style="57" bestFit="1" customWidth="1"/>
    <col min="23" max="24" width="11" style="57" bestFit="1" customWidth="1"/>
    <col min="25" max="25" width="12" style="57" bestFit="1" customWidth="1"/>
    <col min="26" max="26" width="15" style="57" bestFit="1" customWidth="1"/>
    <col min="27" max="27" width="4.5703125" style="57" bestFit="1" customWidth="1"/>
    <col min="28" max="16384" width="11.42578125" style="38"/>
  </cols>
  <sheetData>
    <row r="1" spans="1:27" s="1" customFormat="1" ht="12.75" x14ac:dyDescent="0.2">
      <c r="A1" s="123"/>
      <c r="B1" s="2"/>
      <c r="C1" s="2"/>
      <c r="D1" s="2"/>
      <c r="E1" s="2"/>
      <c r="F1" s="2"/>
      <c r="G1" s="2"/>
      <c r="H1" s="2"/>
      <c r="I1" s="2"/>
      <c r="J1" s="2"/>
      <c r="K1" s="2"/>
      <c r="L1" s="2"/>
      <c r="M1" s="2"/>
      <c r="N1" s="2"/>
      <c r="O1" s="2"/>
      <c r="V1" s="61"/>
      <c r="W1" s="61"/>
      <c r="X1" s="61"/>
      <c r="Y1" s="61"/>
      <c r="Z1" s="61"/>
      <c r="AA1" s="61"/>
    </row>
    <row r="2" spans="1:27" s="5" customFormat="1" ht="12.75" x14ac:dyDescent="0.2">
      <c r="A2" s="124" t="s">
        <v>76</v>
      </c>
      <c r="B2" s="4"/>
      <c r="C2" s="4"/>
      <c r="D2" s="4"/>
      <c r="E2" s="4"/>
      <c r="F2" s="4"/>
      <c r="G2" s="4"/>
      <c r="H2" s="4"/>
      <c r="I2" s="4"/>
      <c r="J2" s="4"/>
      <c r="K2" s="4"/>
      <c r="L2" s="4"/>
      <c r="M2" s="4"/>
      <c r="N2" s="4"/>
      <c r="O2" s="4"/>
      <c r="V2" s="102"/>
      <c r="W2" s="102"/>
      <c r="X2" s="102"/>
      <c r="Y2" s="102"/>
      <c r="Z2" s="102"/>
      <c r="AA2" s="102"/>
    </row>
    <row r="3" spans="1:27" s="1" customFormat="1" ht="12.75" x14ac:dyDescent="0.2">
      <c r="A3" s="123"/>
      <c r="B3" s="2"/>
      <c r="C3" s="2"/>
      <c r="D3" s="2"/>
      <c r="E3" s="2"/>
      <c r="F3" s="2"/>
      <c r="G3" s="2"/>
      <c r="H3" s="2"/>
      <c r="I3" s="2"/>
      <c r="J3" s="2"/>
      <c r="K3" s="2"/>
      <c r="L3" s="2"/>
      <c r="M3" s="2"/>
      <c r="N3" s="2"/>
      <c r="O3" s="2"/>
      <c r="V3" s="61"/>
      <c r="W3" s="61"/>
      <c r="X3" s="61"/>
      <c r="Y3" s="61"/>
      <c r="Z3" s="61"/>
      <c r="AA3" s="61"/>
    </row>
    <row r="4" spans="1:27" s="1" customFormat="1" ht="12.75" x14ac:dyDescent="0.2">
      <c r="A4" s="123"/>
      <c r="B4" s="2"/>
      <c r="C4" s="2"/>
      <c r="D4" s="2"/>
      <c r="E4" s="2"/>
      <c r="F4" s="2"/>
      <c r="G4" s="2"/>
      <c r="H4" s="2"/>
      <c r="I4" s="2"/>
      <c r="J4" s="2"/>
      <c r="K4" s="2"/>
      <c r="L4" s="2"/>
      <c r="M4" s="2"/>
      <c r="N4" s="2"/>
      <c r="O4" s="2"/>
      <c r="V4" s="61"/>
      <c r="W4" s="61"/>
      <c r="X4" s="61"/>
      <c r="Y4" s="61"/>
      <c r="Z4" s="61"/>
      <c r="AA4" s="61"/>
    </row>
    <row r="5" spans="1:27" s="41" customFormat="1" ht="12.75" x14ac:dyDescent="0.2">
      <c r="A5" s="125" t="s">
        <v>100</v>
      </c>
      <c r="B5" s="40"/>
      <c r="V5" s="115"/>
      <c r="W5" s="115"/>
      <c r="X5" s="115"/>
      <c r="Y5" s="115"/>
      <c r="Z5" s="115"/>
      <c r="AA5" s="115"/>
    </row>
    <row r="6" spans="1:27" s="33" customFormat="1" ht="3" customHeight="1" x14ac:dyDescent="0.2">
      <c r="A6" s="44"/>
      <c r="V6" s="64"/>
      <c r="W6" s="64"/>
      <c r="X6" s="64"/>
      <c r="Y6" s="64"/>
      <c r="Z6" s="64"/>
      <c r="AA6" s="64"/>
    </row>
    <row r="7" spans="1:27" s="33" customFormat="1" x14ac:dyDescent="0.2">
      <c r="A7" s="99" t="s">
        <v>3</v>
      </c>
      <c r="B7" s="22" t="s">
        <v>14</v>
      </c>
      <c r="C7" s="22" t="s">
        <v>79</v>
      </c>
      <c r="D7" s="22" t="s">
        <v>80</v>
      </c>
      <c r="E7" s="22" t="s">
        <v>81</v>
      </c>
      <c r="F7" s="22" t="s">
        <v>82</v>
      </c>
      <c r="G7" s="22" t="s">
        <v>78</v>
      </c>
    </row>
    <row r="8" spans="1:27" s="33" customFormat="1" x14ac:dyDescent="0.2">
      <c r="A8" s="201">
        <v>1996</v>
      </c>
      <c r="B8" s="35">
        <v>1307</v>
      </c>
      <c r="C8" s="35">
        <v>486</v>
      </c>
      <c r="D8" s="35">
        <v>295</v>
      </c>
      <c r="E8" s="35">
        <v>35</v>
      </c>
      <c r="F8" s="35">
        <v>18</v>
      </c>
      <c r="G8" s="116">
        <v>2141</v>
      </c>
    </row>
    <row r="9" spans="1:27" s="33" customFormat="1" x14ac:dyDescent="0.2">
      <c r="A9" s="25">
        <v>1997</v>
      </c>
      <c r="B9" s="35">
        <v>1310</v>
      </c>
      <c r="C9" s="35">
        <v>471</v>
      </c>
      <c r="D9" s="35">
        <v>297</v>
      </c>
      <c r="E9" s="35">
        <v>36</v>
      </c>
      <c r="F9" s="35">
        <v>28</v>
      </c>
      <c r="G9" s="116">
        <v>2142</v>
      </c>
    </row>
    <row r="10" spans="1:27" s="33" customFormat="1" x14ac:dyDescent="0.2">
      <c r="A10" s="25">
        <v>1998</v>
      </c>
      <c r="B10" s="35">
        <v>1296</v>
      </c>
      <c r="C10" s="35">
        <v>482</v>
      </c>
      <c r="D10" s="35">
        <v>295</v>
      </c>
      <c r="E10" s="35">
        <v>38</v>
      </c>
      <c r="F10" s="35">
        <v>35</v>
      </c>
      <c r="G10" s="116">
        <v>2146</v>
      </c>
    </row>
    <row r="11" spans="1:27" s="33" customFormat="1" x14ac:dyDescent="0.2">
      <c r="A11" s="25">
        <v>1999</v>
      </c>
      <c r="B11" s="35">
        <v>1310</v>
      </c>
      <c r="C11" s="35">
        <v>476</v>
      </c>
      <c r="D11" s="35">
        <v>295</v>
      </c>
      <c r="E11" s="35">
        <v>46</v>
      </c>
      <c r="F11" s="35">
        <v>46</v>
      </c>
      <c r="G11" s="116">
        <v>2173</v>
      </c>
    </row>
    <row r="12" spans="1:27" s="33" customFormat="1" x14ac:dyDescent="0.2">
      <c r="A12" s="25">
        <v>2000</v>
      </c>
      <c r="B12" s="35">
        <v>1296</v>
      </c>
      <c r="C12" s="35">
        <v>464</v>
      </c>
      <c r="D12" s="35">
        <v>291</v>
      </c>
      <c r="E12" s="35">
        <v>52</v>
      </c>
      <c r="F12" s="35">
        <v>56</v>
      </c>
      <c r="G12" s="116">
        <v>2159</v>
      </c>
    </row>
    <row r="13" spans="1:27" s="33" customFormat="1" x14ac:dyDescent="0.2">
      <c r="A13" s="25">
        <v>2001</v>
      </c>
      <c r="B13" s="35">
        <v>1286</v>
      </c>
      <c r="C13" s="35">
        <v>459</v>
      </c>
      <c r="D13" s="35">
        <v>286</v>
      </c>
      <c r="E13" s="35">
        <v>61</v>
      </c>
      <c r="F13" s="35">
        <v>59</v>
      </c>
      <c r="G13" s="116">
        <v>2151</v>
      </c>
    </row>
    <row r="14" spans="1:27" s="33" customFormat="1" x14ac:dyDescent="0.2">
      <c r="A14" s="25">
        <v>2002</v>
      </c>
      <c r="B14" s="35">
        <v>1281</v>
      </c>
      <c r="C14" s="35">
        <v>455</v>
      </c>
      <c r="D14" s="35">
        <v>277</v>
      </c>
      <c r="E14" s="35">
        <v>66</v>
      </c>
      <c r="F14" s="35">
        <v>63</v>
      </c>
      <c r="G14" s="116">
        <v>2142</v>
      </c>
    </row>
    <row r="15" spans="1:27" s="33" customFormat="1" x14ac:dyDescent="0.2">
      <c r="A15" s="25">
        <v>2003</v>
      </c>
      <c r="B15" s="35">
        <v>1267</v>
      </c>
      <c r="C15" s="35">
        <v>449</v>
      </c>
      <c r="D15" s="35">
        <v>277</v>
      </c>
      <c r="E15" s="35">
        <v>69</v>
      </c>
      <c r="F15" s="35">
        <v>66</v>
      </c>
      <c r="G15" s="116">
        <v>2128</v>
      </c>
    </row>
    <row r="16" spans="1:27" s="33" customFormat="1" x14ac:dyDescent="0.2">
      <c r="A16" s="25">
        <v>2004</v>
      </c>
      <c r="B16" s="35">
        <v>1243</v>
      </c>
      <c r="C16" s="35">
        <v>452</v>
      </c>
      <c r="D16" s="35">
        <v>262</v>
      </c>
      <c r="E16" s="35">
        <v>72</v>
      </c>
      <c r="F16" s="35">
        <v>71</v>
      </c>
      <c r="G16" s="116">
        <v>2100</v>
      </c>
    </row>
    <row r="17" spans="1:7" s="33" customFormat="1" x14ac:dyDescent="0.2">
      <c r="A17" s="25">
        <v>2005</v>
      </c>
      <c r="B17" s="35">
        <v>1229</v>
      </c>
      <c r="C17" s="35">
        <v>447</v>
      </c>
      <c r="D17" s="35">
        <v>254</v>
      </c>
      <c r="E17" s="35">
        <v>76</v>
      </c>
      <c r="F17" s="35">
        <v>73</v>
      </c>
      <c r="G17" s="116">
        <v>2079</v>
      </c>
    </row>
    <row r="18" spans="1:7" s="33" customFormat="1" x14ac:dyDescent="0.2">
      <c r="A18" s="25">
        <v>2006</v>
      </c>
      <c r="B18" s="35">
        <v>1219</v>
      </c>
      <c r="C18" s="35">
        <v>441</v>
      </c>
      <c r="D18" s="35">
        <v>254</v>
      </c>
      <c r="E18" s="35">
        <v>76</v>
      </c>
      <c r="F18" s="35">
        <v>75</v>
      </c>
      <c r="G18" s="116">
        <v>2065</v>
      </c>
    </row>
    <row r="19" spans="1:7" s="33" customFormat="1" x14ac:dyDescent="0.2">
      <c r="A19" s="25">
        <v>2007</v>
      </c>
      <c r="B19" s="35">
        <v>1212</v>
      </c>
      <c r="C19" s="35">
        <v>436</v>
      </c>
      <c r="D19" s="35">
        <v>250</v>
      </c>
      <c r="E19" s="35">
        <v>82</v>
      </c>
      <c r="F19" s="35">
        <v>76</v>
      </c>
      <c r="G19" s="116">
        <v>2056</v>
      </c>
    </row>
    <row r="20" spans="1:7" s="33" customFormat="1" x14ac:dyDescent="0.2">
      <c r="A20" s="25">
        <v>2008</v>
      </c>
      <c r="B20" s="35">
        <v>1218</v>
      </c>
      <c r="C20" s="35">
        <v>443</v>
      </c>
      <c r="D20" s="35">
        <v>247</v>
      </c>
      <c r="E20" s="35">
        <v>85</v>
      </c>
      <c r="F20" s="35">
        <v>79</v>
      </c>
      <c r="G20" s="116">
        <v>2072</v>
      </c>
    </row>
    <row r="21" spans="1:7" s="33" customFormat="1" x14ac:dyDescent="0.2">
      <c r="A21" s="25">
        <v>2009</v>
      </c>
      <c r="B21" s="35">
        <v>1214</v>
      </c>
      <c r="C21" s="35">
        <v>443</v>
      </c>
      <c r="D21" s="35">
        <v>245</v>
      </c>
      <c r="E21" s="35">
        <v>87</v>
      </c>
      <c r="F21" s="35">
        <v>84</v>
      </c>
      <c r="G21" s="116">
        <v>2073</v>
      </c>
    </row>
    <row r="22" spans="1:7" s="33" customFormat="1" x14ac:dyDescent="0.2">
      <c r="A22" s="25">
        <v>2010</v>
      </c>
      <c r="B22" s="35">
        <v>1198</v>
      </c>
      <c r="C22" s="35">
        <v>435</v>
      </c>
      <c r="D22" s="35">
        <v>245</v>
      </c>
      <c r="E22" s="35">
        <v>86</v>
      </c>
      <c r="F22" s="35">
        <v>86</v>
      </c>
      <c r="G22" s="116">
        <v>2050</v>
      </c>
    </row>
    <row r="23" spans="1:7" s="33" customFormat="1" x14ac:dyDescent="0.2">
      <c r="A23" s="25">
        <v>2011</v>
      </c>
      <c r="B23" s="35">
        <v>1184</v>
      </c>
      <c r="C23" s="35">
        <v>433</v>
      </c>
      <c r="D23" s="35">
        <v>241</v>
      </c>
      <c r="E23" s="35">
        <v>90</v>
      </c>
      <c r="F23" s="35">
        <v>86</v>
      </c>
      <c r="G23" s="116">
        <v>2034</v>
      </c>
    </row>
    <row r="24" spans="1:7" s="33" customFormat="1" x14ac:dyDescent="0.2">
      <c r="A24" s="25">
        <v>2012</v>
      </c>
      <c r="B24" s="35">
        <v>1187</v>
      </c>
      <c r="C24" s="35">
        <v>429</v>
      </c>
      <c r="D24" s="35">
        <v>238</v>
      </c>
      <c r="E24" s="35">
        <v>94</v>
      </c>
      <c r="F24" s="35">
        <v>87</v>
      </c>
      <c r="G24" s="116">
        <v>2035</v>
      </c>
    </row>
    <row r="25" spans="1:7" s="33" customFormat="1" x14ac:dyDescent="0.2">
      <c r="A25" s="25">
        <v>2013</v>
      </c>
      <c r="B25" s="35">
        <v>1170</v>
      </c>
      <c r="C25" s="35">
        <v>433</v>
      </c>
      <c r="D25" s="35">
        <v>236</v>
      </c>
      <c r="E25" s="35">
        <v>96</v>
      </c>
      <c r="F25" s="35">
        <v>92</v>
      </c>
      <c r="G25" s="116">
        <v>2027</v>
      </c>
    </row>
    <row r="26" spans="1:7" s="33" customFormat="1" x14ac:dyDescent="0.2">
      <c r="A26" s="25">
        <v>2014</v>
      </c>
      <c r="B26" s="35">
        <v>1156</v>
      </c>
      <c r="C26" s="35">
        <v>433</v>
      </c>
      <c r="D26" s="35">
        <v>240</v>
      </c>
      <c r="E26" s="35">
        <v>97</v>
      </c>
      <c r="F26" s="35">
        <v>94</v>
      </c>
      <c r="G26" s="116">
        <v>2020</v>
      </c>
    </row>
    <row r="27" spans="1:7" s="33" customFormat="1" x14ac:dyDescent="0.2">
      <c r="A27" s="25">
        <v>2015</v>
      </c>
      <c r="B27" s="35">
        <v>1160</v>
      </c>
      <c r="C27" s="35">
        <v>433</v>
      </c>
      <c r="D27" s="35">
        <v>237</v>
      </c>
      <c r="E27" s="35">
        <v>107</v>
      </c>
      <c r="F27" s="35">
        <v>96</v>
      </c>
      <c r="G27" s="116">
        <v>2033</v>
      </c>
    </row>
    <row r="28" spans="1:7" s="33" customFormat="1" x14ac:dyDescent="0.2">
      <c r="A28" s="25">
        <v>2016</v>
      </c>
      <c r="B28" s="35">
        <v>1165</v>
      </c>
      <c r="C28" s="35">
        <v>428</v>
      </c>
      <c r="D28" s="35">
        <v>242</v>
      </c>
      <c r="E28" s="35">
        <v>110</v>
      </c>
      <c r="F28" s="35">
        <v>99</v>
      </c>
      <c r="G28" s="116">
        <v>2044</v>
      </c>
    </row>
    <row r="29" spans="1:7" s="33" customFormat="1" x14ac:dyDescent="0.2">
      <c r="A29" s="25">
        <v>2017</v>
      </c>
      <c r="B29" s="35">
        <v>1159</v>
      </c>
      <c r="C29" s="35">
        <v>432</v>
      </c>
      <c r="D29" s="35">
        <v>236</v>
      </c>
      <c r="E29" s="35">
        <v>118</v>
      </c>
      <c r="F29" s="35">
        <v>101</v>
      </c>
      <c r="G29" s="116">
        <v>2046</v>
      </c>
    </row>
    <row r="30" spans="1:7" s="33" customFormat="1" x14ac:dyDescent="0.2">
      <c r="A30" s="25">
        <v>2018</v>
      </c>
      <c r="B30" s="35">
        <v>1146</v>
      </c>
      <c r="C30" s="35">
        <v>432</v>
      </c>
      <c r="D30" s="35">
        <v>236</v>
      </c>
      <c r="E30" s="35">
        <v>123</v>
      </c>
      <c r="F30" s="35">
        <v>103</v>
      </c>
      <c r="G30" s="116">
        <v>2040</v>
      </c>
    </row>
    <row r="31" spans="1:7" s="43" customFormat="1" x14ac:dyDescent="0.2">
      <c r="A31" s="25">
        <v>2019</v>
      </c>
      <c r="B31" s="35">
        <v>1134</v>
      </c>
      <c r="C31" s="35">
        <v>437</v>
      </c>
      <c r="D31" s="35">
        <v>242</v>
      </c>
      <c r="E31" s="35">
        <v>124</v>
      </c>
      <c r="F31" s="35">
        <v>108</v>
      </c>
      <c r="G31" s="116">
        <v>2045</v>
      </c>
    </row>
    <row r="32" spans="1:7" s="43" customFormat="1" x14ac:dyDescent="0.2">
      <c r="A32" s="25">
        <v>2020</v>
      </c>
      <c r="B32" s="35">
        <v>1131</v>
      </c>
      <c r="C32" s="35">
        <v>435</v>
      </c>
      <c r="D32" s="35">
        <v>242</v>
      </c>
      <c r="E32" s="35">
        <v>125</v>
      </c>
      <c r="F32" s="35">
        <v>108</v>
      </c>
      <c r="G32" s="116">
        <v>2041</v>
      </c>
    </row>
    <row r="33" spans="1:7" s="33" customFormat="1" x14ac:dyDescent="0.2">
      <c r="A33" s="25">
        <v>2021</v>
      </c>
      <c r="B33" s="35">
        <v>1110</v>
      </c>
      <c r="C33" s="35">
        <v>434</v>
      </c>
      <c r="D33" s="35">
        <v>244</v>
      </c>
      <c r="E33" s="35">
        <v>130</v>
      </c>
      <c r="F33" s="35">
        <v>110</v>
      </c>
      <c r="G33" s="116">
        <v>2028</v>
      </c>
    </row>
    <row r="34" spans="1:7" s="33" customFormat="1" x14ac:dyDescent="0.2">
      <c r="A34" s="25">
        <v>2022</v>
      </c>
      <c r="B34" s="35">
        <v>1128</v>
      </c>
      <c r="C34" s="35">
        <v>439</v>
      </c>
      <c r="D34" s="35">
        <v>247</v>
      </c>
      <c r="E34" s="35">
        <v>136</v>
      </c>
      <c r="F34" s="35">
        <v>111</v>
      </c>
      <c r="G34" s="116">
        <v>2061</v>
      </c>
    </row>
    <row r="35" spans="1:7" s="33" customFormat="1" x14ac:dyDescent="0.2">
      <c r="A35" s="25"/>
      <c r="B35" s="35"/>
      <c r="C35" s="35"/>
      <c r="D35" s="35"/>
      <c r="E35" s="35"/>
      <c r="F35" s="35"/>
      <c r="G35" s="116"/>
    </row>
    <row r="36" spans="1:7" s="33" customFormat="1" x14ac:dyDescent="0.2">
      <c r="A36" s="99"/>
      <c r="B36" s="22"/>
      <c r="C36" s="22"/>
      <c r="D36" s="22"/>
      <c r="E36" s="22"/>
      <c r="F36" s="22"/>
      <c r="G36" s="22"/>
    </row>
    <row r="37" spans="1:7" s="33" customFormat="1" x14ac:dyDescent="0.2">
      <c r="A37" s="25" t="s">
        <v>55</v>
      </c>
      <c r="B37" s="121" t="s">
        <v>14</v>
      </c>
      <c r="C37" s="121" t="s">
        <v>79</v>
      </c>
      <c r="D37" s="121" t="s">
        <v>80</v>
      </c>
      <c r="E37" s="121" t="s">
        <v>81</v>
      </c>
      <c r="F37" s="121" t="s">
        <v>82</v>
      </c>
      <c r="G37" s="122" t="s">
        <v>78</v>
      </c>
    </row>
    <row r="38" spans="1:7" s="33" customFormat="1" x14ac:dyDescent="0.2">
      <c r="A38" s="25">
        <v>1996</v>
      </c>
      <c r="B38" s="121">
        <v>11.07</v>
      </c>
      <c r="C38" s="121">
        <v>22.64</v>
      </c>
      <c r="D38" s="121">
        <v>47.23</v>
      </c>
      <c r="E38" s="121">
        <v>10.76</v>
      </c>
      <c r="F38" s="121">
        <v>8.3000000000000007</v>
      </c>
      <c r="G38" s="122">
        <v>100</v>
      </c>
    </row>
    <row r="39" spans="1:7" s="33" customFormat="1" x14ac:dyDescent="0.2">
      <c r="A39" s="25">
        <v>1997</v>
      </c>
      <c r="B39" s="121">
        <v>10.68</v>
      </c>
      <c r="C39" s="121">
        <v>21.56</v>
      </c>
      <c r="D39" s="121">
        <v>44.58</v>
      </c>
      <c r="E39" s="121">
        <v>10.59</v>
      </c>
      <c r="F39" s="121">
        <v>12.6</v>
      </c>
      <c r="G39" s="122">
        <v>100.00999999999999</v>
      </c>
    </row>
    <row r="40" spans="1:7" s="33" customFormat="1" x14ac:dyDescent="0.2">
      <c r="A40" s="25">
        <v>1998</v>
      </c>
      <c r="B40" s="121">
        <v>10.38</v>
      </c>
      <c r="C40" s="121">
        <v>20.93</v>
      </c>
      <c r="D40" s="121">
        <v>41.94</v>
      </c>
      <c r="E40" s="121">
        <v>10.68</v>
      </c>
      <c r="F40" s="121">
        <v>16.07</v>
      </c>
      <c r="G40" s="122">
        <v>100</v>
      </c>
    </row>
    <row r="41" spans="1:7" s="33" customFormat="1" x14ac:dyDescent="0.2">
      <c r="A41" s="25">
        <v>1999</v>
      </c>
      <c r="B41" s="121">
        <v>9.93</v>
      </c>
      <c r="C41" s="121">
        <v>19.13</v>
      </c>
      <c r="D41" s="121">
        <v>39.340000000000003</v>
      </c>
      <c r="E41" s="121">
        <v>11.71</v>
      </c>
      <c r="F41" s="121">
        <v>19.88</v>
      </c>
      <c r="G41" s="122">
        <v>99.990000000000009</v>
      </c>
    </row>
    <row r="42" spans="1:7" s="33" customFormat="1" x14ac:dyDescent="0.2">
      <c r="A42" s="25">
        <v>2000</v>
      </c>
      <c r="B42" s="121">
        <v>9.26</v>
      </c>
      <c r="C42" s="121">
        <v>17.88</v>
      </c>
      <c r="D42" s="121">
        <v>36.92</v>
      </c>
      <c r="E42" s="121">
        <v>12.9</v>
      </c>
      <c r="F42" s="121">
        <v>23.04</v>
      </c>
      <c r="G42" s="122">
        <v>100</v>
      </c>
    </row>
    <row r="43" spans="1:7" s="33" customFormat="1" x14ac:dyDescent="0.2">
      <c r="A43" s="25">
        <v>2001</v>
      </c>
      <c r="B43" s="121">
        <v>8.83</v>
      </c>
      <c r="C43" s="121">
        <v>16.739999999999998</v>
      </c>
      <c r="D43" s="121">
        <v>34.61</v>
      </c>
      <c r="E43" s="121">
        <v>14.76</v>
      </c>
      <c r="F43" s="121">
        <v>25.05</v>
      </c>
      <c r="G43" s="122">
        <v>99.99</v>
      </c>
    </row>
    <row r="44" spans="1:7" s="33" customFormat="1" x14ac:dyDescent="0.2">
      <c r="A44" s="25">
        <v>2002</v>
      </c>
      <c r="B44" s="121">
        <v>8.7799999999999994</v>
      </c>
      <c r="C44" s="121">
        <v>16.13</v>
      </c>
      <c r="D44" s="121">
        <v>33.31</v>
      </c>
      <c r="E44" s="121">
        <v>16.239999999999998</v>
      </c>
      <c r="F44" s="121">
        <v>25.55</v>
      </c>
      <c r="G44" s="122">
        <v>100.00999999999999</v>
      </c>
    </row>
    <row r="45" spans="1:7" s="33" customFormat="1" x14ac:dyDescent="0.2">
      <c r="A45" s="25">
        <v>2003</v>
      </c>
      <c r="B45" s="121">
        <v>8.56</v>
      </c>
      <c r="C45" s="121">
        <v>15.48</v>
      </c>
      <c r="D45" s="121">
        <v>32.08</v>
      </c>
      <c r="E45" s="121">
        <v>16.97</v>
      </c>
      <c r="F45" s="121">
        <v>26.9</v>
      </c>
      <c r="G45" s="122">
        <v>99.990000000000009</v>
      </c>
    </row>
    <row r="46" spans="1:7" s="33" customFormat="1" x14ac:dyDescent="0.2">
      <c r="A46" s="25">
        <v>2004</v>
      </c>
      <c r="B46" s="121">
        <v>8.48</v>
      </c>
      <c r="C46" s="121">
        <v>15.3</v>
      </c>
      <c r="D46" s="121">
        <v>29.73</v>
      </c>
      <c r="E46" s="121">
        <v>17.93</v>
      </c>
      <c r="F46" s="121">
        <v>28.55</v>
      </c>
      <c r="G46" s="122">
        <v>99.99</v>
      </c>
    </row>
    <row r="47" spans="1:7" s="33" customFormat="1" x14ac:dyDescent="0.2">
      <c r="A47" s="25">
        <v>2005</v>
      </c>
      <c r="B47" s="121">
        <v>8.25</v>
      </c>
      <c r="C47" s="121">
        <v>14.85</v>
      </c>
      <c r="D47" s="121">
        <v>28.4</v>
      </c>
      <c r="E47" s="121">
        <v>18.8</v>
      </c>
      <c r="F47" s="121">
        <v>29.69</v>
      </c>
      <c r="G47" s="122">
        <v>99.99</v>
      </c>
    </row>
    <row r="48" spans="1:7" s="33" customFormat="1" x14ac:dyDescent="0.2">
      <c r="A48" s="25">
        <v>2006</v>
      </c>
      <c r="B48" s="121">
        <v>8.1999999999999993</v>
      </c>
      <c r="C48" s="121">
        <v>14.44</v>
      </c>
      <c r="D48" s="121">
        <v>28.51</v>
      </c>
      <c r="E48" s="121">
        <v>18.350000000000001</v>
      </c>
      <c r="F48" s="121">
        <v>30.51</v>
      </c>
      <c r="G48" s="122">
        <v>100.01</v>
      </c>
    </row>
    <row r="49" spans="1:27" s="33" customFormat="1" x14ac:dyDescent="0.2">
      <c r="A49" s="25">
        <v>2007</v>
      </c>
      <c r="B49" s="121">
        <v>8.14</v>
      </c>
      <c r="C49" s="121">
        <v>14.24</v>
      </c>
      <c r="D49" s="121">
        <v>28.14</v>
      </c>
      <c r="E49" s="121">
        <v>18.78</v>
      </c>
      <c r="F49" s="121">
        <v>30.71</v>
      </c>
      <c r="G49" s="122">
        <v>100.01000000000002</v>
      </c>
    </row>
    <row r="50" spans="1:27" s="33" customFormat="1" x14ac:dyDescent="0.2">
      <c r="A50" s="25">
        <v>2008</v>
      </c>
      <c r="B50" s="121">
        <v>7.82</v>
      </c>
      <c r="C50" s="121">
        <v>14.1</v>
      </c>
      <c r="D50" s="121">
        <v>27.05</v>
      </c>
      <c r="E50" s="121">
        <v>19.46</v>
      </c>
      <c r="F50" s="121">
        <v>31.57</v>
      </c>
      <c r="G50" s="122">
        <v>100</v>
      </c>
    </row>
    <row r="51" spans="1:27" s="33" customFormat="1" x14ac:dyDescent="0.2">
      <c r="A51" s="25">
        <v>2009</v>
      </c>
      <c r="B51" s="121">
        <v>7.68</v>
      </c>
      <c r="C51" s="121">
        <v>14.14</v>
      </c>
      <c r="D51" s="121">
        <v>26.74</v>
      </c>
      <c r="E51" s="121">
        <v>19.34</v>
      </c>
      <c r="F51" s="121">
        <v>32.1</v>
      </c>
      <c r="G51" s="122">
        <v>100</v>
      </c>
    </row>
    <row r="52" spans="1:27" s="33" customFormat="1" x14ac:dyDescent="0.2">
      <c r="A52" s="25">
        <v>2010</v>
      </c>
      <c r="B52" s="121">
        <v>7.57</v>
      </c>
      <c r="C52" s="121">
        <v>13.93</v>
      </c>
      <c r="D52" s="121">
        <v>26.19</v>
      </c>
      <c r="E52" s="121">
        <v>19.100000000000001</v>
      </c>
      <c r="F52" s="121">
        <v>33.200000000000003</v>
      </c>
      <c r="G52" s="122">
        <v>99.99</v>
      </c>
    </row>
    <row r="53" spans="1:27" s="33" customFormat="1" x14ac:dyDescent="0.2">
      <c r="A53" s="25">
        <v>2011</v>
      </c>
      <c r="B53" s="121">
        <v>7.54</v>
      </c>
      <c r="C53" s="121">
        <v>13.86</v>
      </c>
      <c r="D53" s="121">
        <v>25.71</v>
      </c>
      <c r="E53" s="121">
        <v>19.649999999999999</v>
      </c>
      <c r="F53" s="121">
        <v>33.229999999999997</v>
      </c>
      <c r="G53" s="122">
        <v>99.989999999999981</v>
      </c>
    </row>
    <row r="54" spans="1:27" s="33" customFormat="1" x14ac:dyDescent="0.2">
      <c r="A54" s="25">
        <v>2012</v>
      </c>
      <c r="B54" s="121">
        <v>7.53</v>
      </c>
      <c r="C54" s="121">
        <v>13.8</v>
      </c>
      <c r="D54" s="121">
        <v>25.46</v>
      </c>
      <c r="E54" s="121">
        <v>20.190000000000001</v>
      </c>
      <c r="F54" s="121">
        <v>33.020000000000003</v>
      </c>
      <c r="G54" s="122">
        <v>100</v>
      </c>
    </row>
    <row r="55" spans="1:27" s="33" customFormat="1" x14ac:dyDescent="0.2">
      <c r="A55" s="25">
        <v>2013</v>
      </c>
      <c r="B55" s="121">
        <v>7.55</v>
      </c>
      <c r="C55" s="121">
        <v>14.13</v>
      </c>
      <c r="D55" s="121">
        <v>24.98</v>
      </c>
      <c r="E55" s="121">
        <v>20.38</v>
      </c>
      <c r="F55" s="121">
        <v>32.96</v>
      </c>
      <c r="G55" s="122">
        <v>100</v>
      </c>
    </row>
    <row r="56" spans="1:27" s="33" customFormat="1" x14ac:dyDescent="0.2">
      <c r="A56" s="25">
        <v>2014</v>
      </c>
      <c r="B56" s="121">
        <v>7.64</v>
      </c>
      <c r="C56" s="121">
        <v>14.12</v>
      </c>
      <c r="D56" s="121">
        <v>24.33</v>
      </c>
      <c r="E56" s="121">
        <v>20.66</v>
      </c>
      <c r="F56" s="121">
        <v>33.25</v>
      </c>
      <c r="G56" s="122">
        <v>100</v>
      </c>
    </row>
    <row r="57" spans="1:27" s="33" customFormat="1" x14ac:dyDescent="0.2">
      <c r="A57" s="25">
        <v>2015</v>
      </c>
      <c r="B57" s="121">
        <v>7.56</v>
      </c>
      <c r="C57" s="121">
        <v>13.92</v>
      </c>
      <c r="D57" s="121">
        <v>23.88</v>
      </c>
      <c r="E57" s="121">
        <v>21.38</v>
      </c>
      <c r="F57" s="121">
        <v>33.26</v>
      </c>
      <c r="G57" s="122">
        <v>100</v>
      </c>
    </row>
    <row r="58" spans="1:27" s="33" customFormat="1" x14ac:dyDescent="0.2">
      <c r="A58" s="25">
        <v>2016</v>
      </c>
      <c r="B58" s="121">
        <v>7.69</v>
      </c>
      <c r="C58" s="121">
        <v>13.6</v>
      </c>
      <c r="D58" s="121">
        <v>23.92</v>
      </c>
      <c r="E58" s="121">
        <v>21.78</v>
      </c>
      <c r="F58" s="121">
        <v>33</v>
      </c>
      <c r="G58" s="122">
        <v>99.990000000000009</v>
      </c>
    </row>
    <row r="59" spans="1:27" s="33" customFormat="1" x14ac:dyDescent="0.2">
      <c r="A59" s="25">
        <v>2017</v>
      </c>
      <c r="B59" s="121">
        <v>7.64</v>
      </c>
      <c r="C59" s="121">
        <v>13.62</v>
      </c>
      <c r="D59" s="121">
        <v>23.31</v>
      </c>
      <c r="E59" s="121">
        <v>22.1</v>
      </c>
      <c r="F59" s="121">
        <v>33.33</v>
      </c>
      <c r="G59" s="122">
        <v>99.999999999999986</v>
      </c>
    </row>
    <row r="60" spans="1:27" s="33" customFormat="1" x14ac:dyDescent="0.2">
      <c r="A60" s="25">
        <v>2018</v>
      </c>
      <c r="B60" s="121">
        <v>7.43</v>
      </c>
      <c r="C60" s="121">
        <v>13.35</v>
      </c>
      <c r="D60" s="121">
        <v>22.44</v>
      </c>
      <c r="E60" s="121">
        <v>23.69</v>
      </c>
      <c r="F60" s="121">
        <v>33.08</v>
      </c>
      <c r="G60" s="122">
        <v>99.99</v>
      </c>
    </row>
    <row r="61" spans="1:27" s="33" customFormat="1" x14ac:dyDescent="0.2">
      <c r="A61" s="25">
        <v>2019</v>
      </c>
      <c r="B61" s="121">
        <v>7.32</v>
      </c>
      <c r="C61" s="121">
        <v>13.39</v>
      </c>
      <c r="D61" s="121">
        <v>22.41</v>
      </c>
      <c r="E61" s="121">
        <v>23.43</v>
      </c>
      <c r="F61" s="121">
        <v>33.450000000000003</v>
      </c>
      <c r="G61" s="122">
        <v>100.00000000000001</v>
      </c>
    </row>
    <row r="62" spans="1:27" s="46" customFormat="1" x14ac:dyDescent="0.2">
      <c r="A62" s="25">
        <v>2020</v>
      </c>
      <c r="B62" s="121">
        <v>7.4</v>
      </c>
      <c r="C62" s="121">
        <v>13.66</v>
      </c>
      <c r="D62" s="121">
        <v>22.74</v>
      </c>
      <c r="E62" s="121">
        <v>23.76</v>
      </c>
      <c r="F62" s="121">
        <v>32.43</v>
      </c>
      <c r="G62" s="122">
        <v>99.990000000000009</v>
      </c>
    </row>
    <row r="63" spans="1:27" x14ac:dyDescent="0.2">
      <c r="A63" s="25">
        <v>2021</v>
      </c>
      <c r="B63" s="121">
        <v>7.17</v>
      </c>
      <c r="C63" s="121">
        <v>13.96</v>
      </c>
      <c r="D63" s="121">
        <v>23.19</v>
      </c>
      <c r="E63" s="121">
        <v>23.76</v>
      </c>
      <c r="F63" s="121">
        <v>31.93</v>
      </c>
      <c r="G63" s="122">
        <v>100.01000000000002</v>
      </c>
      <c r="H63" s="38"/>
      <c r="I63" s="38"/>
      <c r="J63" s="38"/>
      <c r="K63" s="38"/>
      <c r="L63" s="38"/>
      <c r="M63" s="38"/>
      <c r="N63" s="38"/>
      <c r="O63" s="38"/>
      <c r="V63" s="38"/>
      <c r="W63" s="38"/>
      <c r="X63" s="38"/>
      <c r="Y63" s="38"/>
      <c r="Z63" s="38"/>
      <c r="AA63" s="38"/>
    </row>
    <row r="64" spans="1:27" x14ac:dyDescent="0.2">
      <c r="A64" s="99">
        <v>2022</v>
      </c>
      <c r="B64" s="121">
        <v>7.24</v>
      </c>
      <c r="C64" s="121">
        <v>13.9</v>
      </c>
      <c r="D64" s="121">
        <v>22.7</v>
      </c>
      <c r="E64" s="121">
        <v>24.31</v>
      </c>
      <c r="F64" s="121">
        <v>31.84</v>
      </c>
      <c r="G64" s="122">
        <v>99.990000000000009</v>
      </c>
      <c r="H64" s="38"/>
      <c r="I64" s="38"/>
      <c r="J64" s="38"/>
      <c r="K64" s="38"/>
      <c r="L64" s="38"/>
      <c r="M64" s="38"/>
      <c r="N64" s="38"/>
      <c r="O64" s="38"/>
      <c r="V64" s="38"/>
      <c r="W64" s="38"/>
      <c r="X64" s="38"/>
      <c r="Y64" s="38"/>
      <c r="Z64" s="38"/>
      <c r="AA64" s="38"/>
    </row>
    <row r="65" spans="1:27" x14ac:dyDescent="0.2">
      <c r="A65" s="99"/>
      <c r="B65" s="121"/>
      <c r="C65" s="121"/>
      <c r="D65" s="121"/>
      <c r="E65" s="121"/>
      <c r="F65" s="121"/>
      <c r="G65" s="122"/>
      <c r="H65" s="38"/>
      <c r="I65" s="38"/>
      <c r="J65" s="38"/>
      <c r="K65" s="38"/>
      <c r="L65" s="38"/>
      <c r="M65" s="38"/>
      <c r="N65" s="38"/>
      <c r="O65" s="38"/>
      <c r="V65" s="38"/>
      <c r="W65" s="38"/>
      <c r="X65" s="38"/>
      <c r="Y65" s="38"/>
      <c r="Z65" s="38"/>
      <c r="AA65" s="38"/>
    </row>
    <row r="66" spans="1:27" x14ac:dyDescent="0.2">
      <c r="A66" s="25"/>
      <c r="B66" s="121"/>
      <c r="C66" s="121"/>
      <c r="D66" s="121"/>
      <c r="E66" s="121"/>
      <c r="F66" s="121"/>
      <c r="G66" s="122"/>
      <c r="H66" s="38"/>
      <c r="I66" s="38"/>
      <c r="J66" s="38"/>
      <c r="K66" s="38"/>
      <c r="L66" s="38"/>
      <c r="M66" s="38"/>
      <c r="N66" s="38"/>
      <c r="O66" s="38"/>
      <c r="V66" s="38"/>
      <c r="W66" s="38"/>
      <c r="X66" s="38"/>
      <c r="Y66" s="38"/>
      <c r="Z66" s="38"/>
      <c r="AA66" s="38"/>
    </row>
    <row r="67" spans="1:27" x14ac:dyDescent="0.2">
      <c r="A67" s="25" t="s">
        <v>85</v>
      </c>
      <c r="B67" s="121" t="s">
        <v>14</v>
      </c>
      <c r="C67" s="121" t="s">
        <v>79</v>
      </c>
      <c r="D67" s="121" t="s">
        <v>80</v>
      </c>
      <c r="E67" s="121" t="s">
        <v>81</v>
      </c>
      <c r="F67" s="121" t="s">
        <v>82</v>
      </c>
      <c r="G67" s="122" t="s">
        <v>78</v>
      </c>
      <c r="H67" s="38"/>
      <c r="I67" s="38"/>
      <c r="J67" s="38"/>
      <c r="K67" s="38"/>
      <c r="L67" s="38"/>
      <c r="M67" s="38"/>
      <c r="N67" s="38"/>
      <c r="O67" s="38"/>
      <c r="V67" s="38"/>
      <c r="W67" s="38"/>
      <c r="X67" s="38"/>
      <c r="Y67" s="38"/>
      <c r="Z67" s="38"/>
      <c r="AA67" s="38"/>
    </row>
    <row r="68" spans="1:27" x14ac:dyDescent="0.2">
      <c r="A68" s="25">
        <v>1996</v>
      </c>
      <c r="B68" s="121">
        <v>14.46</v>
      </c>
      <c r="C68" s="121">
        <v>19.28</v>
      </c>
      <c r="D68" s="121">
        <v>43.76</v>
      </c>
      <c r="E68" s="121">
        <v>12.11</v>
      </c>
      <c r="F68" s="121">
        <v>10.39</v>
      </c>
      <c r="G68" s="122">
        <v>100</v>
      </c>
      <c r="H68" s="38"/>
      <c r="I68" s="38"/>
      <c r="J68" s="38"/>
      <c r="K68" s="38"/>
      <c r="L68" s="38"/>
      <c r="M68" s="38"/>
      <c r="N68" s="38"/>
      <c r="O68" s="38"/>
      <c r="V68" s="38"/>
      <c r="W68" s="38"/>
      <c r="X68" s="38"/>
      <c r="Y68" s="38"/>
      <c r="Z68" s="38"/>
      <c r="AA68" s="38"/>
    </row>
    <row r="69" spans="1:27" x14ac:dyDescent="0.2">
      <c r="A69" s="25">
        <v>1997</v>
      </c>
      <c r="B69" s="121">
        <v>13.57</v>
      </c>
      <c r="C69" s="121">
        <v>18.010000000000002</v>
      </c>
      <c r="D69" s="121">
        <v>40.99</v>
      </c>
      <c r="E69" s="121">
        <v>11.74</v>
      </c>
      <c r="F69" s="121">
        <v>15.7</v>
      </c>
      <c r="G69" s="122">
        <v>100.01</v>
      </c>
      <c r="H69" s="38"/>
      <c r="I69" s="38"/>
      <c r="J69" s="38"/>
      <c r="K69" s="38"/>
      <c r="L69" s="38"/>
      <c r="M69" s="38"/>
      <c r="N69" s="38"/>
      <c r="O69" s="38"/>
      <c r="V69" s="38"/>
      <c r="W69" s="38"/>
      <c r="X69" s="38"/>
      <c r="Y69" s="38"/>
      <c r="Z69" s="38"/>
      <c r="AA69" s="38"/>
    </row>
    <row r="70" spans="1:27" x14ac:dyDescent="0.2">
      <c r="A70" s="25">
        <v>1998</v>
      </c>
      <c r="B70" s="121">
        <v>13.16</v>
      </c>
      <c r="C70" s="121">
        <v>17.55</v>
      </c>
      <c r="D70" s="121">
        <v>38.51</v>
      </c>
      <c r="E70" s="121">
        <v>11.3</v>
      </c>
      <c r="F70" s="121">
        <v>19.48</v>
      </c>
      <c r="G70" s="122">
        <v>100</v>
      </c>
      <c r="H70" s="38"/>
      <c r="I70" s="38"/>
      <c r="J70" s="38"/>
      <c r="K70" s="38"/>
      <c r="L70" s="38"/>
      <c r="M70" s="38"/>
      <c r="N70" s="38"/>
      <c r="O70" s="38"/>
      <c r="V70" s="38"/>
      <c r="W70" s="38"/>
      <c r="X70" s="38"/>
      <c r="Y70" s="38"/>
      <c r="Z70" s="38"/>
      <c r="AA70" s="38"/>
    </row>
    <row r="71" spans="1:27" x14ac:dyDescent="0.2">
      <c r="A71" s="25">
        <v>1999</v>
      </c>
      <c r="B71" s="121">
        <v>12.66</v>
      </c>
      <c r="C71" s="121">
        <v>16.2</v>
      </c>
      <c r="D71" s="121">
        <v>35.33</v>
      </c>
      <c r="E71" s="121">
        <v>11.49</v>
      </c>
      <c r="F71" s="121">
        <v>24.32</v>
      </c>
      <c r="G71" s="122">
        <v>100</v>
      </c>
      <c r="H71" s="38"/>
      <c r="I71" s="38"/>
      <c r="J71" s="38"/>
      <c r="K71" s="38"/>
      <c r="L71" s="38"/>
      <c r="M71" s="38"/>
      <c r="N71" s="38"/>
      <c r="O71" s="38"/>
      <c r="V71" s="38"/>
      <c r="W71" s="38"/>
      <c r="X71" s="38"/>
      <c r="Y71" s="38"/>
      <c r="Z71" s="38"/>
      <c r="AA71" s="38"/>
    </row>
    <row r="72" spans="1:27" x14ac:dyDescent="0.2">
      <c r="A72" s="25">
        <v>2000</v>
      </c>
      <c r="B72" s="121">
        <v>11.44</v>
      </c>
      <c r="C72" s="121">
        <v>14.69</v>
      </c>
      <c r="D72" s="121">
        <v>32.57</v>
      </c>
      <c r="E72" s="121">
        <v>12.52</v>
      </c>
      <c r="F72" s="121">
        <v>28.77</v>
      </c>
      <c r="G72" s="122">
        <v>99.99</v>
      </c>
      <c r="H72" s="38"/>
      <c r="I72" s="38"/>
      <c r="J72" s="38"/>
      <c r="K72" s="38"/>
      <c r="L72" s="38"/>
      <c r="M72" s="38"/>
      <c r="N72" s="38"/>
      <c r="O72" s="38"/>
      <c r="V72" s="38"/>
      <c r="W72" s="38"/>
      <c r="X72" s="38"/>
      <c r="Y72" s="38"/>
      <c r="Z72" s="38"/>
      <c r="AA72" s="38"/>
    </row>
    <row r="73" spans="1:27" x14ac:dyDescent="0.2">
      <c r="A73" s="25">
        <v>2001</v>
      </c>
      <c r="B73" s="121">
        <v>11.03</v>
      </c>
      <c r="C73" s="121">
        <v>13.88</v>
      </c>
      <c r="D73" s="121">
        <v>29.77</v>
      </c>
      <c r="E73" s="121">
        <v>14.41</v>
      </c>
      <c r="F73" s="121">
        <v>30.91</v>
      </c>
      <c r="G73" s="122">
        <v>100</v>
      </c>
      <c r="H73" s="38"/>
      <c r="I73" s="38"/>
      <c r="J73" s="38"/>
      <c r="K73" s="38"/>
      <c r="L73" s="38"/>
      <c r="M73" s="38"/>
      <c r="N73" s="38"/>
      <c r="O73" s="38"/>
      <c r="V73" s="38"/>
      <c r="W73" s="38"/>
      <c r="X73" s="38"/>
      <c r="Y73" s="38"/>
      <c r="Z73" s="38"/>
      <c r="AA73" s="38"/>
    </row>
    <row r="74" spans="1:27" x14ac:dyDescent="0.2">
      <c r="A74" s="25">
        <v>2002</v>
      </c>
      <c r="B74" s="121">
        <v>10.99</v>
      </c>
      <c r="C74" s="121">
        <v>13.54</v>
      </c>
      <c r="D74" s="121">
        <v>28.22</v>
      </c>
      <c r="E74" s="121">
        <v>15.83</v>
      </c>
      <c r="F74" s="121">
        <v>31.42</v>
      </c>
      <c r="G74" s="122">
        <v>100</v>
      </c>
      <c r="H74" s="38"/>
      <c r="I74" s="38"/>
      <c r="J74" s="38"/>
      <c r="K74" s="38"/>
      <c r="L74" s="38"/>
      <c r="M74" s="38"/>
      <c r="N74" s="38"/>
      <c r="O74" s="38"/>
      <c r="V74" s="38"/>
      <c r="W74" s="38"/>
      <c r="X74" s="38"/>
      <c r="Y74" s="38"/>
      <c r="Z74" s="38"/>
      <c r="AA74" s="38"/>
    </row>
    <row r="75" spans="1:27" x14ac:dyDescent="0.2">
      <c r="A75" s="25">
        <v>2003</v>
      </c>
      <c r="B75" s="121">
        <v>10.220000000000001</v>
      </c>
      <c r="C75" s="121">
        <v>12.81</v>
      </c>
      <c r="D75" s="121">
        <v>27.04</v>
      </c>
      <c r="E75" s="121">
        <v>16.920000000000002</v>
      </c>
      <c r="F75" s="121">
        <v>33.01</v>
      </c>
      <c r="G75" s="122">
        <v>100</v>
      </c>
      <c r="H75" s="38"/>
      <c r="I75" s="38"/>
      <c r="J75" s="38"/>
      <c r="K75" s="38"/>
      <c r="L75" s="38"/>
      <c r="M75" s="38"/>
      <c r="N75" s="38"/>
      <c r="O75" s="38"/>
      <c r="V75" s="38"/>
      <c r="W75" s="38"/>
      <c r="X75" s="38"/>
      <c r="Y75" s="38"/>
      <c r="Z75" s="38"/>
      <c r="AA75" s="38"/>
    </row>
    <row r="76" spans="1:27" x14ac:dyDescent="0.2">
      <c r="A76" s="25">
        <v>2004</v>
      </c>
      <c r="B76" s="121">
        <v>10.44</v>
      </c>
      <c r="C76" s="121">
        <v>12.83</v>
      </c>
      <c r="D76" s="121">
        <v>25.31</v>
      </c>
      <c r="E76" s="121">
        <v>17.75</v>
      </c>
      <c r="F76" s="121">
        <v>33.68</v>
      </c>
      <c r="G76" s="122">
        <v>100.00999999999999</v>
      </c>
      <c r="H76" s="38"/>
      <c r="I76" s="38"/>
      <c r="J76" s="38"/>
      <c r="K76" s="38"/>
      <c r="L76" s="38"/>
      <c r="M76" s="38"/>
      <c r="N76" s="38"/>
      <c r="O76" s="38"/>
      <c r="V76" s="38"/>
      <c r="W76" s="38"/>
      <c r="X76" s="38"/>
      <c r="Y76" s="38"/>
      <c r="Z76" s="38"/>
      <c r="AA76" s="38"/>
    </row>
    <row r="77" spans="1:27" x14ac:dyDescent="0.2">
      <c r="A77" s="25">
        <v>2005</v>
      </c>
      <c r="B77" s="121">
        <v>9.9</v>
      </c>
      <c r="C77" s="121">
        <v>12.23</v>
      </c>
      <c r="D77" s="121">
        <v>24.09</v>
      </c>
      <c r="E77" s="121">
        <v>18.34</v>
      </c>
      <c r="F77" s="121">
        <v>35.43</v>
      </c>
      <c r="G77" s="122">
        <v>99.990000000000009</v>
      </c>
      <c r="H77" s="38"/>
      <c r="I77" s="38"/>
      <c r="J77" s="38"/>
      <c r="K77" s="38"/>
      <c r="L77" s="38"/>
      <c r="M77" s="38"/>
      <c r="N77" s="38"/>
      <c r="O77" s="38"/>
      <c r="V77" s="38"/>
      <c r="W77" s="38"/>
      <c r="X77" s="38"/>
      <c r="Y77" s="38"/>
      <c r="Z77" s="38"/>
      <c r="AA77" s="38"/>
    </row>
    <row r="78" spans="1:27" x14ac:dyDescent="0.2">
      <c r="A78" s="25">
        <v>2006</v>
      </c>
      <c r="B78" s="121">
        <v>10.199999999999999</v>
      </c>
      <c r="C78" s="121">
        <v>12.1</v>
      </c>
      <c r="D78" s="121">
        <v>24.31</v>
      </c>
      <c r="E78" s="121">
        <v>17.7</v>
      </c>
      <c r="F78" s="121">
        <v>35.69</v>
      </c>
      <c r="G78" s="122">
        <v>100</v>
      </c>
      <c r="H78" s="38"/>
      <c r="I78" s="38"/>
      <c r="J78" s="38"/>
      <c r="K78" s="38"/>
      <c r="L78" s="38"/>
      <c r="M78" s="38"/>
      <c r="N78" s="38"/>
      <c r="O78" s="38"/>
      <c r="V78" s="38"/>
      <c r="W78" s="38"/>
      <c r="X78" s="38"/>
      <c r="Y78" s="38"/>
      <c r="Z78" s="38"/>
      <c r="AA78" s="38"/>
    </row>
    <row r="79" spans="1:27" x14ac:dyDescent="0.2">
      <c r="A79" s="25">
        <v>2007</v>
      </c>
      <c r="B79" s="121">
        <v>10.16</v>
      </c>
      <c r="C79" s="121">
        <v>12</v>
      </c>
      <c r="D79" s="121">
        <v>23.5</v>
      </c>
      <c r="E79" s="121">
        <v>18.18</v>
      </c>
      <c r="F79" s="121">
        <v>36.15</v>
      </c>
      <c r="G79" s="122">
        <v>99.99</v>
      </c>
      <c r="H79" s="38"/>
      <c r="I79" s="38"/>
      <c r="J79" s="38"/>
      <c r="K79" s="38"/>
      <c r="L79" s="38"/>
      <c r="M79" s="38"/>
      <c r="N79" s="38"/>
      <c r="O79" s="38"/>
      <c r="V79" s="38"/>
      <c r="W79" s="38"/>
      <c r="X79" s="38"/>
      <c r="Y79" s="38"/>
      <c r="Z79" s="38"/>
      <c r="AA79" s="38"/>
    </row>
    <row r="80" spans="1:27" x14ac:dyDescent="0.2">
      <c r="A80" s="25">
        <v>2008</v>
      </c>
      <c r="B80" s="121">
        <v>9.49</v>
      </c>
      <c r="C80" s="121">
        <v>11.75</v>
      </c>
      <c r="D80" s="121">
        <v>22.74</v>
      </c>
      <c r="E80" s="121">
        <v>18.34</v>
      </c>
      <c r="F80" s="121">
        <v>37.68</v>
      </c>
      <c r="G80" s="122">
        <v>100</v>
      </c>
      <c r="H80" s="38"/>
      <c r="I80" s="38"/>
      <c r="J80" s="38"/>
      <c r="K80" s="38"/>
      <c r="L80" s="38"/>
      <c r="M80" s="38"/>
      <c r="N80" s="38"/>
      <c r="O80" s="38"/>
      <c r="V80" s="38"/>
      <c r="W80" s="38"/>
      <c r="X80" s="38"/>
      <c r="Y80" s="38"/>
      <c r="Z80" s="38"/>
      <c r="AA80" s="38"/>
    </row>
    <row r="81" spans="1:27" x14ac:dyDescent="0.2">
      <c r="A81" s="25">
        <v>2009</v>
      </c>
      <c r="B81" s="121">
        <v>8.69</v>
      </c>
      <c r="C81" s="121">
        <v>11.3</v>
      </c>
      <c r="D81" s="121">
        <v>22.51</v>
      </c>
      <c r="E81" s="121">
        <v>18.670000000000002</v>
      </c>
      <c r="F81" s="121">
        <v>38.840000000000003</v>
      </c>
      <c r="G81" s="122">
        <v>100.01</v>
      </c>
      <c r="H81" s="38"/>
      <c r="I81" s="38"/>
      <c r="J81" s="38"/>
      <c r="K81" s="38"/>
      <c r="L81" s="38"/>
      <c r="M81" s="38"/>
      <c r="N81" s="38"/>
      <c r="O81" s="38"/>
      <c r="V81" s="38"/>
      <c r="W81" s="38"/>
      <c r="X81" s="38"/>
      <c r="Y81" s="38"/>
      <c r="Z81" s="38"/>
      <c r="AA81" s="38"/>
    </row>
    <row r="82" spans="1:27" x14ac:dyDescent="0.2">
      <c r="A82" s="25">
        <v>2010</v>
      </c>
      <c r="B82" s="121">
        <v>8.39</v>
      </c>
      <c r="C82" s="121">
        <v>10.93</v>
      </c>
      <c r="D82" s="121">
        <v>22.18</v>
      </c>
      <c r="E82" s="121">
        <v>18.34</v>
      </c>
      <c r="F82" s="121">
        <v>40.15</v>
      </c>
      <c r="G82" s="122">
        <v>99.990000000000009</v>
      </c>
      <c r="H82" s="38"/>
      <c r="I82" s="38"/>
      <c r="J82" s="38"/>
      <c r="K82" s="38"/>
      <c r="L82" s="38"/>
      <c r="M82" s="38"/>
      <c r="N82" s="38"/>
      <c r="O82" s="38"/>
      <c r="V82" s="38"/>
      <c r="W82" s="38"/>
      <c r="X82" s="38"/>
      <c r="Y82" s="38"/>
      <c r="Z82" s="38"/>
      <c r="AA82" s="38"/>
    </row>
    <row r="83" spans="1:27" x14ac:dyDescent="0.2">
      <c r="A83" s="25">
        <v>2011</v>
      </c>
      <c r="B83" s="121">
        <v>8.64</v>
      </c>
      <c r="C83" s="121">
        <v>11.14</v>
      </c>
      <c r="D83" s="121">
        <v>21.66</v>
      </c>
      <c r="E83" s="121">
        <v>18.559999999999999</v>
      </c>
      <c r="F83" s="121">
        <v>40</v>
      </c>
      <c r="G83" s="122">
        <v>100</v>
      </c>
      <c r="H83" s="38"/>
      <c r="I83" s="38"/>
      <c r="J83" s="38"/>
      <c r="K83" s="38"/>
      <c r="L83" s="38"/>
      <c r="M83" s="38"/>
      <c r="N83" s="38"/>
      <c r="O83" s="38"/>
      <c r="V83" s="38"/>
      <c r="W83" s="38"/>
      <c r="X83" s="38"/>
      <c r="Y83" s="38"/>
      <c r="Z83" s="38"/>
      <c r="AA83" s="38"/>
    </row>
    <row r="84" spans="1:27" x14ac:dyDescent="0.2">
      <c r="A84" s="25">
        <v>2012</v>
      </c>
      <c r="B84" s="121">
        <v>8.32</v>
      </c>
      <c r="C84" s="121">
        <v>10.87</v>
      </c>
      <c r="D84" s="121">
        <v>21.48</v>
      </c>
      <c r="E84" s="121">
        <v>19.22</v>
      </c>
      <c r="F84" s="121">
        <v>40.119999999999997</v>
      </c>
      <c r="G84" s="122">
        <v>100.00999999999999</v>
      </c>
      <c r="H84" s="38"/>
      <c r="I84" s="38"/>
      <c r="J84" s="38"/>
      <c r="K84" s="38"/>
      <c r="L84" s="38"/>
      <c r="M84" s="38"/>
      <c r="N84" s="38"/>
      <c r="O84" s="38"/>
      <c r="V84" s="38"/>
      <c r="W84" s="38"/>
      <c r="X84" s="38"/>
      <c r="Y84" s="38"/>
      <c r="Z84" s="38"/>
      <c r="AA84" s="38"/>
    </row>
    <row r="85" spans="1:27" x14ac:dyDescent="0.2">
      <c r="A85" s="25">
        <v>2013</v>
      </c>
      <c r="B85" s="121">
        <v>8.1199999999999992</v>
      </c>
      <c r="C85" s="121">
        <v>11.1</v>
      </c>
      <c r="D85" s="121">
        <v>21.23</v>
      </c>
      <c r="E85" s="121">
        <v>19.22</v>
      </c>
      <c r="F85" s="121">
        <v>40.33</v>
      </c>
      <c r="G85" s="122">
        <v>100</v>
      </c>
      <c r="H85" s="38"/>
      <c r="I85" s="38"/>
      <c r="J85" s="38"/>
      <c r="K85" s="38"/>
      <c r="L85" s="38"/>
      <c r="M85" s="38"/>
      <c r="N85" s="38"/>
      <c r="O85" s="38"/>
      <c r="V85" s="38"/>
      <c r="W85" s="38"/>
      <c r="X85" s="38"/>
      <c r="Y85" s="38"/>
      <c r="Z85" s="38"/>
      <c r="AA85" s="38"/>
    </row>
    <row r="86" spans="1:27" x14ac:dyDescent="0.2">
      <c r="A86" s="25">
        <v>2014</v>
      </c>
      <c r="B86" s="121">
        <v>8.3800000000000008</v>
      </c>
      <c r="C86" s="121">
        <v>11.36</v>
      </c>
      <c r="D86" s="121">
        <v>20.420000000000002</v>
      </c>
      <c r="E86" s="121">
        <v>20.11</v>
      </c>
      <c r="F86" s="121">
        <v>39.729999999999997</v>
      </c>
      <c r="G86" s="122">
        <v>100</v>
      </c>
      <c r="H86" s="38"/>
      <c r="I86" s="38"/>
      <c r="J86" s="38"/>
      <c r="K86" s="38"/>
      <c r="L86" s="38"/>
      <c r="M86" s="38"/>
      <c r="N86" s="38"/>
      <c r="O86" s="38"/>
      <c r="V86" s="38"/>
      <c r="W86" s="38"/>
      <c r="X86" s="38"/>
      <c r="Y86" s="38"/>
      <c r="Z86" s="38"/>
      <c r="AA86" s="38"/>
    </row>
    <row r="87" spans="1:27" x14ac:dyDescent="0.2">
      <c r="A87" s="25">
        <v>2015</v>
      </c>
      <c r="B87" s="121">
        <v>8.26</v>
      </c>
      <c r="C87" s="121">
        <v>11.11</v>
      </c>
      <c r="D87" s="121">
        <v>19.89</v>
      </c>
      <c r="E87" s="121">
        <v>21.19</v>
      </c>
      <c r="F87" s="121">
        <v>39.549999999999997</v>
      </c>
      <c r="G87" s="122">
        <v>100</v>
      </c>
      <c r="H87" s="38"/>
      <c r="I87" s="38"/>
      <c r="J87" s="38"/>
      <c r="K87" s="38"/>
      <c r="L87" s="38"/>
      <c r="M87" s="38"/>
      <c r="N87" s="38"/>
      <c r="O87" s="38"/>
      <c r="V87" s="38"/>
      <c r="W87" s="38"/>
      <c r="X87" s="38"/>
      <c r="Y87" s="38"/>
      <c r="Z87" s="38"/>
      <c r="AA87" s="38"/>
    </row>
    <row r="88" spans="1:27" x14ac:dyDescent="0.2">
      <c r="A88" s="25">
        <v>2016</v>
      </c>
      <c r="B88" s="121">
        <v>8.6300000000000008</v>
      </c>
      <c r="C88" s="121">
        <v>11.21</v>
      </c>
      <c r="D88" s="121">
        <v>20.48</v>
      </c>
      <c r="E88" s="121">
        <v>21.16</v>
      </c>
      <c r="F88" s="121">
        <v>38.520000000000003</v>
      </c>
      <c r="G88" s="122">
        <v>100</v>
      </c>
      <c r="H88" s="38"/>
      <c r="I88" s="38"/>
      <c r="J88" s="38"/>
      <c r="K88" s="38"/>
      <c r="L88" s="38"/>
      <c r="M88" s="38"/>
      <c r="N88" s="38"/>
      <c r="O88" s="38"/>
      <c r="V88" s="38"/>
      <c r="W88" s="38"/>
      <c r="X88" s="38"/>
      <c r="Y88" s="38"/>
      <c r="Z88" s="38"/>
      <c r="AA88" s="38"/>
    </row>
    <row r="89" spans="1:27" x14ac:dyDescent="0.2">
      <c r="A89" s="25">
        <v>2017</v>
      </c>
      <c r="B89" s="121">
        <v>8.61</v>
      </c>
      <c r="C89" s="121">
        <v>11.18</v>
      </c>
      <c r="D89" s="121">
        <v>20.149999999999999</v>
      </c>
      <c r="E89" s="121">
        <v>21.25</v>
      </c>
      <c r="F89" s="121">
        <v>38.81</v>
      </c>
      <c r="G89" s="122">
        <v>100</v>
      </c>
      <c r="H89" s="38"/>
      <c r="I89" s="38"/>
      <c r="J89" s="38"/>
      <c r="K89" s="38"/>
      <c r="L89" s="38"/>
      <c r="M89" s="38"/>
      <c r="N89" s="38"/>
      <c r="O89" s="38"/>
      <c r="V89" s="38"/>
      <c r="W89" s="38"/>
      <c r="X89" s="38"/>
      <c r="Y89" s="38"/>
      <c r="Z89" s="38"/>
      <c r="AA89" s="38"/>
    </row>
    <row r="90" spans="1:27" x14ac:dyDescent="0.2">
      <c r="A90" s="25">
        <v>2018</v>
      </c>
      <c r="B90" s="121">
        <v>8.7799999999999994</v>
      </c>
      <c r="C90" s="121">
        <v>11.35</v>
      </c>
      <c r="D90" s="121">
        <v>19.75</v>
      </c>
      <c r="E90" s="121">
        <v>22.02</v>
      </c>
      <c r="F90" s="121">
        <v>38.1</v>
      </c>
      <c r="G90" s="122">
        <v>100</v>
      </c>
      <c r="H90" s="38"/>
      <c r="I90" s="38"/>
      <c r="J90" s="38"/>
      <c r="K90" s="38"/>
      <c r="L90" s="38"/>
      <c r="M90" s="38"/>
      <c r="N90" s="38"/>
      <c r="O90" s="38"/>
      <c r="V90" s="38"/>
      <c r="W90" s="38"/>
      <c r="X90" s="38"/>
      <c r="Y90" s="38"/>
      <c r="Z90" s="38"/>
      <c r="AA90" s="38"/>
    </row>
    <row r="91" spans="1:27" x14ac:dyDescent="0.2">
      <c r="A91" s="25">
        <v>2019</v>
      </c>
      <c r="B91" s="121">
        <v>8.5500000000000007</v>
      </c>
      <c r="C91" s="121">
        <v>11.49</v>
      </c>
      <c r="D91" s="121">
        <v>19.79</v>
      </c>
      <c r="E91" s="121">
        <v>22.19</v>
      </c>
      <c r="F91" s="121">
        <v>37.99</v>
      </c>
      <c r="G91" s="122">
        <v>100.00999999999999</v>
      </c>
      <c r="H91" s="38"/>
      <c r="I91" s="38"/>
      <c r="J91" s="38"/>
      <c r="K91" s="38"/>
      <c r="L91" s="38"/>
      <c r="M91" s="38"/>
      <c r="N91" s="38"/>
      <c r="O91" s="38"/>
      <c r="V91" s="38"/>
      <c r="W91" s="38"/>
      <c r="X91" s="38"/>
      <c r="Y91" s="38"/>
      <c r="Z91" s="38"/>
      <c r="AA91" s="38"/>
    </row>
    <row r="92" spans="1:27" x14ac:dyDescent="0.2">
      <c r="A92" s="25">
        <v>2020</v>
      </c>
      <c r="B92" s="121">
        <v>9.4499999999999993</v>
      </c>
      <c r="C92" s="121">
        <v>12.59</v>
      </c>
      <c r="D92" s="121">
        <v>20.67</v>
      </c>
      <c r="E92" s="121">
        <v>21.17</v>
      </c>
      <c r="F92" s="121">
        <v>36.11</v>
      </c>
      <c r="G92" s="122">
        <v>99.990000000000009</v>
      </c>
      <c r="H92" s="38"/>
      <c r="I92" s="38"/>
      <c r="J92" s="38"/>
      <c r="K92" s="38"/>
      <c r="L92" s="38"/>
      <c r="M92" s="38"/>
      <c r="N92" s="38"/>
      <c r="O92" s="38"/>
      <c r="V92" s="38"/>
      <c r="W92" s="38"/>
      <c r="X92" s="38"/>
      <c r="Y92" s="38"/>
      <c r="Z92" s="38"/>
      <c r="AA92" s="38"/>
    </row>
    <row r="93" spans="1:27" x14ac:dyDescent="0.2">
      <c r="A93" s="25">
        <v>2021</v>
      </c>
      <c r="B93" s="121">
        <v>8.0299999999999994</v>
      </c>
      <c r="C93" s="121">
        <v>11.83</v>
      </c>
      <c r="D93" s="121">
        <v>21.04</v>
      </c>
      <c r="E93" s="121">
        <v>22.57</v>
      </c>
      <c r="F93" s="121">
        <v>36.53</v>
      </c>
      <c r="G93" s="122">
        <v>100</v>
      </c>
      <c r="H93" s="38"/>
      <c r="I93" s="38"/>
      <c r="J93" s="38"/>
      <c r="K93" s="38"/>
      <c r="L93" s="38"/>
      <c r="M93" s="38"/>
      <c r="N93" s="38"/>
      <c r="O93" s="38"/>
      <c r="V93" s="38"/>
      <c r="W93" s="38"/>
      <c r="X93" s="38"/>
      <c r="Y93" s="38"/>
      <c r="Z93" s="38"/>
      <c r="AA93" s="38"/>
    </row>
    <row r="94" spans="1:27" x14ac:dyDescent="0.2">
      <c r="A94" s="25">
        <v>2022</v>
      </c>
      <c r="B94" s="121">
        <v>8.83</v>
      </c>
      <c r="C94" s="121">
        <v>12.27</v>
      </c>
      <c r="D94" s="121">
        <v>20.41</v>
      </c>
      <c r="E94" s="121">
        <v>22.87</v>
      </c>
      <c r="F94" s="121">
        <v>35.619999999999997</v>
      </c>
      <c r="G94" s="122">
        <v>100</v>
      </c>
      <c r="H94" s="38"/>
      <c r="I94" s="38"/>
      <c r="J94" s="38"/>
      <c r="K94" s="38"/>
      <c r="L94" s="38"/>
      <c r="M94" s="38"/>
      <c r="N94" s="38"/>
      <c r="O94" s="38"/>
      <c r="V94" s="38"/>
      <c r="W94" s="38"/>
      <c r="X94" s="38"/>
      <c r="Y94" s="38"/>
      <c r="Z94" s="38"/>
      <c r="AA94" s="38"/>
    </row>
    <row r="95" spans="1:27" x14ac:dyDescent="0.2">
      <c r="A95" s="25"/>
      <c r="B95" s="121"/>
      <c r="C95" s="121"/>
      <c r="D95" s="121"/>
      <c r="E95" s="121"/>
      <c r="F95" s="121"/>
      <c r="G95" s="122"/>
      <c r="H95" s="38"/>
      <c r="I95" s="38"/>
      <c r="J95" s="38"/>
      <c r="K95" s="38"/>
      <c r="L95" s="38"/>
      <c r="M95" s="38"/>
      <c r="N95" s="38"/>
      <c r="O95" s="38"/>
      <c r="V95" s="38"/>
      <c r="W95" s="38"/>
      <c r="X95" s="38"/>
      <c r="Y95" s="38"/>
      <c r="Z95" s="38"/>
      <c r="AA95" s="38"/>
    </row>
    <row r="96" spans="1:27" x14ac:dyDescent="0.2">
      <c r="A96" s="25"/>
      <c r="B96" s="121"/>
      <c r="C96" s="121"/>
      <c r="D96" s="121"/>
      <c r="E96" s="121"/>
      <c r="F96" s="121"/>
      <c r="G96" s="122"/>
      <c r="H96" s="38"/>
      <c r="I96" s="38"/>
      <c r="J96" s="38"/>
      <c r="K96" s="38"/>
      <c r="L96" s="38"/>
      <c r="M96" s="38"/>
      <c r="N96" s="38"/>
      <c r="O96" s="38"/>
      <c r="V96" s="38"/>
      <c r="W96" s="38"/>
      <c r="X96" s="38"/>
      <c r="Y96" s="38"/>
      <c r="Z96" s="38"/>
      <c r="AA96" s="38"/>
    </row>
    <row r="97" spans="1:27" x14ac:dyDescent="0.2">
      <c r="A97" s="25" t="s">
        <v>84</v>
      </c>
      <c r="B97" s="121" t="s">
        <v>14</v>
      </c>
      <c r="C97" s="121" t="s">
        <v>79</v>
      </c>
      <c r="D97" s="121" t="s">
        <v>80</v>
      </c>
      <c r="E97" s="121" t="s">
        <v>81</v>
      </c>
      <c r="F97" s="121" t="s">
        <v>82</v>
      </c>
      <c r="G97" s="122" t="s">
        <v>78</v>
      </c>
      <c r="H97" s="38"/>
      <c r="I97" s="38"/>
      <c r="J97" s="38"/>
      <c r="K97" s="38"/>
      <c r="L97" s="38"/>
      <c r="M97" s="38"/>
      <c r="N97" s="38"/>
      <c r="O97" s="38"/>
      <c r="V97" s="38"/>
      <c r="W97" s="38"/>
      <c r="X97" s="38"/>
      <c r="Y97" s="38"/>
      <c r="Z97" s="38"/>
      <c r="AA97" s="38"/>
    </row>
    <row r="98" spans="1:27" x14ac:dyDescent="0.2">
      <c r="A98" s="25">
        <v>1996</v>
      </c>
      <c r="B98" s="121">
        <v>12.09</v>
      </c>
      <c r="C98" s="121">
        <v>18.510000000000002</v>
      </c>
      <c r="D98" s="121">
        <v>45.57</v>
      </c>
      <c r="E98" s="121">
        <v>12.84</v>
      </c>
      <c r="F98" s="121">
        <v>10.99</v>
      </c>
      <c r="G98" s="122">
        <v>100</v>
      </c>
      <c r="H98" s="38"/>
      <c r="I98" s="38"/>
      <c r="J98" s="38"/>
      <c r="K98" s="38"/>
      <c r="L98" s="38"/>
      <c r="M98" s="38"/>
      <c r="N98" s="38"/>
      <c r="O98" s="38"/>
      <c r="V98" s="38"/>
      <c r="W98" s="38"/>
      <c r="X98" s="38"/>
      <c r="Y98" s="38"/>
      <c r="Z98" s="38"/>
      <c r="AA98" s="38"/>
    </row>
    <row r="99" spans="1:27" x14ac:dyDescent="0.2">
      <c r="A99" s="25">
        <v>1997</v>
      </c>
      <c r="B99" s="121">
        <v>11.29</v>
      </c>
      <c r="C99" s="121">
        <v>17.36</v>
      </c>
      <c r="D99" s="121">
        <v>42.35</v>
      </c>
      <c r="E99" s="121">
        <v>12.57</v>
      </c>
      <c r="F99" s="121">
        <v>16.440000000000001</v>
      </c>
      <c r="G99" s="122">
        <v>100.00999999999999</v>
      </c>
      <c r="H99" s="38"/>
      <c r="I99" s="38"/>
      <c r="J99" s="38"/>
      <c r="K99" s="38"/>
      <c r="L99" s="38"/>
      <c r="M99" s="38"/>
      <c r="N99" s="38"/>
      <c r="O99" s="38"/>
      <c r="V99" s="38"/>
      <c r="W99" s="38"/>
      <c r="X99" s="38"/>
      <c r="Y99" s="38"/>
      <c r="Z99" s="38"/>
      <c r="AA99" s="38"/>
    </row>
    <row r="100" spans="1:27" x14ac:dyDescent="0.2">
      <c r="A100" s="25">
        <v>1998</v>
      </c>
      <c r="B100" s="121">
        <v>11.03</v>
      </c>
      <c r="C100" s="121">
        <v>16.920000000000002</v>
      </c>
      <c r="D100" s="121">
        <v>39.67</v>
      </c>
      <c r="E100" s="121">
        <v>12.14</v>
      </c>
      <c r="F100" s="121">
        <v>20.23</v>
      </c>
      <c r="G100" s="122">
        <v>99.990000000000009</v>
      </c>
      <c r="H100" s="38"/>
      <c r="I100" s="38"/>
      <c r="J100" s="38"/>
      <c r="K100" s="38"/>
      <c r="L100" s="38"/>
      <c r="M100" s="38"/>
      <c r="N100" s="38"/>
      <c r="O100" s="38"/>
      <c r="V100" s="38"/>
      <c r="W100" s="38"/>
      <c r="X100" s="38"/>
      <c r="Y100" s="38"/>
      <c r="Z100" s="38"/>
      <c r="AA100" s="38"/>
    </row>
    <row r="101" spans="1:27" x14ac:dyDescent="0.2">
      <c r="A101" s="25">
        <v>1999</v>
      </c>
      <c r="B101" s="121">
        <v>10.51</v>
      </c>
      <c r="C101" s="121">
        <v>15.47</v>
      </c>
      <c r="D101" s="121">
        <v>36.229999999999997</v>
      </c>
      <c r="E101" s="121">
        <v>12.23</v>
      </c>
      <c r="F101" s="121">
        <v>25.56</v>
      </c>
      <c r="G101" s="122">
        <v>100</v>
      </c>
      <c r="H101" s="38"/>
      <c r="I101" s="38"/>
      <c r="J101" s="38"/>
      <c r="K101" s="38"/>
      <c r="L101" s="38"/>
      <c r="M101" s="38"/>
      <c r="N101" s="38"/>
      <c r="O101" s="38"/>
      <c r="V101" s="38"/>
      <c r="W101" s="38"/>
      <c r="X101" s="38"/>
      <c r="Y101" s="38"/>
      <c r="Z101" s="38"/>
      <c r="AA101" s="38"/>
    </row>
    <row r="102" spans="1:27" x14ac:dyDescent="0.2">
      <c r="A102" s="25">
        <v>2000</v>
      </c>
      <c r="B102" s="121">
        <v>9.3800000000000008</v>
      </c>
      <c r="C102" s="121">
        <v>13.87</v>
      </c>
      <c r="D102" s="121">
        <v>33.369999999999997</v>
      </c>
      <c r="E102" s="121">
        <v>13.24</v>
      </c>
      <c r="F102" s="121">
        <v>30.13</v>
      </c>
      <c r="G102" s="122">
        <v>99.99</v>
      </c>
      <c r="H102" s="38"/>
      <c r="I102" s="38"/>
      <c r="J102" s="38"/>
      <c r="K102" s="38"/>
      <c r="L102" s="38"/>
      <c r="M102" s="38"/>
      <c r="N102" s="38"/>
      <c r="O102" s="38"/>
      <c r="V102" s="38"/>
      <c r="W102" s="38"/>
      <c r="X102" s="38"/>
      <c r="Y102" s="38"/>
      <c r="Z102" s="38"/>
      <c r="AA102" s="38"/>
    </row>
    <row r="103" spans="1:27" x14ac:dyDescent="0.2">
      <c r="A103" s="25">
        <v>2001</v>
      </c>
      <c r="B103" s="121">
        <v>9.02</v>
      </c>
      <c r="C103" s="121">
        <v>13.07</v>
      </c>
      <c r="D103" s="121">
        <v>30.43</v>
      </c>
      <c r="E103" s="121">
        <v>15.23</v>
      </c>
      <c r="F103" s="121">
        <v>32.25</v>
      </c>
      <c r="G103" s="122">
        <v>100</v>
      </c>
      <c r="H103" s="38"/>
      <c r="I103" s="38"/>
      <c r="J103" s="38"/>
      <c r="K103" s="38"/>
      <c r="L103" s="38"/>
      <c r="M103" s="38"/>
      <c r="N103" s="38"/>
      <c r="O103" s="38"/>
      <c r="V103" s="38"/>
      <c r="W103" s="38"/>
      <c r="X103" s="38"/>
      <c r="Y103" s="38"/>
      <c r="Z103" s="38"/>
      <c r="AA103" s="38"/>
    </row>
    <row r="104" spans="1:27" x14ac:dyDescent="0.2">
      <c r="A104" s="25">
        <v>2002</v>
      </c>
      <c r="B104" s="121">
        <v>8.84</v>
      </c>
      <c r="C104" s="121">
        <v>12.6</v>
      </c>
      <c r="D104" s="121">
        <v>28.93</v>
      </c>
      <c r="E104" s="121">
        <v>16.75</v>
      </c>
      <c r="F104" s="121">
        <v>32.880000000000003</v>
      </c>
      <c r="G104" s="122">
        <v>100</v>
      </c>
      <c r="H104" s="38"/>
      <c r="I104" s="38"/>
      <c r="J104" s="38"/>
      <c r="K104" s="38"/>
      <c r="L104" s="38"/>
      <c r="M104" s="38"/>
      <c r="N104" s="38"/>
      <c r="O104" s="38"/>
      <c r="V104" s="38"/>
      <c r="W104" s="38"/>
      <c r="X104" s="38"/>
      <c r="Y104" s="38"/>
      <c r="Z104" s="38"/>
      <c r="AA104" s="38"/>
    </row>
    <row r="105" spans="1:27" x14ac:dyDescent="0.2">
      <c r="A105" s="25">
        <v>2003</v>
      </c>
      <c r="B105" s="121">
        <v>7.98</v>
      </c>
      <c r="C105" s="121">
        <v>11.67</v>
      </c>
      <c r="D105" s="121">
        <v>27.54</v>
      </c>
      <c r="E105" s="121">
        <v>17.850000000000001</v>
      </c>
      <c r="F105" s="121">
        <v>34.96</v>
      </c>
      <c r="G105" s="122">
        <v>100</v>
      </c>
      <c r="H105" s="38"/>
      <c r="I105" s="38"/>
      <c r="J105" s="38"/>
      <c r="K105" s="38"/>
      <c r="L105" s="38"/>
      <c r="M105" s="38"/>
      <c r="N105" s="38"/>
      <c r="O105" s="38"/>
      <c r="V105" s="38"/>
      <c r="W105" s="38"/>
      <c r="X105" s="38"/>
      <c r="Y105" s="38"/>
      <c r="Z105" s="38"/>
      <c r="AA105" s="38"/>
    </row>
    <row r="106" spans="1:27" x14ac:dyDescent="0.2">
      <c r="A106" s="25">
        <v>2004</v>
      </c>
      <c r="B106" s="121">
        <v>8.1</v>
      </c>
      <c r="C106" s="121">
        <v>11.65</v>
      </c>
      <c r="D106" s="121">
        <v>25.84</v>
      </c>
      <c r="E106" s="121">
        <v>18.82</v>
      </c>
      <c r="F106" s="121">
        <v>35.590000000000003</v>
      </c>
      <c r="G106" s="122">
        <v>100</v>
      </c>
      <c r="H106" s="38"/>
      <c r="I106" s="38"/>
      <c r="J106" s="38"/>
      <c r="K106" s="38"/>
      <c r="L106" s="38"/>
      <c r="M106" s="38"/>
      <c r="N106" s="38"/>
      <c r="O106" s="38"/>
      <c r="V106" s="38"/>
      <c r="W106" s="38"/>
      <c r="X106" s="38"/>
      <c r="Y106" s="38"/>
      <c r="Z106" s="38"/>
      <c r="AA106" s="38"/>
    </row>
    <row r="107" spans="1:27" x14ac:dyDescent="0.2">
      <c r="A107" s="25">
        <v>2005</v>
      </c>
      <c r="B107" s="121">
        <v>7.62</v>
      </c>
      <c r="C107" s="121">
        <v>10.96</v>
      </c>
      <c r="D107" s="121">
        <v>24.51</v>
      </c>
      <c r="E107" s="121">
        <v>19.48</v>
      </c>
      <c r="F107" s="121">
        <v>37.42</v>
      </c>
      <c r="G107" s="122">
        <v>99.990000000000009</v>
      </c>
      <c r="H107" s="38"/>
      <c r="I107" s="38"/>
      <c r="J107" s="38"/>
      <c r="K107" s="38"/>
      <c r="L107" s="38"/>
      <c r="M107" s="38"/>
      <c r="N107" s="38"/>
      <c r="O107" s="38"/>
      <c r="V107" s="38"/>
      <c r="W107" s="38"/>
      <c r="X107" s="38"/>
      <c r="Y107" s="38"/>
      <c r="Z107" s="38"/>
      <c r="AA107" s="38"/>
    </row>
    <row r="108" spans="1:27" x14ac:dyDescent="0.2">
      <c r="A108" s="25">
        <v>2006</v>
      </c>
      <c r="B108" s="121">
        <v>7.89</v>
      </c>
      <c r="C108" s="121">
        <v>10.85</v>
      </c>
      <c r="D108" s="121">
        <v>24.78</v>
      </c>
      <c r="E108" s="121">
        <v>18.88</v>
      </c>
      <c r="F108" s="121">
        <v>37.61</v>
      </c>
      <c r="G108" s="122">
        <v>100.00999999999999</v>
      </c>
      <c r="H108" s="38"/>
      <c r="I108" s="38"/>
      <c r="J108" s="38"/>
      <c r="K108" s="38"/>
      <c r="L108" s="38"/>
      <c r="M108" s="38"/>
      <c r="N108" s="38"/>
      <c r="O108" s="38"/>
      <c r="V108" s="38"/>
      <c r="W108" s="38"/>
      <c r="X108" s="38"/>
      <c r="Y108" s="38"/>
      <c r="Z108" s="38"/>
      <c r="AA108" s="38"/>
    </row>
    <row r="109" spans="1:27" x14ac:dyDescent="0.2">
      <c r="A109" s="25">
        <v>2007</v>
      </c>
      <c r="B109" s="121">
        <v>7.89</v>
      </c>
      <c r="C109" s="121">
        <v>10.77</v>
      </c>
      <c r="D109" s="121">
        <v>23.84</v>
      </c>
      <c r="E109" s="121">
        <v>19.38</v>
      </c>
      <c r="F109" s="121">
        <v>38.130000000000003</v>
      </c>
      <c r="G109" s="122">
        <v>100.00999999999999</v>
      </c>
      <c r="H109" s="38"/>
      <c r="I109" s="38"/>
      <c r="J109" s="38"/>
      <c r="K109" s="38"/>
      <c r="L109" s="38"/>
      <c r="M109" s="38"/>
      <c r="N109" s="38"/>
      <c r="O109" s="38"/>
      <c r="V109" s="38"/>
      <c r="W109" s="38"/>
      <c r="X109" s="38"/>
      <c r="Y109" s="38"/>
      <c r="Z109" s="38"/>
      <c r="AA109" s="38"/>
    </row>
    <row r="110" spans="1:27" x14ac:dyDescent="0.2">
      <c r="A110" s="25">
        <v>2008</v>
      </c>
      <c r="B110" s="121">
        <v>7.42</v>
      </c>
      <c r="C110" s="121">
        <v>10.6</v>
      </c>
      <c r="D110" s="121">
        <v>23.06</v>
      </c>
      <c r="E110" s="121">
        <v>19.54</v>
      </c>
      <c r="F110" s="121">
        <v>39.380000000000003</v>
      </c>
      <c r="G110" s="122">
        <v>100</v>
      </c>
      <c r="H110" s="38"/>
      <c r="I110" s="38"/>
      <c r="J110" s="38"/>
      <c r="K110" s="38"/>
      <c r="L110" s="38"/>
      <c r="M110" s="38"/>
      <c r="N110" s="38"/>
      <c r="O110" s="38"/>
      <c r="V110" s="38"/>
      <c r="W110" s="38"/>
      <c r="X110" s="38"/>
      <c r="Y110" s="38"/>
      <c r="Z110" s="38"/>
      <c r="AA110" s="38"/>
    </row>
    <row r="111" spans="1:27" x14ac:dyDescent="0.2">
      <c r="A111" s="25">
        <v>2009</v>
      </c>
      <c r="B111" s="121">
        <v>6.69</v>
      </c>
      <c r="C111" s="121">
        <v>10.039999999999999</v>
      </c>
      <c r="D111" s="121">
        <v>22.52</v>
      </c>
      <c r="E111" s="121">
        <v>20.05</v>
      </c>
      <c r="F111" s="121">
        <v>40.700000000000003</v>
      </c>
      <c r="G111" s="122">
        <v>100</v>
      </c>
      <c r="H111" s="38"/>
      <c r="I111" s="38"/>
      <c r="J111" s="38"/>
      <c r="K111" s="38"/>
      <c r="L111" s="38"/>
      <c r="M111" s="38"/>
      <c r="N111" s="38"/>
      <c r="O111" s="38"/>
      <c r="V111" s="38"/>
      <c r="W111" s="38"/>
      <c r="X111" s="38"/>
      <c r="Y111" s="38"/>
      <c r="Z111" s="38"/>
      <c r="AA111" s="38"/>
    </row>
    <row r="112" spans="1:27" x14ac:dyDescent="0.2">
      <c r="A112" s="25">
        <v>2010</v>
      </c>
      <c r="B112" s="121">
        <v>6.26</v>
      </c>
      <c r="C112" s="121">
        <v>9.57</v>
      </c>
      <c r="D112" s="121">
        <v>22.12</v>
      </c>
      <c r="E112" s="121">
        <v>19.91</v>
      </c>
      <c r="F112" s="121">
        <v>42.12</v>
      </c>
      <c r="G112" s="122">
        <v>99.97999999999999</v>
      </c>
      <c r="H112" s="38"/>
      <c r="I112" s="38"/>
      <c r="J112" s="38"/>
      <c r="K112" s="38"/>
      <c r="L112" s="38"/>
      <c r="M112" s="38"/>
      <c r="N112" s="38"/>
      <c r="O112" s="38"/>
      <c r="V112" s="38"/>
      <c r="W112" s="38"/>
      <c r="X112" s="38"/>
      <c r="Y112" s="38"/>
      <c r="Z112" s="38"/>
      <c r="AA112" s="38"/>
    </row>
    <row r="113" spans="1:27" x14ac:dyDescent="0.2">
      <c r="A113" s="25">
        <v>2011</v>
      </c>
      <c r="B113" s="121">
        <v>6.63</v>
      </c>
      <c r="C113" s="121">
        <v>9.9</v>
      </c>
      <c r="D113" s="121">
        <v>21.73</v>
      </c>
      <c r="E113" s="121">
        <v>20.11</v>
      </c>
      <c r="F113" s="121">
        <v>41.63</v>
      </c>
      <c r="G113" s="122">
        <v>100</v>
      </c>
      <c r="H113" s="38"/>
      <c r="I113" s="38"/>
      <c r="J113" s="38"/>
      <c r="K113" s="38"/>
      <c r="L113" s="38"/>
      <c r="M113" s="38"/>
      <c r="N113" s="38"/>
      <c r="O113" s="38"/>
      <c r="V113" s="38"/>
      <c r="W113" s="38"/>
      <c r="X113" s="38"/>
      <c r="Y113" s="38"/>
      <c r="Z113" s="38"/>
      <c r="AA113" s="38"/>
    </row>
    <row r="114" spans="1:27" x14ac:dyDescent="0.2">
      <c r="A114" s="25">
        <v>2012</v>
      </c>
      <c r="B114" s="121">
        <v>6.3</v>
      </c>
      <c r="C114" s="121">
        <v>9.5500000000000007</v>
      </c>
      <c r="D114" s="121">
        <v>21.55</v>
      </c>
      <c r="E114" s="121">
        <v>20.65</v>
      </c>
      <c r="F114" s="121">
        <v>41.96</v>
      </c>
      <c r="G114" s="122">
        <v>100.01</v>
      </c>
      <c r="H114" s="38"/>
      <c r="I114" s="38"/>
      <c r="J114" s="38"/>
      <c r="K114" s="38"/>
      <c r="L114" s="38"/>
      <c r="M114" s="38"/>
      <c r="N114" s="38"/>
      <c r="O114" s="38"/>
      <c r="V114" s="38"/>
      <c r="W114" s="38"/>
      <c r="X114" s="38"/>
      <c r="Y114" s="38"/>
      <c r="Z114" s="38"/>
      <c r="AA114" s="38"/>
    </row>
    <row r="115" spans="1:27" x14ac:dyDescent="0.2">
      <c r="A115" s="25">
        <v>2013</v>
      </c>
      <c r="B115" s="121">
        <v>6.09</v>
      </c>
      <c r="C115" s="121">
        <v>9.59</v>
      </c>
      <c r="D115" s="121">
        <v>21.17</v>
      </c>
      <c r="E115" s="121">
        <v>20.61</v>
      </c>
      <c r="F115" s="121">
        <v>42.53</v>
      </c>
      <c r="G115" s="122">
        <v>99.990000000000009</v>
      </c>
      <c r="H115" s="38"/>
      <c r="I115" s="38"/>
      <c r="J115" s="38"/>
      <c r="K115" s="38"/>
      <c r="L115" s="38"/>
      <c r="M115" s="38"/>
      <c r="N115" s="38"/>
      <c r="O115" s="38"/>
      <c r="V115" s="38"/>
      <c r="W115" s="38"/>
      <c r="X115" s="38"/>
      <c r="Y115" s="38"/>
      <c r="Z115" s="38"/>
      <c r="AA115" s="38"/>
    </row>
    <row r="116" spans="1:27" x14ac:dyDescent="0.2">
      <c r="A116" s="25">
        <v>2014</v>
      </c>
      <c r="B116" s="121">
        <v>6.36</v>
      </c>
      <c r="C116" s="121">
        <v>9.7799999999999994</v>
      </c>
      <c r="D116" s="121">
        <v>20.079999999999998</v>
      </c>
      <c r="E116" s="121">
        <v>21.34</v>
      </c>
      <c r="F116" s="121">
        <v>42.44</v>
      </c>
      <c r="G116" s="122">
        <v>100</v>
      </c>
      <c r="H116" s="38"/>
      <c r="I116" s="38"/>
      <c r="J116" s="38"/>
      <c r="K116" s="38"/>
      <c r="L116" s="38"/>
      <c r="M116" s="38"/>
      <c r="N116" s="38"/>
      <c r="O116" s="38"/>
      <c r="V116" s="38"/>
      <c r="W116" s="38"/>
      <c r="X116" s="38"/>
      <c r="Y116" s="38"/>
      <c r="Z116" s="38"/>
      <c r="AA116" s="38"/>
    </row>
    <row r="117" spans="1:27" x14ac:dyDescent="0.2">
      <c r="A117" s="25">
        <v>2015</v>
      </c>
      <c r="B117" s="121">
        <v>6.12</v>
      </c>
      <c r="C117" s="121">
        <v>9.4600000000000009</v>
      </c>
      <c r="D117" s="121">
        <v>19.41</v>
      </c>
      <c r="E117" s="121">
        <v>22.51</v>
      </c>
      <c r="F117" s="121">
        <v>42.51</v>
      </c>
      <c r="G117" s="122">
        <v>100.00999999999999</v>
      </c>
      <c r="H117" s="38"/>
      <c r="I117" s="38"/>
      <c r="J117" s="38"/>
      <c r="K117" s="38"/>
      <c r="L117" s="38"/>
      <c r="M117" s="38"/>
      <c r="N117" s="38"/>
      <c r="O117" s="38"/>
      <c r="V117" s="38"/>
      <c r="W117" s="38"/>
      <c r="X117" s="38"/>
      <c r="Y117" s="38"/>
      <c r="Z117" s="38"/>
      <c r="AA117" s="38"/>
    </row>
    <row r="118" spans="1:27" x14ac:dyDescent="0.2">
      <c r="A118" s="25">
        <v>2016</v>
      </c>
      <c r="B118" s="121">
        <v>6.35</v>
      </c>
      <c r="C118" s="121">
        <v>9.48</v>
      </c>
      <c r="D118" s="121">
        <v>19.850000000000001</v>
      </c>
      <c r="E118" s="121">
        <v>22.55</v>
      </c>
      <c r="F118" s="121">
        <v>41.77</v>
      </c>
      <c r="G118" s="122">
        <v>100</v>
      </c>
      <c r="H118" s="38"/>
      <c r="I118" s="38"/>
      <c r="J118" s="38"/>
      <c r="K118" s="38"/>
      <c r="L118" s="38"/>
      <c r="M118" s="38"/>
      <c r="N118" s="38"/>
      <c r="O118" s="38"/>
      <c r="V118" s="38"/>
      <c r="W118" s="38"/>
      <c r="X118" s="38"/>
      <c r="Y118" s="38"/>
      <c r="Z118" s="38"/>
      <c r="AA118" s="38"/>
    </row>
    <row r="119" spans="1:27" x14ac:dyDescent="0.2">
      <c r="A119" s="25">
        <v>2017</v>
      </c>
      <c r="B119" s="121">
        <v>6.24</v>
      </c>
      <c r="C119" s="121">
        <v>9.36</v>
      </c>
      <c r="D119" s="121">
        <v>19.38</v>
      </c>
      <c r="E119" s="121">
        <v>22.56</v>
      </c>
      <c r="F119" s="121">
        <v>42.46</v>
      </c>
      <c r="G119" s="122">
        <v>100</v>
      </c>
      <c r="H119" s="38"/>
      <c r="I119" s="38"/>
      <c r="J119" s="38"/>
      <c r="K119" s="38"/>
      <c r="L119" s="38"/>
      <c r="M119" s="38"/>
      <c r="N119" s="38"/>
      <c r="O119" s="38"/>
      <c r="V119" s="38"/>
      <c r="W119" s="38"/>
      <c r="X119" s="38"/>
      <c r="Y119" s="38"/>
      <c r="Z119" s="38"/>
      <c r="AA119" s="38"/>
    </row>
    <row r="120" spans="1:27" x14ac:dyDescent="0.2">
      <c r="A120" s="25">
        <v>2018</v>
      </c>
      <c r="B120" s="121">
        <v>6.28</v>
      </c>
      <c r="C120" s="121">
        <v>9.42</v>
      </c>
      <c r="D120" s="121">
        <v>18.850000000000001</v>
      </c>
      <c r="E120" s="121">
        <v>23.32</v>
      </c>
      <c r="F120" s="121">
        <v>42.13</v>
      </c>
      <c r="G120" s="122">
        <v>100</v>
      </c>
      <c r="H120" s="38"/>
      <c r="I120" s="38"/>
      <c r="J120" s="38"/>
      <c r="K120" s="38"/>
      <c r="L120" s="38"/>
      <c r="M120" s="38"/>
      <c r="N120" s="38"/>
      <c r="O120" s="38"/>
      <c r="V120" s="38"/>
      <c r="W120" s="38"/>
      <c r="X120" s="38"/>
      <c r="Y120" s="38"/>
      <c r="Z120" s="38"/>
      <c r="AA120" s="38"/>
    </row>
    <row r="121" spans="1:27" x14ac:dyDescent="0.2">
      <c r="A121" s="25">
        <v>2019</v>
      </c>
      <c r="B121" s="121">
        <v>5.97</v>
      </c>
      <c r="C121" s="121">
        <v>9.41</v>
      </c>
      <c r="D121" s="121">
        <v>18.66</v>
      </c>
      <c r="E121" s="121">
        <v>23.55</v>
      </c>
      <c r="F121" s="121">
        <v>42.4</v>
      </c>
      <c r="G121" s="122">
        <v>99.990000000000009</v>
      </c>
      <c r="H121" s="38"/>
      <c r="I121" s="38"/>
      <c r="J121" s="38"/>
      <c r="K121" s="38"/>
      <c r="L121" s="38"/>
      <c r="M121" s="38"/>
      <c r="N121" s="38"/>
      <c r="O121" s="38"/>
      <c r="V121" s="38"/>
      <c r="W121" s="38"/>
      <c r="X121" s="38"/>
      <c r="Y121" s="38"/>
      <c r="Z121" s="38"/>
      <c r="AA121" s="38"/>
    </row>
    <row r="122" spans="1:27" x14ac:dyDescent="0.2">
      <c r="A122" s="25">
        <v>2020</v>
      </c>
      <c r="B122" s="121">
        <v>6.74</v>
      </c>
      <c r="C122" s="121">
        <v>10.5</v>
      </c>
      <c r="D122" s="121">
        <v>19.600000000000001</v>
      </c>
      <c r="E122" s="121">
        <v>22.75</v>
      </c>
      <c r="F122" s="121">
        <v>40.409999999999997</v>
      </c>
      <c r="G122" s="122">
        <v>100</v>
      </c>
      <c r="H122" s="38"/>
      <c r="I122" s="38"/>
      <c r="J122" s="38"/>
      <c r="K122" s="38"/>
      <c r="L122" s="38"/>
      <c r="M122" s="38"/>
      <c r="N122" s="38"/>
      <c r="O122" s="38"/>
      <c r="V122" s="38"/>
      <c r="W122" s="38"/>
      <c r="X122" s="38"/>
      <c r="Y122" s="38"/>
      <c r="Z122" s="38"/>
      <c r="AA122" s="38"/>
    </row>
    <row r="123" spans="1:27" x14ac:dyDescent="0.2">
      <c r="A123" s="25">
        <v>2021</v>
      </c>
      <c r="B123" s="121">
        <v>5.41</v>
      </c>
      <c r="C123" s="121">
        <v>9.44</v>
      </c>
      <c r="D123" s="121">
        <v>19.59</v>
      </c>
      <c r="E123" s="121">
        <v>24.08</v>
      </c>
      <c r="F123" s="121">
        <v>41.49</v>
      </c>
      <c r="G123" s="122">
        <v>100.00999999999999</v>
      </c>
      <c r="H123" s="38"/>
      <c r="I123" s="38"/>
      <c r="J123" s="38"/>
      <c r="K123" s="38"/>
      <c r="L123" s="38"/>
      <c r="M123" s="38"/>
      <c r="N123" s="38"/>
      <c r="O123" s="38"/>
      <c r="V123" s="38"/>
      <c r="W123" s="38"/>
      <c r="X123" s="38"/>
      <c r="Y123" s="38"/>
      <c r="Z123" s="38"/>
      <c r="AA123" s="38"/>
    </row>
    <row r="124" spans="1:27" x14ac:dyDescent="0.2">
      <c r="A124" s="25">
        <v>2022</v>
      </c>
      <c r="B124" s="121">
        <v>5.66</v>
      </c>
      <c r="C124" s="121">
        <v>9.5299999999999994</v>
      </c>
      <c r="D124" s="121">
        <v>18.579999999999998</v>
      </c>
      <c r="E124" s="121">
        <v>24.49</v>
      </c>
      <c r="F124" s="121">
        <v>41.73</v>
      </c>
      <c r="G124" s="122">
        <v>99.989999999999981</v>
      </c>
      <c r="H124" s="38"/>
      <c r="I124" s="38"/>
      <c r="J124" s="38"/>
      <c r="K124" s="38"/>
      <c r="L124" s="38"/>
      <c r="M124" s="38"/>
      <c r="N124" s="38"/>
      <c r="O124" s="38"/>
      <c r="V124" s="38"/>
      <c r="W124" s="38"/>
      <c r="X124" s="38"/>
      <c r="Y124" s="38"/>
      <c r="Z124" s="38"/>
      <c r="AA124" s="38"/>
    </row>
    <row r="125" spans="1:27" x14ac:dyDescent="0.2">
      <c r="A125" s="25"/>
      <c r="B125" s="121"/>
      <c r="C125" s="121"/>
      <c r="D125" s="121"/>
      <c r="E125" s="121"/>
      <c r="F125" s="121"/>
      <c r="G125" s="122"/>
      <c r="H125" s="38"/>
      <c r="I125" s="38"/>
      <c r="J125" s="38"/>
      <c r="K125" s="38"/>
      <c r="L125" s="38"/>
      <c r="M125" s="38"/>
      <c r="N125" s="38"/>
      <c r="O125" s="38"/>
      <c r="V125" s="38"/>
      <c r="W125" s="38"/>
      <c r="X125" s="38"/>
      <c r="Y125" s="38"/>
      <c r="Z125" s="38"/>
      <c r="AA125" s="38"/>
    </row>
    <row r="126" spans="1:27" x14ac:dyDescent="0.2">
      <c r="A126" s="25"/>
      <c r="B126" s="117"/>
      <c r="C126" s="117"/>
      <c r="D126" s="117"/>
      <c r="E126" s="117"/>
      <c r="F126" s="117"/>
      <c r="G126" s="118"/>
      <c r="H126" s="38"/>
      <c r="I126" s="38"/>
      <c r="J126" s="38"/>
      <c r="K126" s="38"/>
      <c r="L126" s="38"/>
      <c r="M126" s="38"/>
      <c r="N126" s="38"/>
      <c r="O126" s="38"/>
      <c r="V126" s="38"/>
      <c r="W126" s="38"/>
      <c r="X126" s="38"/>
      <c r="Y126" s="38"/>
      <c r="Z126" s="38"/>
      <c r="AA126" s="38"/>
    </row>
    <row r="127" spans="1:27" x14ac:dyDescent="0.2">
      <c r="A127" s="25" t="s">
        <v>83</v>
      </c>
      <c r="B127" s="117" t="s">
        <v>14</v>
      </c>
      <c r="C127" s="117" t="s">
        <v>79</v>
      </c>
      <c r="D127" s="117" t="s">
        <v>80</v>
      </c>
      <c r="E127" s="117" t="s">
        <v>81</v>
      </c>
      <c r="F127" s="117" t="s">
        <v>82</v>
      </c>
      <c r="G127" s="118" t="s">
        <v>78</v>
      </c>
      <c r="H127" s="38"/>
      <c r="I127" s="38"/>
      <c r="J127" s="38"/>
      <c r="K127" s="38"/>
      <c r="L127" s="38"/>
      <c r="M127" s="38"/>
      <c r="N127" s="38"/>
      <c r="O127" s="38"/>
      <c r="V127" s="38"/>
      <c r="W127" s="38"/>
      <c r="X127" s="38"/>
      <c r="Y127" s="38"/>
      <c r="Z127" s="38"/>
      <c r="AA127" s="38"/>
    </row>
    <row r="128" spans="1:27" x14ac:dyDescent="0.2">
      <c r="A128" s="25">
        <v>1996</v>
      </c>
      <c r="B128" s="117">
        <v>4.4400000000000004</v>
      </c>
      <c r="C128" s="117">
        <v>5.0999999999999996</v>
      </c>
      <c r="D128" s="117">
        <v>5.53</v>
      </c>
      <c r="E128" s="117">
        <v>5.63</v>
      </c>
      <c r="F128" s="117">
        <v>5.62</v>
      </c>
      <c r="G128" s="118">
        <v>5.309165312448263</v>
      </c>
      <c r="H128" s="38"/>
      <c r="I128" s="38"/>
      <c r="J128" s="38"/>
      <c r="K128" s="38"/>
      <c r="L128" s="38"/>
      <c r="M128" s="38"/>
      <c r="N128" s="38"/>
      <c r="O128" s="38"/>
      <c r="V128" s="38"/>
      <c r="W128" s="38"/>
      <c r="X128" s="38"/>
      <c r="Y128" s="38"/>
      <c r="Z128" s="38"/>
      <c r="AA128" s="38"/>
    </row>
    <row r="129" spans="1:27" x14ac:dyDescent="0.2">
      <c r="A129" s="25">
        <v>1997</v>
      </c>
      <c r="B129" s="117">
        <v>4.4000000000000004</v>
      </c>
      <c r="C129" s="117">
        <v>5.0999999999999996</v>
      </c>
      <c r="D129" s="117">
        <v>5.47</v>
      </c>
      <c r="E129" s="117">
        <v>5.67</v>
      </c>
      <c r="F129" s="117">
        <v>5.54</v>
      </c>
      <c r="G129" s="118">
        <v>5.2939581300248681</v>
      </c>
      <c r="H129" s="38"/>
      <c r="I129" s="38"/>
      <c r="J129" s="38"/>
      <c r="K129" s="38"/>
      <c r="L129" s="38"/>
      <c r="M129" s="38"/>
      <c r="N129" s="38"/>
      <c r="O129" s="38"/>
      <c r="V129" s="38"/>
      <c r="W129" s="38"/>
      <c r="X129" s="38"/>
      <c r="Y129" s="38"/>
      <c r="Z129" s="38"/>
      <c r="AA129" s="38"/>
    </row>
    <row r="130" spans="1:27" x14ac:dyDescent="0.2">
      <c r="A130" s="25">
        <v>1998</v>
      </c>
      <c r="B130" s="117">
        <v>4.51</v>
      </c>
      <c r="C130" s="117">
        <v>5.18</v>
      </c>
      <c r="D130" s="117">
        <v>5.54</v>
      </c>
      <c r="E130" s="117">
        <v>5.78</v>
      </c>
      <c r="F130" s="117">
        <v>5.58</v>
      </c>
      <c r="G130" s="118">
        <v>5.3752162661233198</v>
      </c>
      <c r="H130" s="38"/>
      <c r="I130" s="38"/>
      <c r="J130" s="38"/>
      <c r="K130" s="38"/>
      <c r="L130" s="38"/>
      <c r="M130" s="38"/>
      <c r="N130" s="38"/>
      <c r="O130" s="38"/>
      <c r="V130" s="38"/>
      <c r="W130" s="38"/>
      <c r="X130" s="38"/>
      <c r="Y130" s="38"/>
      <c r="Z130" s="38"/>
      <c r="AA130" s="38"/>
    </row>
    <row r="131" spans="1:27" x14ac:dyDescent="0.2">
      <c r="A131" s="25">
        <v>1999</v>
      </c>
      <c r="B131" s="117">
        <v>4.45</v>
      </c>
      <c r="C131" s="117">
        <v>5.12</v>
      </c>
      <c r="D131" s="117">
        <v>5.5</v>
      </c>
      <c r="E131" s="117">
        <v>5.71</v>
      </c>
      <c r="F131" s="117">
        <v>5.64</v>
      </c>
      <c r="G131" s="118">
        <v>5.364076334599603</v>
      </c>
      <c r="H131" s="38"/>
      <c r="I131" s="38"/>
      <c r="J131" s="38"/>
      <c r="K131" s="38"/>
      <c r="L131" s="38"/>
      <c r="M131" s="38"/>
      <c r="N131" s="38"/>
      <c r="O131" s="38"/>
      <c r="V131" s="38"/>
      <c r="W131" s="38"/>
      <c r="X131" s="38"/>
      <c r="Y131" s="38"/>
      <c r="Z131" s="38"/>
      <c r="AA131" s="38"/>
    </row>
    <row r="132" spans="1:27" x14ac:dyDescent="0.2">
      <c r="A132" s="25">
        <v>2000</v>
      </c>
      <c r="B132" s="117">
        <v>4.42</v>
      </c>
      <c r="C132" s="117">
        <v>5.09</v>
      </c>
      <c r="D132" s="117">
        <v>5.53</v>
      </c>
      <c r="E132" s="117">
        <v>5.7</v>
      </c>
      <c r="F132" s="117">
        <v>5.65</v>
      </c>
      <c r="G132" s="118">
        <v>5.3931259213986529</v>
      </c>
      <c r="H132" s="38"/>
      <c r="I132" s="38"/>
      <c r="J132" s="38"/>
      <c r="K132" s="38"/>
      <c r="L132" s="38"/>
      <c r="M132" s="38"/>
      <c r="N132" s="38"/>
      <c r="O132" s="38"/>
      <c r="V132" s="38"/>
      <c r="W132" s="38"/>
      <c r="X132" s="38"/>
      <c r="Y132" s="38"/>
      <c r="Z132" s="38"/>
      <c r="AA132" s="38"/>
    </row>
    <row r="133" spans="1:27" x14ac:dyDescent="0.2">
      <c r="A133" s="25">
        <v>2001</v>
      </c>
      <c r="B133" s="117">
        <v>4.45</v>
      </c>
      <c r="C133" s="117">
        <v>5.13</v>
      </c>
      <c r="D133" s="117">
        <v>5.57</v>
      </c>
      <c r="E133" s="117">
        <v>5.76</v>
      </c>
      <c r="F133" s="117">
        <v>5.68</v>
      </c>
      <c r="G133" s="118">
        <v>5.4466995652925263</v>
      </c>
      <c r="H133" s="38"/>
      <c r="I133" s="38"/>
      <c r="J133" s="38"/>
      <c r="K133" s="38"/>
      <c r="L133" s="38"/>
      <c r="M133" s="38"/>
      <c r="N133" s="38"/>
      <c r="O133" s="38"/>
      <c r="V133" s="38"/>
      <c r="W133" s="38"/>
      <c r="X133" s="38"/>
      <c r="Y133" s="38"/>
      <c r="Z133" s="38"/>
      <c r="AA133" s="38"/>
    </row>
    <row r="134" spans="1:27" x14ac:dyDescent="0.2">
      <c r="A134" s="25">
        <v>2002</v>
      </c>
      <c r="B134" s="117">
        <v>4.49</v>
      </c>
      <c r="C134" s="117">
        <v>5.2</v>
      </c>
      <c r="D134" s="117">
        <v>5.73</v>
      </c>
      <c r="E134" s="117">
        <v>5.91</v>
      </c>
      <c r="F134" s="117">
        <v>5.84</v>
      </c>
      <c r="G134" s="118">
        <v>5.5854393255098884</v>
      </c>
      <c r="H134" s="38"/>
      <c r="I134" s="38"/>
      <c r="J134" s="38"/>
      <c r="K134" s="38"/>
      <c r="L134" s="38"/>
      <c r="M134" s="38"/>
      <c r="N134" s="38"/>
      <c r="O134" s="38"/>
      <c r="V134" s="38"/>
      <c r="W134" s="38"/>
      <c r="X134" s="38"/>
      <c r="Y134" s="38"/>
      <c r="Z134" s="38"/>
      <c r="AA134" s="38"/>
    </row>
    <row r="135" spans="1:27" x14ac:dyDescent="0.2">
      <c r="A135" s="25">
        <v>2003</v>
      </c>
      <c r="B135" s="117">
        <v>4.4800000000000004</v>
      </c>
      <c r="C135" s="117">
        <v>5.23</v>
      </c>
      <c r="D135" s="117">
        <v>5.85</v>
      </c>
      <c r="E135" s="117">
        <v>6.06</v>
      </c>
      <c r="F135" s="117">
        <v>6.08</v>
      </c>
      <c r="G135" s="118">
        <v>5.7426610977743771</v>
      </c>
      <c r="H135" s="38"/>
      <c r="I135" s="38"/>
      <c r="J135" s="38"/>
      <c r="K135" s="38"/>
      <c r="L135" s="38"/>
      <c r="M135" s="38"/>
      <c r="N135" s="38"/>
      <c r="O135" s="38"/>
      <c r="V135" s="38"/>
      <c r="W135" s="38"/>
      <c r="X135" s="38"/>
      <c r="Y135" s="38"/>
      <c r="Z135" s="38"/>
      <c r="AA135" s="38"/>
    </row>
    <row r="136" spans="1:27" x14ac:dyDescent="0.2">
      <c r="A136" s="25">
        <v>2004</v>
      </c>
      <c r="B136" s="117">
        <v>4.5199999999999996</v>
      </c>
      <c r="C136" s="117">
        <v>5.28</v>
      </c>
      <c r="D136" s="117">
        <v>5.94</v>
      </c>
      <c r="E136" s="117">
        <v>6.17</v>
      </c>
      <c r="F136" s="117">
        <v>6.15</v>
      </c>
      <c r="G136" s="118">
        <v>5.8201012274922244</v>
      </c>
      <c r="H136" s="38"/>
      <c r="I136" s="38"/>
      <c r="J136" s="38"/>
      <c r="K136" s="38"/>
      <c r="L136" s="38"/>
      <c r="M136" s="38"/>
      <c r="N136" s="38"/>
      <c r="O136" s="38"/>
      <c r="V136" s="38"/>
      <c r="W136" s="38"/>
      <c r="X136" s="38"/>
      <c r="Y136" s="38"/>
      <c r="Z136" s="38"/>
      <c r="AA136" s="38"/>
    </row>
    <row r="137" spans="1:27" x14ac:dyDescent="0.2">
      <c r="A137" s="25">
        <v>2005</v>
      </c>
      <c r="B137" s="117">
        <v>4.5199999999999996</v>
      </c>
      <c r="C137" s="117">
        <v>5.27</v>
      </c>
      <c r="D137" s="117">
        <v>5.98</v>
      </c>
      <c r="E137" s="117">
        <v>6.24</v>
      </c>
      <c r="F137" s="117">
        <v>6.2</v>
      </c>
      <c r="G137" s="118">
        <v>5.8748290460017465</v>
      </c>
      <c r="H137" s="38"/>
      <c r="I137" s="38"/>
      <c r="J137" s="38"/>
      <c r="K137" s="38"/>
      <c r="L137" s="38"/>
      <c r="M137" s="38"/>
      <c r="N137" s="38"/>
      <c r="O137" s="38"/>
      <c r="V137" s="38"/>
      <c r="W137" s="38"/>
      <c r="X137" s="38"/>
      <c r="Y137" s="38"/>
      <c r="Z137" s="38"/>
      <c r="AA137" s="38"/>
    </row>
    <row r="138" spans="1:27" x14ac:dyDescent="0.2">
      <c r="A138" s="25">
        <v>2006</v>
      </c>
      <c r="B138" s="117">
        <v>4.59</v>
      </c>
      <c r="C138" s="117">
        <v>5.32</v>
      </c>
      <c r="D138" s="117">
        <v>6.05</v>
      </c>
      <c r="E138" s="117">
        <v>6.33</v>
      </c>
      <c r="F138" s="117">
        <v>6.26</v>
      </c>
      <c r="G138" s="118">
        <v>5.9368491632737985</v>
      </c>
      <c r="H138" s="38"/>
      <c r="I138" s="38"/>
      <c r="J138" s="38"/>
      <c r="K138" s="38"/>
      <c r="L138" s="38"/>
      <c r="M138" s="38"/>
      <c r="N138" s="38"/>
      <c r="O138" s="38"/>
      <c r="V138" s="38"/>
      <c r="W138" s="38"/>
      <c r="X138" s="38"/>
      <c r="Y138" s="38"/>
      <c r="Z138" s="38"/>
      <c r="AA138" s="38"/>
    </row>
    <row r="139" spans="1:27" x14ac:dyDescent="0.2">
      <c r="A139" s="25">
        <v>2007</v>
      </c>
      <c r="B139" s="117">
        <v>4.62</v>
      </c>
      <c r="C139" s="117">
        <v>5.34</v>
      </c>
      <c r="D139" s="117">
        <v>6.03</v>
      </c>
      <c r="E139" s="117">
        <v>6.34</v>
      </c>
      <c r="F139" s="117">
        <v>6.27</v>
      </c>
      <c r="G139" s="118">
        <v>5.9493756752560456</v>
      </c>
      <c r="H139" s="38"/>
      <c r="I139" s="38"/>
      <c r="J139" s="38"/>
      <c r="K139" s="38"/>
      <c r="L139" s="38"/>
      <c r="M139" s="38"/>
      <c r="N139" s="38"/>
      <c r="O139" s="38"/>
      <c r="V139" s="38"/>
      <c r="W139" s="38"/>
      <c r="X139" s="38"/>
      <c r="Y139" s="38"/>
      <c r="Z139" s="38"/>
      <c r="AA139" s="38"/>
    </row>
    <row r="140" spans="1:27" x14ac:dyDescent="0.2">
      <c r="A140" s="25">
        <v>2008</v>
      </c>
      <c r="B140" s="117">
        <v>4.7</v>
      </c>
      <c r="C140" s="117">
        <v>5.42</v>
      </c>
      <c r="D140" s="117">
        <v>6.09</v>
      </c>
      <c r="E140" s="117">
        <v>6.4</v>
      </c>
      <c r="F140" s="117">
        <v>6.28</v>
      </c>
      <c r="G140" s="118">
        <v>6.0054771313633672</v>
      </c>
      <c r="H140" s="38"/>
      <c r="I140" s="38"/>
      <c r="J140" s="38"/>
      <c r="K140" s="38"/>
      <c r="L140" s="38"/>
      <c r="M140" s="38"/>
      <c r="N140" s="38"/>
      <c r="O140" s="38"/>
      <c r="V140" s="38"/>
      <c r="W140" s="38"/>
      <c r="X140" s="38"/>
      <c r="Y140" s="38"/>
      <c r="Z140" s="38"/>
      <c r="AA140" s="38"/>
    </row>
    <row r="141" spans="1:27" x14ac:dyDescent="0.2">
      <c r="A141" s="25">
        <v>2009</v>
      </c>
      <c r="B141" s="117">
        <v>4.72</v>
      </c>
      <c r="C141" s="117">
        <v>5.45</v>
      </c>
      <c r="D141" s="117">
        <v>6.14</v>
      </c>
      <c r="E141" s="117">
        <v>6.59</v>
      </c>
      <c r="F141" s="117">
        <v>6.43</v>
      </c>
      <c r="G141" s="118">
        <v>6.1363565854201836</v>
      </c>
      <c r="H141" s="38"/>
      <c r="I141" s="38"/>
      <c r="J141" s="38"/>
      <c r="K141" s="38"/>
      <c r="L141" s="38"/>
      <c r="M141" s="38"/>
      <c r="N141" s="38"/>
      <c r="O141" s="38"/>
      <c r="V141" s="38"/>
      <c r="W141" s="38"/>
      <c r="X141" s="38"/>
      <c r="Y141" s="38"/>
      <c r="Z141" s="38"/>
      <c r="AA141" s="38"/>
    </row>
    <row r="142" spans="1:27" x14ac:dyDescent="0.2">
      <c r="A142" s="25">
        <v>2010</v>
      </c>
      <c r="B142" s="117">
        <v>4.72</v>
      </c>
      <c r="C142" s="117">
        <v>5.54</v>
      </c>
      <c r="D142" s="117">
        <v>6.31</v>
      </c>
      <c r="E142" s="117">
        <v>6.87</v>
      </c>
      <c r="F142" s="117">
        <v>6.64</v>
      </c>
      <c r="G142" s="118">
        <v>6.3251421831642407</v>
      </c>
      <c r="H142" s="38"/>
      <c r="I142" s="38"/>
      <c r="J142" s="38"/>
      <c r="K142" s="38"/>
      <c r="L142" s="38"/>
      <c r="M142" s="38"/>
      <c r="N142" s="38"/>
      <c r="O142" s="38"/>
      <c r="V142" s="38"/>
      <c r="W142" s="38"/>
      <c r="X142" s="38"/>
      <c r="Y142" s="38"/>
      <c r="Z142" s="38"/>
      <c r="AA142" s="38"/>
    </row>
    <row r="143" spans="1:27" x14ac:dyDescent="0.2">
      <c r="A143" s="25">
        <v>2011</v>
      </c>
      <c r="B143" s="117">
        <v>4.8499999999999996</v>
      </c>
      <c r="C143" s="117">
        <v>5.62</v>
      </c>
      <c r="D143" s="117">
        <v>6.35</v>
      </c>
      <c r="E143" s="117">
        <v>6.86</v>
      </c>
      <c r="F143" s="117">
        <v>6.59</v>
      </c>
      <c r="G143" s="118">
        <v>6.3293817935672791</v>
      </c>
      <c r="H143" s="38"/>
      <c r="I143" s="38"/>
      <c r="J143" s="38"/>
      <c r="K143" s="38"/>
      <c r="L143" s="38"/>
      <c r="M143" s="38"/>
      <c r="N143" s="38"/>
      <c r="O143" s="38"/>
      <c r="V143" s="38"/>
      <c r="W143" s="38"/>
      <c r="X143" s="38"/>
      <c r="Y143" s="38"/>
      <c r="Z143" s="38"/>
      <c r="AA143" s="38"/>
    </row>
    <row r="144" spans="1:27" x14ac:dyDescent="0.2">
      <c r="A144" s="25">
        <v>2012</v>
      </c>
      <c r="B144" s="117">
        <v>4.8600000000000003</v>
      </c>
      <c r="C144" s="117">
        <v>5.64</v>
      </c>
      <c r="D144" s="117">
        <v>6.44</v>
      </c>
      <c r="E144" s="117">
        <v>6.9</v>
      </c>
      <c r="F144" s="117">
        <v>6.71</v>
      </c>
      <c r="G144" s="118">
        <v>6.4173941334735929</v>
      </c>
      <c r="H144" s="38"/>
      <c r="I144" s="38"/>
      <c r="J144" s="38"/>
      <c r="K144" s="38"/>
      <c r="L144" s="38"/>
      <c r="M144" s="38"/>
      <c r="N144" s="38"/>
      <c r="O144" s="38"/>
      <c r="V144" s="38"/>
      <c r="W144" s="38"/>
      <c r="X144" s="38"/>
      <c r="Y144" s="38"/>
      <c r="Z144" s="38"/>
      <c r="AA144" s="38"/>
    </row>
    <row r="145" spans="1:27" x14ac:dyDescent="0.2">
      <c r="A145" s="25">
        <v>2013</v>
      </c>
      <c r="B145" s="117">
        <v>4.84</v>
      </c>
      <c r="C145" s="117">
        <v>5.58</v>
      </c>
      <c r="D145" s="117">
        <v>6.44</v>
      </c>
      <c r="E145" s="117">
        <v>6.92</v>
      </c>
      <c r="F145" s="117">
        <v>6.81</v>
      </c>
      <c r="G145" s="118">
        <v>6.4564342662297953</v>
      </c>
      <c r="H145" s="38"/>
      <c r="I145" s="38"/>
      <c r="J145" s="38"/>
      <c r="K145" s="38"/>
      <c r="L145" s="38"/>
      <c r="M145" s="38"/>
      <c r="N145" s="38"/>
      <c r="O145" s="38"/>
      <c r="V145" s="38"/>
      <c r="W145" s="38"/>
      <c r="X145" s="38"/>
      <c r="Y145" s="38"/>
      <c r="Z145" s="38"/>
      <c r="AA145" s="38"/>
    </row>
    <row r="146" spans="1:27" x14ac:dyDescent="0.2">
      <c r="A146" s="25">
        <v>2014</v>
      </c>
      <c r="B146" s="117">
        <v>4.84</v>
      </c>
      <c r="C146" s="117">
        <v>5.49</v>
      </c>
      <c r="D146" s="117">
        <v>6.27</v>
      </c>
      <c r="E146" s="117">
        <v>6.77</v>
      </c>
      <c r="F146" s="117">
        <v>6.81</v>
      </c>
      <c r="G146" s="118">
        <v>6.3770663970656081</v>
      </c>
      <c r="H146" s="38"/>
      <c r="I146" s="38"/>
      <c r="J146" s="38"/>
      <c r="K146" s="38"/>
      <c r="L146" s="38"/>
      <c r="M146" s="38"/>
      <c r="N146" s="38"/>
      <c r="O146" s="38"/>
      <c r="V146" s="38"/>
      <c r="W146" s="38"/>
      <c r="X146" s="38"/>
      <c r="Y146" s="38"/>
      <c r="Z146" s="38"/>
      <c r="AA146" s="38"/>
    </row>
    <row r="147" spans="1:27" x14ac:dyDescent="0.2">
      <c r="A147" s="25">
        <v>2015</v>
      </c>
      <c r="B147" s="117">
        <v>4.8</v>
      </c>
      <c r="C147" s="117">
        <v>5.52</v>
      </c>
      <c r="D147" s="117">
        <v>6.33</v>
      </c>
      <c r="E147" s="117">
        <v>6.89</v>
      </c>
      <c r="F147" s="117">
        <v>6.97</v>
      </c>
      <c r="G147" s="118">
        <v>6.4845126668057969</v>
      </c>
      <c r="H147" s="38"/>
      <c r="I147" s="38"/>
      <c r="J147" s="38"/>
      <c r="K147" s="38"/>
      <c r="L147" s="38"/>
      <c r="M147" s="38"/>
      <c r="N147" s="38"/>
      <c r="O147" s="38"/>
      <c r="V147" s="38"/>
      <c r="W147" s="38"/>
      <c r="X147" s="38"/>
      <c r="Y147" s="38"/>
      <c r="Z147" s="38"/>
      <c r="AA147" s="38"/>
    </row>
    <row r="148" spans="1:27" x14ac:dyDescent="0.2">
      <c r="A148" s="25">
        <v>2016</v>
      </c>
      <c r="B148" s="117">
        <v>4.79</v>
      </c>
      <c r="C148" s="117">
        <v>5.51</v>
      </c>
      <c r="D148" s="117">
        <v>6.31</v>
      </c>
      <c r="E148" s="117">
        <v>6.94</v>
      </c>
      <c r="F148" s="117">
        <v>7.06</v>
      </c>
      <c r="G148" s="118">
        <v>6.5122755595759418</v>
      </c>
      <c r="H148" s="38"/>
      <c r="I148" s="38"/>
      <c r="J148" s="38"/>
      <c r="K148" s="38"/>
      <c r="L148" s="38"/>
      <c r="M148" s="38"/>
      <c r="N148" s="38"/>
      <c r="O148" s="38"/>
      <c r="V148" s="38"/>
      <c r="W148" s="38"/>
      <c r="X148" s="38"/>
      <c r="Y148" s="38"/>
      <c r="Z148" s="38"/>
      <c r="AA148" s="38"/>
    </row>
    <row r="149" spans="1:27" x14ac:dyDescent="0.2">
      <c r="A149" s="25">
        <v>2017</v>
      </c>
      <c r="B149" s="117">
        <v>4.7699999999999996</v>
      </c>
      <c r="C149" s="117">
        <v>5.52</v>
      </c>
      <c r="D149" s="117">
        <v>6.34</v>
      </c>
      <c r="E149" s="117">
        <v>7</v>
      </c>
      <c r="F149" s="117">
        <v>7.21</v>
      </c>
      <c r="G149" s="118">
        <v>6.5927066074684655</v>
      </c>
      <c r="H149" s="38"/>
      <c r="I149" s="38"/>
      <c r="J149" s="38"/>
      <c r="K149" s="38"/>
      <c r="L149" s="38"/>
      <c r="M149" s="38"/>
      <c r="N149" s="38"/>
      <c r="O149" s="38"/>
      <c r="V149" s="38"/>
      <c r="W149" s="38"/>
      <c r="X149" s="38"/>
      <c r="Y149" s="38"/>
      <c r="Z149" s="38"/>
      <c r="AA149" s="38"/>
    </row>
    <row r="150" spans="1:27" x14ac:dyDescent="0.2">
      <c r="A150" s="25">
        <v>2018</v>
      </c>
      <c r="B150" s="117">
        <v>4.75</v>
      </c>
      <c r="C150" s="117">
        <v>5.51</v>
      </c>
      <c r="D150" s="117">
        <v>6.34</v>
      </c>
      <c r="E150" s="117">
        <v>7.04</v>
      </c>
      <c r="F150" s="117">
        <v>7.35</v>
      </c>
      <c r="G150" s="118">
        <v>6.6441610223517689</v>
      </c>
      <c r="H150" s="38"/>
      <c r="I150" s="38"/>
      <c r="J150" s="38"/>
      <c r="K150" s="38"/>
      <c r="L150" s="38"/>
      <c r="M150" s="38"/>
      <c r="N150" s="38"/>
      <c r="O150" s="38"/>
      <c r="V150" s="38"/>
      <c r="W150" s="38"/>
      <c r="X150" s="38"/>
      <c r="Y150" s="38"/>
      <c r="Z150" s="38"/>
      <c r="AA150" s="38"/>
    </row>
    <row r="151" spans="1:27" x14ac:dyDescent="0.2">
      <c r="A151" s="25">
        <v>2019</v>
      </c>
      <c r="B151" s="117">
        <v>4.74</v>
      </c>
      <c r="C151" s="117">
        <v>5.57</v>
      </c>
      <c r="D151" s="117">
        <v>6.41</v>
      </c>
      <c r="E151" s="117">
        <v>7.21</v>
      </c>
      <c r="F151" s="117">
        <v>7.58</v>
      </c>
      <c r="G151" s="118">
        <v>6.7943949497699672</v>
      </c>
      <c r="H151" s="38"/>
      <c r="I151" s="38"/>
      <c r="J151" s="38"/>
      <c r="K151" s="38"/>
      <c r="L151" s="38"/>
      <c r="M151" s="38"/>
      <c r="N151" s="38"/>
      <c r="O151" s="38"/>
      <c r="V151" s="38"/>
      <c r="W151" s="38"/>
      <c r="X151" s="38"/>
      <c r="Y151" s="38"/>
      <c r="Z151" s="38"/>
      <c r="AA151" s="38"/>
    </row>
    <row r="152" spans="1:27" x14ac:dyDescent="0.2">
      <c r="A152" s="25">
        <v>2020</v>
      </c>
      <c r="B152" s="117">
        <v>4.7300000000000004</v>
      </c>
      <c r="C152" s="117">
        <v>5.53</v>
      </c>
      <c r="D152" s="117">
        <v>6.29</v>
      </c>
      <c r="E152" s="117">
        <v>7.13</v>
      </c>
      <c r="F152" s="117">
        <v>7.42</v>
      </c>
      <c r="G152" s="118">
        <v>6.6327451627001182</v>
      </c>
      <c r="H152" s="38"/>
      <c r="I152" s="38"/>
      <c r="J152" s="38"/>
      <c r="K152" s="38"/>
      <c r="L152" s="38"/>
      <c r="M152" s="38"/>
      <c r="N152" s="38"/>
      <c r="O152" s="38"/>
      <c r="V152" s="38"/>
      <c r="W152" s="38"/>
      <c r="X152" s="38"/>
      <c r="Y152" s="38"/>
      <c r="Z152" s="38"/>
      <c r="AA152" s="38"/>
    </row>
    <row r="153" spans="1:27" x14ac:dyDescent="0.2">
      <c r="A153" s="25">
        <v>2021</v>
      </c>
      <c r="B153" s="117">
        <v>4.74</v>
      </c>
      <c r="C153" s="117">
        <v>5.62</v>
      </c>
      <c r="D153" s="117">
        <v>6.56</v>
      </c>
      <c r="E153" s="117">
        <v>7.52</v>
      </c>
      <c r="F153" s="117">
        <v>8</v>
      </c>
      <c r="G153" s="118">
        <v>7.0430689316529307</v>
      </c>
      <c r="H153" s="38"/>
      <c r="I153" s="38"/>
      <c r="J153" s="38"/>
      <c r="K153" s="38"/>
      <c r="L153" s="38"/>
      <c r="M153" s="38"/>
      <c r="N153" s="38"/>
      <c r="O153" s="38"/>
      <c r="V153" s="38"/>
      <c r="W153" s="38"/>
      <c r="X153" s="38"/>
      <c r="Y153" s="38"/>
      <c r="Z153" s="38"/>
      <c r="AA153" s="38"/>
    </row>
    <row r="154" spans="1:27" x14ac:dyDescent="0.2">
      <c r="A154" s="25">
        <v>2022</v>
      </c>
      <c r="B154" s="117">
        <v>4.62</v>
      </c>
      <c r="C154" s="117">
        <v>5.59</v>
      </c>
      <c r="D154" s="117">
        <v>6.56</v>
      </c>
      <c r="E154" s="117">
        <v>7.71</v>
      </c>
      <c r="F154" s="117">
        <v>8.43</v>
      </c>
      <c r="G154" s="118">
        <v>7.1988143378801501</v>
      </c>
      <c r="H154" s="38"/>
      <c r="I154" s="38"/>
      <c r="J154" s="38"/>
      <c r="K154" s="38"/>
      <c r="L154" s="38"/>
      <c r="M154" s="38"/>
      <c r="N154" s="38"/>
      <c r="O154" s="38"/>
      <c r="V154" s="38"/>
      <c r="W154" s="38"/>
      <c r="X154" s="38"/>
      <c r="Y154" s="38"/>
      <c r="Z154" s="38"/>
      <c r="AA154" s="38"/>
    </row>
    <row r="155" spans="1:27" x14ac:dyDescent="0.2">
      <c r="A155" s="25"/>
      <c r="B155" s="117"/>
      <c r="C155" s="117"/>
      <c r="D155" s="117"/>
      <c r="E155" s="117"/>
      <c r="F155" s="117"/>
      <c r="G155" s="118"/>
      <c r="H155" s="38"/>
      <c r="I155" s="38"/>
      <c r="J155" s="38"/>
      <c r="K155" s="38"/>
      <c r="L155" s="38"/>
      <c r="M155" s="38"/>
      <c r="N155" s="38"/>
      <c r="O155" s="38"/>
      <c r="V155" s="38"/>
      <c r="W155" s="38"/>
      <c r="X155" s="38"/>
      <c r="Y155" s="38"/>
      <c r="Z155" s="38"/>
      <c r="AA155" s="38"/>
    </row>
    <row r="156" spans="1:27" x14ac:dyDescent="0.2">
      <c r="A156" s="25"/>
      <c r="B156" s="35"/>
      <c r="C156" s="35"/>
      <c r="D156" s="35"/>
      <c r="E156" s="35"/>
      <c r="F156" s="35"/>
      <c r="G156" s="116"/>
      <c r="H156" s="38"/>
      <c r="I156" s="38"/>
      <c r="J156" s="38"/>
      <c r="K156" s="38"/>
      <c r="L156" s="38"/>
      <c r="M156" s="38"/>
      <c r="N156" s="38"/>
      <c r="O156" s="38"/>
      <c r="V156" s="38"/>
      <c r="W156" s="38"/>
      <c r="X156" s="38"/>
      <c r="Y156" s="38"/>
      <c r="Z156" s="38"/>
      <c r="AA156" s="38"/>
    </row>
    <row r="157" spans="1:27" x14ac:dyDescent="0.2">
      <c r="A157" s="25" t="s">
        <v>35</v>
      </c>
      <c r="B157" s="35" t="s">
        <v>14</v>
      </c>
      <c r="C157" s="35" t="s">
        <v>79</v>
      </c>
      <c r="D157" s="35" t="s">
        <v>80</v>
      </c>
      <c r="E157" s="35" t="s">
        <v>81</v>
      </c>
      <c r="F157" s="35" t="s">
        <v>82</v>
      </c>
      <c r="G157" s="116" t="s">
        <v>78</v>
      </c>
      <c r="H157" s="38"/>
      <c r="I157" s="38"/>
      <c r="J157" s="38"/>
      <c r="K157" s="38"/>
      <c r="L157" s="38"/>
      <c r="M157" s="38"/>
      <c r="N157" s="38"/>
      <c r="O157" s="38"/>
      <c r="V157" s="38"/>
      <c r="W157" s="38"/>
      <c r="X157" s="38"/>
      <c r="Y157" s="38"/>
      <c r="Z157" s="38"/>
      <c r="AA157" s="38"/>
    </row>
    <row r="158" spans="1:27" x14ac:dyDescent="0.2">
      <c r="A158" s="25">
        <v>1996</v>
      </c>
      <c r="B158" s="35">
        <v>15129</v>
      </c>
      <c r="C158" s="35">
        <v>54246</v>
      </c>
      <c r="D158" s="35">
        <v>202861</v>
      </c>
      <c r="E158" s="35">
        <v>473026</v>
      </c>
      <c r="F158" s="35">
        <v>789071</v>
      </c>
      <c r="G158" s="116">
        <v>63867.624941616064</v>
      </c>
      <c r="H158" s="38"/>
      <c r="I158" s="38"/>
      <c r="J158" s="38"/>
      <c r="K158" s="38"/>
      <c r="L158" s="38"/>
      <c r="M158" s="38"/>
      <c r="N158" s="38"/>
      <c r="O158" s="38"/>
      <c r="V158" s="38"/>
      <c r="W158" s="38"/>
      <c r="X158" s="38"/>
      <c r="Y158" s="38"/>
      <c r="Z158" s="38"/>
      <c r="AA158" s="38"/>
    </row>
    <row r="159" spans="1:27" x14ac:dyDescent="0.2">
      <c r="A159" s="25">
        <v>1997</v>
      </c>
      <c r="B159" s="35">
        <v>15457</v>
      </c>
      <c r="C159" s="35">
        <v>57060</v>
      </c>
      <c r="D159" s="35">
        <v>205981</v>
      </c>
      <c r="E159" s="35">
        <v>486761</v>
      </c>
      <c r="F159" s="35">
        <v>836968</v>
      </c>
      <c r="G159" s="116">
        <v>69682.088235294112</v>
      </c>
      <c r="H159" s="38"/>
      <c r="I159" s="38"/>
      <c r="J159" s="38"/>
      <c r="K159" s="38"/>
      <c r="L159" s="38"/>
      <c r="M159" s="38"/>
      <c r="N159" s="38"/>
      <c r="O159" s="38"/>
      <c r="V159" s="38"/>
      <c r="W159" s="38"/>
      <c r="X159" s="38"/>
      <c r="Y159" s="38"/>
      <c r="Z159" s="38"/>
      <c r="AA159" s="38"/>
    </row>
    <row r="160" spans="1:27" x14ac:dyDescent="0.2">
      <c r="A160" s="25">
        <v>1998</v>
      </c>
      <c r="B160" s="35">
        <v>17325</v>
      </c>
      <c r="C160" s="35">
        <v>62110</v>
      </c>
      <c r="D160" s="35">
        <v>222727</v>
      </c>
      <c r="E160" s="35">
        <v>507107</v>
      </c>
      <c r="F160" s="35">
        <v>949639</v>
      </c>
      <c r="G160" s="116">
        <v>79497.962213420309</v>
      </c>
      <c r="H160" s="38"/>
      <c r="I160" s="38"/>
      <c r="J160" s="38"/>
      <c r="K160" s="38"/>
      <c r="L160" s="38"/>
      <c r="M160" s="38"/>
      <c r="N160" s="38"/>
      <c r="O160" s="38"/>
      <c r="V160" s="38"/>
      <c r="W160" s="38"/>
      <c r="X160" s="38"/>
      <c r="Y160" s="38"/>
      <c r="Z160" s="38"/>
      <c r="AA160" s="38"/>
    </row>
    <row r="161" spans="1:27" x14ac:dyDescent="0.2">
      <c r="A161" s="25">
        <v>1999</v>
      </c>
      <c r="B161" s="35">
        <v>14844</v>
      </c>
      <c r="C161" s="35">
        <v>52279</v>
      </c>
      <c r="D161" s="35">
        <v>183989</v>
      </c>
      <c r="E161" s="35">
        <v>383580</v>
      </c>
      <c r="F161" s="35">
        <v>812113</v>
      </c>
      <c r="G161" s="116">
        <v>70689.446847676023</v>
      </c>
      <c r="H161" s="38"/>
      <c r="I161" s="38"/>
      <c r="J161" s="38"/>
      <c r="K161" s="38"/>
      <c r="L161" s="38"/>
      <c r="M161" s="38"/>
      <c r="N161" s="38"/>
      <c r="O161" s="38"/>
      <c r="V161" s="38"/>
      <c r="W161" s="38"/>
      <c r="X161" s="38"/>
      <c r="Y161" s="38"/>
      <c r="Z161" s="38"/>
      <c r="AA161" s="38"/>
    </row>
    <row r="162" spans="1:27" x14ac:dyDescent="0.2">
      <c r="A162" s="25">
        <v>2000</v>
      </c>
      <c r="B162" s="35">
        <v>14636</v>
      </c>
      <c r="C162" s="35">
        <v>52481</v>
      </c>
      <c r="D162" s="35">
        <v>185531</v>
      </c>
      <c r="E162" s="35">
        <v>399145</v>
      </c>
      <c r="F162" s="35">
        <v>851671</v>
      </c>
      <c r="G162" s="116">
        <v>76775.133858267713</v>
      </c>
      <c r="H162" s="38"/>
      <c r="I162" s="38"/>
      <c r="J162" s="38"/>
      <c r="K162" s="38"/>
      <c r="L162" s="38"/>
      <c r="M162" s="38"/>
      <c r="N162" s="38"/>
      <c r="O162" s="38"/>
      <c r="V162" s="38"/>
      <c r="W162" s="38"/>
      <c r="X162" s="38"/>
      <c r="Y162" s="38"/>
      <c r="Z162" s="38"/>
      <c r="AA162" s="38"/>
    </row>
    <row r="163" spans="1:27" x14ac:dyDescent="0.2">
      <c r="A163" s="25">
        <v>2001</v>
      </c>
      <c r="B163" s="35">
        <v>16074</v>
      </c>
      <c r="C163" s="35">
        <v>56705</v>
      </c>
      <c r="D163" s="35">
        <v>195094</v>
      </c>
      <c r="E163" s="35">
        <v>442875</v>
      </c>
      <c r="F163" s="35">
        <v>982080</v>
      </c>
      <c r="G163" s="116">
        <v>87147.528591352864</v>
      </c>
      <c r="H163" s="38"/>
      <c r="I163" s="38"/>
      <c r="J163" s="38"/>
      <c r="K163" s="38"/>
      <c r="L163" s="38"/>
      <c r="M163" s="38"/>
      <c r="N163" s="38"/>
      <c r="O163" s="38"/>
      <c r="V163" s="38"/>
      <c r="W163" s="38"/>
      <c r="X163" s="38"/>
      <c r="Y163" s="38"/>
      <c r="Z163" s="38"/>
      <c r="AA163" s="38"/>
    </row>
    <row r="164" spans="1:27" x14ac:dyDescent="0.2">
      <c r="A164" s="25">
        <v>2002</v>
      </c>
      <c r="B164" s="35">
        <v>15825</v>
      </c>
      <c r="C164" s="35">
        <v>54883</v>
      </c>
      <c r="D164" s="35">
        <v>187854</v>
      </c>
      <c r="E164" s="35">
        <v>442278</v>
      </c>
      <c r="F164" s="35">
        <v>919690</v>
      </c>
      <c r="G164" s="116">
        <v>86092.269841269837</v>
      </c>
      <c r="H164" s="38"/>
      <c r="I164" s="38"/>
      <c r="J164" s="38"/>
      <c r="K164" s="38"/>
      <c r="L164" s="38"/>
      <c r="M164" s="38"/>
      <c r="N164" s="38"/>
      <c r="O164" s="38"/>
      <c r="V164" s="38"/>
      <c r="W164" s="38"/>
      <c r="X164" s="38"/>
      <c r="Y164" s="38"/>
      <c r="Z164" s="38"/>
      <c r="AA164" s="38"/>
    </row>
    <row r="165" spans="1:27" x14ac:dyDescent="0.2">
      <c r="A165" s="25">
        <v>2003</v>
      </c>
      <c r="B165" s="35">
        <v>13996</v>
      </c>
      <c r="C165" s="35">
        <v>49491</v>
      </c>
      <c r="D165" s="35">
        <v>169317</v>
      </c>
      <c r="E165" s="35">
        <v>425379</v>
      </c>
      <c r="F165" s="35">
        <v>867437</v>
      </c>
      <c r="G165" s="116">
        <v>81511.875009398515</v>
      </c>
      <c r="H165" s="38"/>
      <c r="I165" s="38"/>
      <c r="J165" s="38"/>
      <c r="K165" s="38"/>
      <c r="L165" s="38"/>
      <c r="M165" s="38"/>
      <c r="N165" s="38"/>
      <c r="O165" s="38"/>
      <c r="V165" s="38"/>
      <c r="W165" s="38"/>
      <c r="X165" s="38"/>
      <c r="Y165" s="38"/>
      <c r="Z165" s="38"/>
      <c r="AA165" s="38"/>
    </row>
    <row r="166" spans="1:27" x14ac:dyDescent="0.2">
      <c r="A166" s="25">
        <v>2004</v>
      </c>
      <c r="B166" s="35">
        <v>16443</v>
      </c>
      <c r="C166" s="35">
        <v>55594</v>
      </c>
      <c r="D166" s="35">
        <v>189189</v>
      </c>
      <c r="E166" s="35">
        <v>482759</v>
      </c>
      <c r="F166" s="35">
        <v>928905</v>
      </c>
      <c r="G166" s="116">
        <v>93259.67333333334</v>
      </c>
      <c r="H166" s="38"/>
      <c r="I166" s="38"/>
      <c r="J166" s="38"/>
      <c r="K166" s="38"/>
      <c r="L166" s="38"/>
      <c r="M166" s="38"/>
      <c r="N166" s="38"/>
      <c r="O166" s="38"/>
      <c r="V166" s="38"/>
      <c r="W166" s="38"/>
      <c r="X166" s="38"/>
      <c r="Y166" s="38"/>
      <c r="Z166" s="38"/>
      <c r="AA166" s="38"/>
    </row>
    <row r="167" spans="1:27" x14ac:dyDescent="0.2">
      <c r="A167" s="25">
        <v>2005</v>
      </c>
      <c r="B167" s="35">
        <v>14153</v>
      </c>
      <c r="C167" s="35">
        <v>48034</v>
      </c>
      <c r="D167" s="35">
        <v>166588</v>
      </c>
      <c r="E167" s="35">
        <v>423924</v>
      </c>
      <c r="F167" s="35">
        <v>852520</v>
      </c>
      <c r="G167" s="116">
        <v>84478.576719576726</v>
      </c>
      <c r="H167" s="38"/>
      <c r="I167" s="38"/>
      <c r="J167" s="38"/>
      <c r="K167" s="38"/>
      <c r="L167" s="38"/>
      <c r="M167" s="38"/>
      <c r="N167" s="38"/>
      <c r="O167" s="38"/>
      <c r="V167" s="38"/>
      <c r="W167" s="38"/>
      <c r="X167" s="38"/>
      <c r="Y167" s="38"/>
      <c r="Z167" s="38"/>
      <c r="AA167" s="38"/>
    </row>
    <row r="168" spans="1:27" x14ac:dyDescent="0.2">
      <c r="A168" s="25">
        <v>2006</v>
      </c>
      <c r="B168" s="35">
        <v>15801</v>
      </c>
      <c r="C168" s="35">
        <v>51784</v>
      </c>
      <c r="D168" s="35">
        <v>180626</v>
      </c>
      <c r="E168" s="35">
        <v>439739</v>
      </c>
      <c r="F168" s="35">
        <v>898186</v>
      </c>
      <c r="G168" s="116">
        <v>91409.989346246977</v>
      </c>
      <c r="H168" s="38"/>
      <c r="I168" s="38"/>
      <c r="J168" s="38"/>
      <c r="K168" s="38"/>
      <c r="L168" s="38"/>
      <c r="M168" s="38"/>
      <c r="N168" s="38"/>
      <c r="O168" s="38"/>
      <c r="V168" s="38"/>
      <c r="W168" s="38"/>
      <c r="X168" s="38"/>
      <c r="Y168" s="38"/>
      <c r="Z168" s="38"/>
      <c r="AA168" s="38"/>
    </row>
    <row r="169" spans="1:27" x14ac:dyDescent="0.2">
      <c r="A169" s="25">
        <v>2007</v>
      </c>
      <c r="B169" s="35">
        <v>14962</v>
      </c>
      <c r="C169" s="35">
        <v>49143</v>
      </c>
      <c r="D169" s="35">
        <v>167781</v>
      </c>
      <c r="E169" s="35">
        <v>395754</v>
      </c>
      <c r="F169" s="35">
        <v>849043</v>
      </c>
      <c r="G169" s="116">
        <v>86811.356031128409</v>
      </c>
      <c r="H169" s="38"/>
      <c r="I169" s="38"/>
      <c r="J169" s="38"/>
      <c r="K169" s="38"/>
      <c r="L169" s="38"/>
      <c r="M169" s="38"/>
      <c r="N169" s="38"/>
      <c r="O169" s="38"/>
      <c r="V169" s="38"/>
      <c r="W169" s="38"/>
      <c r="X169" s="38"/>
      <c r="Y169" s="38"/>
      <c r="Z169" s="38"/>
      <c r="AA169" s="38"/>
    </row>
    <row r="170" spans="1:27" x14ac:dyDescent="0.2">
      <c r="A170" s="25">
        <v>2008</v>
      </c>
      <c r="B170" s="35">
        <v>14820</v>
      </c>
      <c r="C170" s="35">
        <v>50482</v>
      </c>
      <c r="D170" s="35">
        <v>175229</v>
      </c>
      <c r="E170" s="35">
        <v>410661</v>
      </c>
      <c r="F170" s="35">
        <v>907673</v>
      </c>
      <c r="G170" s="116">
        <v>91847.722490347485</v>
      </c>
      <c r="H170" s="38"/>
      <c r="I170" s="38"/>
      <c r="J170" s="38"/>
      <c r="K170" s="38"/>
      <c r="L170" s="38"/>
      <c r="M170" s="38"/>
      <c r="N170" s="38"/>
      <c r="O170" s="38"/>
      <c r="V170" s="38"/>
      <c r="W170" s="38"/>
      <c r="X170" s="38"/>
      <c r="Y170" s="38"/>
      <c r="Z170" s="38"/>
      <c r="AA170" s="38"/>
    </row>
    <row r="171" spans="1:27" x14ac:dyDescent="0.2">
      <c r="A171" s="25">
        <v>2009</v>
      </c>
      <c r="B171" s="35">
        <v>14435</v>
      </c>
      <c r="C171" s="35">
        <v>51413</v>
      </c>
      <c r="D171" s="35">
        <v>185222</v>
      </c>
      <c r="E171" s="35">
        <v>432651</v>
      </c>
      <c r="F171" s="35">
        <v>932191</v>
      </c>
      <c r="G171" s="116">
        <v>97261.854317414371</v>
      </c>
    </row>
    <row r="172" spans="1:27" x14ac:dyDescent="0.2">
      <c r="A172" s="25">
        <v>2010</v>
      </c>
      <c r="B172" s="35">
        <v>14511</v>
      </c>
      <c r="C172" s="35">
        <v>52037</v>
      </c>
      <c r="D172" s="35">
        <v>187490</v>
      </c>
      <c r="E172" s="35">
        <v>441762</v>
      </c>
      <c r="F172" s="35">
        <v>966917</v>
      </c>
      <c r="G172" s="116">
        <v>101024.92780487805</v>
      </c>
    </row>
    <row r="173" spans="1:27" x14ac:dyDescent="0.2">
      <c r="A173" s="25">
        <v>2011</v>
      </c>
      <c r="B173" s="35">
        <v>15855</v>
      </c>
      <c r="C173" s="35">
        <v>55861</v>
      </c>
      <c r="D173" s="35">
        <v>195176</v>
      </c>
      <c r="E173" s="35">
        <v>447975</v>
      </c>
      <c r="F173" s="35">
        <v>1010276</v>
      </c>
      <c r="G173" s="116">
        <v>106784.18584070797</v>
      </c>
      <c r="H173" s="38"/>
      <c r="I173" s="38"/>
      <c r="J173" s="38"/>
      <c r="K173" s="38"/>
      <c r="L173" s="38"/>
      <c r="M173" s="38"/>
      <c r="N173" s="38"/>
      <c r="O173" s="38"/>
      <c r="V173" s="38"/>
      <c r="W173" s="38"/>
      <c r="X173" s="38"/>
      <c r="Y173" s="38"/>
      <c r="Z173" s="38"/>
      <c r="AA173" s="38"/>
    </row>
    <row r="174" spans="1:27" x14ac:dyDescent="0.2">
      <c r="A174" s="25">
        <v>2012</v>
      </c>
      <c r="B174" s="35">
        <v>14270</v>
      </c>
      <c r="C174" s="35">
        <v>51568</v>
      </c>
      <c r="D174" s="35">
        <v>183710</v>
      </c>
      <c r="E174" s="35">
        <v>416187</v>
      </c>
      <c r="F174" s="35">
        <v>938839</v>
      </c>
      <c r="G174" s="116">
        <v>100041.28501228501</v>
      </c>
      <c r="H174" s="38"/>
      <c r="I174" s="38"/>
      <c r="J174" s="38"/>
      <c r="K174" s="38"/>
      <c r="L174" s="38"/>
      <c r="M174" s="38"/>
      <c r="N174" s="38"/>
      <c r="O174" s="38"/>
      <c r="V174" s="38"/>
      <c r="W174" s="38"/>
      <c r="X174" s="38"/>
      <c r="Y174" s="38"/>
      <c r="Z174" s="38"/>
      <c r="AA174" s="38"/>
    </row>
    <row r="175" spans="1:27" x14ac:dyDescent="0.2">
      <c r="A175" s="25">
        <v>2013</v>
      </c>
      <c r="B175" s="35">
        <v>13440</v>
      </c>
      <c r="C175" s="35">
        <v>49668</v>
      </c>
      <c r="D175" s="35">
        <v>174267</v>
      </c>
      <c r="E175" s="35">
        <v>387918</v>
      </c>
      <c r="F175" s="35">
        <v>849370</v>
      </c>
      <c r="G175" s="116">
        <v>95579.97730636409</v>
      </c>
      <c r="H175" s="38"/>
      <c r="I175" s="38"/>
      <c r="J175" s="38"/>
      <c r="K175" s="38"/>
      <c r="L175" s="38"/>
      <c r="M175" s="38"/>
      <c r="N175" s="38"/>
      <c r="O175" s="38"/>
      <c r="V175" s="38"/>
      <c r="W175" s="38"/>
      <c r="X175" s="38"/>
      <c r="Y175" s="38"/>
      <c r="Z175" s="38"/>
      <c r="AA175" s="38"/>
    </row>
    <row r="176" spans="1:27" x14ac:dyDescent="0.2">
      <c r="A176" s="25">
        <v>2014</v>
      </c>
      <c r="B176" s="35">
        <v>15164</v>
      </c>
      <c r="C176" s="35">
        <v>54845</v>
      </c>
      <c r="D176" s="35">
        <v>177905</v>
      </c>
      <c r="E176" s="35">
        <v>433389</v>
      </c>
      <c r="F176" s="35">
        <v>883677</v>
      </c>
      <c r="G176" s="116">
        <v>103504.35792079208</v>
      </c>
      <c r="H176" s="38"/>
      <c r="I176" s="38"/>
      <c r="J176" s="38"/>
      <c r="K176" s="38"/>
      <c r="L176" s="38"/>
      <c r="M176" s="38"/>
      <c r="N176" s="38"/>
      <c r="O176" s="38"/>
      <c r="V176" s="38"/>
      <c r="W176" s="38"/>
      <c r="X176" s="38"/>
      <c r="Y176" s="38"/>
      <c r="Z176" s="38"/>
      <c r="AA176" s="38"/>
    </row>
    <row r="177" spans="1:27" x14ac:dyDescent="0.2">
      <c r="A177" s="25">
        <v>2015</v>
      </c>
      <c r="B177" s="35">
        <v>14626</v>
      </c>
      <c r="C177" s="35">
        <v>52678</v>
      </c>
      <c r="D177" s="35">
        <v>172356</v>
      </c>
      <c r="E177" s="35">
        <v>406614</v>
      </c>
      <c r="F177" s="35">
        <v>846119</v>
      </c>
      <c r="G177" s="116">
        <v>101012.65027053615</v>
      </c>
      <c r="H177" s="38"/>
      <c r="I177" s="38"/>
      <c r="J177" s="38"/>
      <c r="K177" s="38"/>
      <c r="L177" s="38"/>
      <c r="M177" s="38"/>
      <c r="N177" s="38"/>
      <c r="O177" s="38"/>
      <c r="V177" s="38"/>
      <c r="W177" s="38"/>
      <c r="X177" s="38"/>
      <c r="Y177" s="38"/>
      <c r="Z177" s="38"/>
      <c r="AA177" s="38"/>
    </row>
    <row r="178" spans="1:27" x14ac:dyDescent="0.2">
      <c r="A178" s="25">
        <v>2016</v>
      </c>
      <c r="B178" s="35">
        <v>15802</v>
      </c>
      <c r="C178" s="35">
        <v>55858</v>
      </c>
      <c r="D178" s="35">
        <v>180399</v>
      </c>
      <c r="E178" s="35">
        <v>410031</v>
      </c>
      <c r="F178" s="35">
        <v>829574</v>
      </c>
      <c r="G178" s="116">
        <v>104307.52152641879</v>
      </c>
      <c r="H178" s="38"/>
      <c r="I178" s="38"/>
      <c r="J178" s="38"/>
      <c r="K178" s="38"/>
      <c r="L178" s="38"/>
      <c r="M178" s="38"/>
      <c r="N178" s="38"/>
      <c r="O178" s="38"/>
      <c r="V178" s="38"/>
      <c r="W178" s="38"/>
      <c r="X178" s="38"/>
      <c r="Y178" s="38"/>
      <c r="Z178" s="38"/>
      <c r="AA178" s="38"/>
    </row>
    <row r="179" spans="1:27" x14ac:dyDescent="0.2">
      <c r="A179" s="25">
        <v>2017</v>
      </c>
      <c r="B179" s="35">
        <v>15565</v>
      </c>
      <c r="C179" s="35">
        <v>54193</v>
      </c>
      <c r="D179" s="35">
        <v>178785</v>
      </c>
      <c r="E179" s="35">
        <v>377057</v>
      </c>
      <c r="F179" s="35">
        <v>804717</v>
      </c>
      <c r="G179" s="116">
        <v>102352.45454545454</v>
      </c>
      <c r="H179" s="38"/>
      <c r="I179" s="38"/>
      <c r="J179" s="38"/>
      <c r="K179" s="38"/>
      <c r="L179" s="38"/>
      <c r="M179" s="38"/>
      <c r="N179" s="38"/>
      <c r="O179" s="38"/>
      <c r="V179" s="38"/>
      <c r="W179" s="38"/>
      <c r="X179" s="38"/>
      <c r="Y179" s="38"/>
      <c r="Z179" s="38"/>
      <c r="AA179" s="38"/>
    </row>
    <row r="180" spans="1:27" x14ac:dyDescent="0.2">
      <c r="A180" s="25">
        <v>2018</v>
      </c>
      <c r="B180" s="35">
        <v>15422</v>
      </c>
      <c r="C180" s="35">
        <v>52863</v>
      </c>
      <c r="D180" s="35">
        <v>168430</v>
      </c>
      <c r="E180" s="35">
        <v>360149</v>
      </c>
      <c r="F180" s="35">
        <v>744215</v>
      </c>
      <c r="G180" s="116">
        <v>98633.791666666672</v>
      </c>
      <c r="H180" s="38"/>
      <c r="I180" s="38"/>
      <c r="J180" s="38"/>
      <c r="K180" s="38"/>
      <c r="L180" s="38"/>
      <c r="M180" s="38"/>
      <c r="N180" s="38"/>
      <c r="O180" s="38"/>
      <c r="V180" s="38"/>
      <c r="W180" s="38"/>
      <c r="X180" s="38"/>
      <c r="Y180" s="38"/>
      <c r="Z180" s="38"/>
      <c r="AA180" s="38"/>
    </row>
    <row r="181" spans="1:27" x14ac:dyDescent="0.2">
      <c r="A181" s="25">
        <v>2019</v>
      </c>
      <c r="B181" s="35">
        <v>16055</v>
      </c>
      <c r="C181" s="35">
        <v>56000</v>
      </c>
      <c r="D181" s="35">
        <v>174171</v>
      </c>
      <c r="E181" s="35">
        <v>381157</v>
      </c>
      <c r="F181" s="35">
        <v>749363</v>
      </c>
      <c r="G181" s="116">
        <v>104167.65330073349</v>
      </c>
      <c r="H181" s="38"/>
      <c r="I181" s="38"/>
      <c r="J181" s="38"/>
      <c r="K181" s="38"/>
      <c r="L181" s="38"/>
      <c r="M181" s="38"/>
      <c r="N181" s="38"/>
      <c r="O181" s="38"/>
      <c r="V181" s="38"/>
      <c r="W181" s="38"/>
      <c r="X181" s="38"/>
      <c r="Y181" s="38"/>
      <c r="Z181" s="38"/>
      <c r="AA181" s="38"/>
    </row>
    <row r="182" spans="1:27" x14ac:dyDescent="0.2">
      <c r="A182" s="25">
        <v>2020</v>
      </c>
      <c r="B182" s="35">
        <v>5452</v>
      </c>
      <c r="C182" s="35">
        <v>18882</v>
      </c>
      <c r="D182" s="35">
        <v>55716</v>
      </c>
      <c r="E182" s="35">
        <v>110441</v>
      </c>
      <c r="F182" s="35">
        <v>218082</v>
      </c>
      <c r="G182" s="116">
        <v>31955.461048505633</v>
      </c>
      <c r="H182" s="38"/>
      <c r="I182" s="38"/>
      <c r="J182" s="38"/>
      <c r="K182" s="38"/>
      <c r="L182" s="38"/>
      <c r="M182" s="38"/>
      <c r="N182" s="38"/>
      <c r="O182" s="38"/>
      <c r="V182" s="38"/>
      <c r="W182" s="38"/>
      <c r="X182" s="38"/>
      <c r="Y182" s="38"/>
      <c r="Z182" s="38"/>
      <c r="AA182" s="38"/>
    </row>
    <row r="183" spans="1:27" x14ac:dyDescent="0.2">
      <c r="A183" s="25">
        <v>2021</v>
      </c>
      <c r="B183" s="35">
        <v>6907</v>
      </c>
      <c r="C183" s="35">
        <v>26019</v>
      </c>
      <c r="D183" s="35">
        <v>82335</v>
      </c>
      <c r="E183" s="35">
        <v>165716</v>
      </c>
      <c r="F183" s="35">
        <v>317045</v>
      </c>
      <c r="G183" s="116">
        <v>47074.05621301775</v>
      </c>
      <c r="H183" s="38"/>
      <c r="I183" s="38"/>
      <c r="J183" s="38"/>
      <c r="K183" s="38"/>
      <c r="L183" s="38"/>
      <c r="M183" s="38"/>
      <c r="N183" s="38"/>
      <c r="O183" s="38"/>
      <c r="V183" s="38"/>
      <c r="W183" s="38"/>
      <c r="X183" s="38"/>
      <c r="Y183" s="38"/>
      <c r="Z183" s="38"/>
      <c r="AA183" s="38"/>
    </row>
    <row r="184" spans="1:27" x14ac:dyDescent="0.2">
      <c r="A184" s="25">
        <v>2022</v>
      </c>
      <c r="B184" s="35">
        <v>11894</v>
      </c>
      <c r="C184" s="35">
        <v>42496</v>
      </c>
      <c r="D184" s="35">
        <v>125595</v>
      </c>
      <c r="E184" s="35">
        <v>255679</v>
      </c>
      <c r="F184" s="35">
        <v>487871</v>
      </c>
      <c r="G184" s="116">
        <v>73760.332848131977</v>
      </c>
      <c r="H184" s="38"/>
      <c r="I184" s="38"/>
      <c r="J184" s="38"/>
      <c r="K184" s="38"/>
      <c r="L184" s="38"/>
      <c r="M184" s="38"/>
      <c r="N184" s="38"/>
      <c r="O184" s="38"/>
      <c r="V184" s="38"/>
      <c r="W184" s="38"/>
      <c r="X184" s="38"/>
      <c r="Y184" s="38"/>
      <c r="Z184" s="38"/>
      <c r="AA184" s="38"/>
    </row>
    <row r="185" spans="1:27" x14ac:dyDescent="0.2">
      <c r="A185" s="25"/>
      <c r="B185" s="35"/>
      <c r="C185" s="35"/>
      <c r="D185" s="35"/>
      <c r="E185" s="35"/>
      <c r="F185" s="35"/>
      <c r="G185" s="116"/>
      <c r="H185" s="38"/>
      <c r="I185" s="38"/>
      <c r="J185" s="38"/>
      <c r="K185" s="38"/>
      <c r="L185" s="38"/>
      <c r="M185" s="38"/>
      <c r="N185" s="38"/>
      <c r="O185" s="38"/>
      <c r="V185" s="38"/>
      <c r="W185" s="38"/>
      <c r="X185" s="38"/>
      <c r="Y185" s="38"/>
      <c r="Z185" s="38"/>
      <c r="AA185" s="38"/>
    </row>
    <row r="186" spans="1:27" x14ac:dyDescent="0.2">
      <c r="A186" s="25"/>
      <c r="B186" s="121"/>
      <c r="C186" s="121"/>
      <c r="D186" s="121"/>
      <c r="E186" s="121"/>
      <c r="F186" s="121"/>
      <c r="G186" s="122"/>
      <c r="H186" s="38"/>
      <c r="I186" s="38"/>
      <c r="J186" s="38"/>
      <c r="K186" s="38"/>
      <c r="L186" s="38"/>
      <c r="M186" s="38"/>
      <c r="N186" s="38"/>
      <c r="O186" s="38"/>
      <c r="V186" s="38"/>
      <c r="W186" s="38"/>
      <c r="X186" s="38"/>
      <c r="Y186" s="38"/>
      <c r="Z186" s="38"/>
      <c r="AA186" s="38"/>
    </row>
    <row r="187" spans="1:27" x14ac:dyDescent="0.2">
      <c r="A187" s="25" t="s">
        <v>188</v>
      </c>
      <c r="B187" s="121" t="s">
        <v>14</v>
      </c>
      <c r="C187" s="121" t="s">
        <v>79</v>
      </c>
      <c r="D187" s="121" t="s">
        <v>80</v>
      </c>
      <c r="E187" s="121" t="s">
        <v>81</v>
      </c>
      <c r="F187" s="121" t="s">
        <v>82</v>
      </c>
      <c r="G187" s="122" t="s">
        <v>78</v>
      </c>
      <c r="H187" s="38"/>
      <c r="I187" s="38"/>
      <c r="J187" s="38"/>
      <c r="K187" s="38"/>
      <c r="L187" s="38"/>
      <c r="M187" s="38"/>
      <c r="N187" s="38"/>
      <c r="O187" s="38"/>
      <c r="V187" s="38"/>
      <c r="W187" s="38"/>
      <c r="X187" s="38"/>
      <c r="Y187" s="38"/>
      <c r="Z187" s="38"/>
      <c r="AA187" s="38"/>
    </row>
    <row r="188" spans="1:27" x14ac:dyDescent="0.2">
      <c r="A188" s="25">
        <v>1996</v>
      </c>
      <c r="B188" s="121">
        <v>16.149999999999999</v>
      </c>
      <c r="C188" s="121">
        <v>15.31</v>
      </c>
      <c r="D188" s="121">
        <v>16.2</v>
      </c>
      <c r="E188" s="121">
        <v>19.72</v>
      </c>
      <c r="F188" s="121">
        <v>20.28</v>
      </c>
      <c r="G188" s="122">
        <v>16.715634787445005</v>
      </c>
      <c r="H188" s="38"/>
      <c r="I188" s="38"/>
      <c r="J188" s="38"/>
      <c r="K188" s="38"/>
      <c r="L188" s="38"/>
      <c r="M188" s="38"/>
      <c r="N188" s="38"/>
      <c r="O188" s="38"/>
      <c r="V188" s="38"/>
      <c r="W188" s="38"/>
      <c r="X188" s="38"/>
      <c r="Y188" s="38"/>
      <c r="Z188" s="38"/>
      <c r="AA188" s="38"/>
    </row>
    <row r="189" spans="1:27" x14ac:dyDescent="0.2">
      <c r="A189" s="25">
        <v>1997</v>
      </c>
      <c r="B189" s="121">
        <v>16.22</v>
      </c>
      <c r="C189" s="121">
        <v>15.3</v>
      </c>
      <c r="D189" s="121">
        <v>16.43</v>
      </c>
      <c r="E189" s="121">
        <v>19.600000000000001</v>
      </c>
      <c r="F189" s="121">
        <v>19.82</v>
      </c>
      <c r="G189" s="122">
        <v>16.951087835898015</v>
      </c>
      <c r="H189" s="38"/>
      <c r="I189" s="38"/>
      <c r="J189" s="38"/>
      <c r="K189" s="38"/>
      <c r="L189" s="38"/>
      <c r="M189" s="38"/>
      <c r="N189" s="38"/>
      <c r="O189" s="38"/>
      <c r="V189" s="38"/>
      <c r="W189" s="38"/>
      <c r="X189" s="38"/>
      <c r="Y189" s="38"/>
      <c r="Z189" s="38"/>
      <c r="AA189" s="38"/>
    </row>
    <row r="190" spans="1:27" x14ac:dyDescent="0.2">
      <c r="A190" s="25">
        <v>1998</v>
      </c>
      <c r="B190" s="121">
        <v>18.11</v>
      </c>
      <c r="C190" s="121">
        <v>17.3</v>
      </c>
      <c r="D190" s="121">
        <v>18.59</v>
      </c>
      <c r="E190" s="121">
        <v>20.85</v>
      </c>
      <c r="F190" s="121">
        <v>22.03</v>
      </c>
      <c r="G190" s="122">
        <v>19.087787054135347</v>
      </c>
      <c r="H190" s="38"/>
      <c r="I190" s="38"/>
      <c r="J190" s="38"/>
      <c r="K190" s="38"/>
      <c r="L190" s="38"/>
      <c r="M190" s="38"/>
      <c r="N190" s="38"/>
      <c r="O190" s="38"/>
      <c r="V190" s="38"/>
      <c r="W190" s="38"/>
      <c r="X190" s="38"/>
      <c r="Y190" s="38"/>
      <c r="Z190" s="38"/>
      <c r="AA190" s="38"/>
    </row>
    <row r="191" spans="1:27" x14ac:dyDescent="0.2">
      <c r="A191" s="25">
        <v>1999</v>
      </c>
      <c r="B191" s="121">
        <v>15.24</v>
      </c>
      <c r="C191" s="121">
        <v>14.51</v>
      </c>
      <c r="D191" s="121">
        <v>15.12</v>
      </c>
      <c r="E191" s="121">
        <v>16.14</v>
      </c>
      <c r="F191" s="121">
        <v>18.399999999999999</v>
      </c>
      <c r="G191" s="122">
        <v>15.831569468025918</v>
      </c>
      <c r="H191" s="38"/>
      <c r="I191" s="38"/>
      <c r="J191" s="38"/>
      <c r="K191" s="38"/>
      <c r="L191" s="38"/>
      <c r="M191" s="38"/>
      <c r="N191" s="38"/>
      <c r="O191" s="38"/>
      <c r="V191" s="38"/>
      <c r="W191" s="38"/>
      <c r="X191" s="38"/>
      <c r="Y191" s="38"/>
      <c r="Z191" s="38"/>
      <c r="AA191" s="38"/>
    </row>
    <row r="192" spans="1:27" x14ac:dyDescent="0.2">
      <c r="A192" s="25">
        <v>2000</v>
      </c>
      <c r="B192" s="121">
        <v>15.19</v>
      </c>
      <c r="C192" s="121">
        <v>14.4</v>
      </c>
      <c r="D192" s="121">
        <v>15.36</v>
      </c>
      <c r="E192" s="121">
        <v>16.29</v>
      </c>
      <c r="F192" s="121">
        <v>19.100000000000001</v>
      </c>
      <c r="G192" s="122">
        <v>16.208994374448014</v>
      </c>
      <c r="H192" s="38"/>
      <c r="I192" s="38"/>
      <c r="J192" s="38"/>
      <c r="K192" s="38"/>
      <c r="L192" s="38"/>
      <c r="M192" s="38"/>
      <c r="N192" s="38"/>
      <c r="O192" s="38"/>
      <c r="V192" s="38"/>
      <c r="W192" s="38"/>
      <c r="X192" s="38"/>
      <c r="Y192" s="38"/>
      <c r="Z192" s="38"/>
      <c r="AA192" s="38"/>
    </row>
    <row r="193" spans="1:27" x14ac:dyDescent="0.2">
      <c r="A193" s="25">
        <v>2001</v>
      </c>
      <c r="B193" s="121">
        <v>16.670000000000002</v>
      </c>
      <c r="C193" s="121">
        <v>15.72</v>
      </c>
      <c r="D193" s="121">
        <v>16.16</v>
      </c>
      <c r="E193" s="121">
        <v>17.21</v>
      </c>
      <c r="F193" s="121">
        <v>20.29</v>
      </c>
      <c r="G193" s="122">
        <v>17.401354872605264</v>
      </c>
      <c r="H193" s="38"/>
      <c r="I193" s="38"/>
      <c r="J193" s="38"/>
      <c r="K193" s="38"/>
      <c r="L193" s="38"/>
      <c r="M193" s="38"/>
      <c r="N193" s="38"/>
      <c r="O193" s="38"/>
      <c r="V193" s="38"/>
      <c r="W193" s="38"/>
      <c r="X193" s="38"/>
      <c r="Y193" s="38"/>
      <c r="Z193" s="38"/>
      <c r="AA193" s="38"/>
    </row>
    <row r="194" spans="1:27" x14ac:dyDescent="0.2">
      <c r="A194" s="25">
        <v>2002</v>
      </c>
      <c r="B194" s="121">
        <v>16.47</v>
      </c>
      <c r="C194" s="121">
        <v>15.42</v>
      </c>
      <c r="D194" s="121">
        <v>15.37</v>
      </c>
      <c r="E194" s="121">
        <v>16.62</v>
      </c>
      <c r="F194" s="121">
        <v>19.41</v>
      </c>
      <c r="G194" s="122">
        <v>16.800000236863973</v>
      </c>
      <c r="H194" s="38"/>
      <c r="I194" s="38"/>
      <c r="J194" s="38"/>
      <c r="K194" s="38"/>
      <c r="L194" s="38"/>
      <c r="M194" s="38"/>
      <c r="N194" s="38"/>
      <c r="O194" s="38"/>
      <c r="V194" s="38"/>
      <c r="W194" s="38"/>
      <c r="X194" s="38"/>
      <c r="Y194" s="38"/>
      <c r="Z194" s="38"/>
      <c r="AA194" s="38"/>
    </row>
    <row r="195" spans="1:27" x14ac:dyDescent="0.2">
      <c r="A195" s="25">
        <v>2003</v>
      </c>
      <c r="B195" s="121">
        <v>14.51</v>
      </c>
      <c r="C195" s="121">
        <v>14</v>
      </c>
      <c r="D195" s="121">
        <v>14.14</v>
      </c>
      <c r="E195" s="121">
        <v>15.65</v>
      </c>
      <c r="F195" s="121">
        <v>17.54</v>
      </c>
      <c r="G195" s="122">
        <v>15.396478326886426</v>
      </c>
      <c r="H195" s="38"/>
      <c r="I195" s="38"/>
      <c r="J195" s="38"/>
      <c r="K195" s="38"/>
      <c r="L195" s="38"/>
      <c r="M195" s="38"/>
      <c r="N195" s="38"/>
      <c r="O195" s="38"/>
      <c r="V195" s="38"/>
      <c r="W195" s="38"/>
      <c r="X195" s="38"/>
      <c r="Y195" s="38"/>
      <c r="Z195" s="38"/>
      <c r="AA195" s="38"/>
    </row>
    <row r="196" spans="1:27" x14ac:dyDescent="0.2">
      <c r="A196" s="25">
        <v>2004</v>
      </c>
      <c r="B196" s="121">
        <v>16.690000000000001</v>
      </c>
      <c r="C196" s="121">
        <v>15.5</v>
      </c>
      <c r="D196" s="121">
        <v>15.68</v>
      </c>
      <c r="E196" s="121">
        <v>16.66</v>
      </c>
      <c r="F196" s="121">
        <v>18.190000000000001</v>
      </c>
      <c r="G196" s="122">
        <v>16.71377175682915</v>
      </c>
      <c r="H196" s="38"/>
      <c r="I196" s="38"/>
      <c r="J196" s="38"/>
      <c r="K196" s="38"/>
      <c r="L196" s="38"/>
      <c r="M196" s="38"/>
      <c r="N196" s="38"/>
      <c r="O196" s="38"/>
      <c r="V196" s="38"/>
      <c r="W196" s="38"/>
      <c r="X196" s="38"/>
      <c r="Y196" s="38"/>
      <c r="Z196" s="38"/>
      <c r="AA196" s="38"/>
    </row>
    <row r="197" spans="1:27" x14ac:dyDescent="0.2">
      <c r="A197" s="25">
        <v>2005</v>
      </c>
      <c r="B197" s="121">
        <v>16.16</v>
      </c>
      <c r="C197" s="121">
        <v>14.13</v>
      </c>
      <c r="D197" s="121">
        <v>14.48</v>
      </c>
      <c r="E197" s="121">
        <v>14.85</v>
      </c>
      <c r="F197" s="121">
        <v>16.25</v>
      </c>
      <c r="G197" s="122">
        <v>15.247367463476206</v>
      </c>
      <c r="H197" s="38"/>
      <c r="I197" s="38"/>
      <c r="J197" s="38"/>
      <c r="K197" s="38"/>
      <c r="L197" s="38"/>
      <c r="M197" s="38"/>
      <c r="N197" s="38"/>
      <c r="O197" s="38"/>
      <c r="V197" s="38"/>
      <c r="W197" s="38"/>
      <c r="X197" s="38"/>
      <c r="Y197" s="38"/>
      <c r="Z197" s="38"/>
      <c r="AA197" s="38"/>
    </row>
    <row r="198" spans="1:27" x14ac:dyDescent="0.2">
      <c r="A198" s="25">
        <v>2006</v>
      </c>
      <c r="B198" s="121">
        <v>17.63</v>
      </c>
      <c r="C198" s="121">
        <v>15.11</v>
      </c>
      <c r="D198" s="121">
        <v>15.19</v>
      </c>
      <c r="E198" s="121">
        <v>15.31</v>
      </c>
      <c r="F198" s="121">
        <v>16.690000000000001</v>
      </c>
      <c r="G198" s="122">
        <v>15.939065131650656</v>
      </c>
      <c r="H198" s="38"/>
      <c r="I198" s="38"/>
      <c r="J198" s="38"/>
      <c r="K198" s="38"/>
      <c r="L198" s="38"/>
      <c r="M198" s="38"/>
      <c r="N198" s="38"/>
      <c r="O198" s="38"/>
      <c r="V198" s="38"/>
      <c r="W198" s="38"/>
      <c r="X198" s="38"/>
      <c r="Y198" s="38"/>
      <c r="Z198" s="38"/>
      <c r="AA198" s="38"/>
    </row>
    <row r="199" spans="1:27" x14ac:dyDescent="0.2">
      <c r="A199" s="25">
        <v>2007</v>
      </c>
      <c r="B199" s="121">
        <v>16.57</v>
      </c>
      <c r="C199" s="121">
        <v>14.27</v>
      </c>
      <c r="D199" s="121">
        <v>14.02</v>
      </c>
      <c r="E199" s="121">
        <v>14.33</v>
      </c>
      <c r="F199" s="121">
        <v>15.74</v>
      </c>
      <c r="G199" s="122">
        <v>14.935770457913703</v>
      </c>
      <c r="H199" s="38"/>
      <c r="I199" s="38"/>
      <c r="J199" s="38"/>
      <c r="K199" s="38"/>
      <c r="L199" s="38"/>
      <c r="M199" s="38"/>
      <c r="N199" s="38"/>
      <c r="O199" s="38"/>
      <c r="V199" s="38"/>
      <c r="W199" s="38"/>
      <c r="X199" s="38"/>
      <c r="Y199" s="38"/>
      <c r="Z199" s="38"/>
      <c r="AA199" s="38"/>
    </row>
    <row r="200" spans="1:27" x14ac:dyDescent="0.2">
      <c r="A200" s="25">
        <v>2008</v>
      </c>
      <c r="B200" s="121">
        <v>16.41</v>
      </c>
      <c r="C200" s="121">
        <v>14.43</v>
      </c>
      <c r="D200" s="121">
        <v>14.29</v>
      </c>
      <c r="E200" s="121">
        <v>14.42</v>
      </c>
      <c r="F200" s="121">
        <v>16.309999999999999</v>
      </c>
      <c r="G200" s="122">
        <v>15.229292102666751</v>
      </c>
    </row>
    <row r="201" spans="1:27" x14ac:dyDescent="0.2">
      <c r="A201" s="25">
        <v>2009</v>
      </c>
      <c r="B201" s="121">
        <v>16.010000000000002</v>
      </c>
      <c r="C201" s="121">
        <v>14.41</v>
      </c>
      <c r="D201" s="121">
        <v>15.05</v>
      </c>
      <c r="E201" s="121">
        <v>15.39</v>
      </c>
      <c r="F201" s="121">
        <v>17.260000000000002</v>
      </c>
      <c r="G201" s="122">
        <v>15.909109008800515</v>
      </c>
    </row>
    <row r="202" spans="1:27" x14ac:dyDescent="0.2">
      <c r="A202" s="25">
        <v>2010</v>
      </c>
      <c r="B202" s="121">
        <v>15.84</v>
      </c>
      <c r="C202" s="121">
        <v>14.34</v>
      </c>
      <c r="D202" s="121">
        <v>15.22</v>
      </c>
      <c r="E202" s="121">
        <v>15.46</v>
      </c>
      <c r="F202" s="121">
        <v>17.440000000000001</v>
      </c>
      <c r="G202" s="122">
        <v>16.029528956593612</v>
      </c>
    </row>
    <row r="203" spans="1:27" x14ac:dyDescent="0.2">
      <c r="A203" s="25">
        <v>2011</v>
      </c>
      <c r="B203" s="121">
        <v>16.739999999999998</v>
      </c>
      <c r="C203" s="121">
        <v>14.96</v>
      </c>
      <c r="D203" s="121">
        <v>15.38</v>
      </c>
      <c r="E203" s="121">
        <v>15.42</v>
      </c>
      <c r="F203" s="121">
        <v>17.62</v>
      </c>
      <c r="G203" s="122">
        <v>16.279152118746168</v>
      </c>
    </row>
    <row r="204" spans="1:27" x14ac:dyDescent="0.2">
      <c r="A204" s="25">
        <v>2012</v>
      </c>
      <c r="B204" s="121">
        <v>14.88</v>
      </c>
      <c r="C204" s="121">
        <v>13.6</v>
      </c>
      <c r="D204" s="121">
        <v>14.39</v>
      </c>
      <c r="E204" s="121">
        <v>14.47</v>
      </c>
      <c r="F204" s="121">
        <v>16.53</v>
      </c>
      <c r="G204" s="122">
        <v>15.136866782609944</v>
      </c>
    </row>
    <row r="205" spans="1:27" x14ac:dyDescent="0.2">
      <c r="A205" s="25">
        <v>2013</v>
      </c>
      <c r="B205" s="121">
        <v>13.49</v>
      </c>
      <c r="C205" s="121">
        <v>12.76</v>
      </c>
      <c r="D205" s="121">
        <v>13.6</v>
      </c>
      <c r="E205" s="121">
        <v>13.5</v>
      </c>
      <c r="F205" s="121">
        <v>15.61</v>
      </c>
      <c r="G205" s="122">
        <v>14.205042504730327</v>
      </c>
    </row>
    <row r="206" spans="1:27" x14ac:dyDescent="0.2">
      <c r="A206" s="25">
        <v>2014</v>
      </c>
      <c r="B206" s="121">
        <v>14.28</v>
      </c>
      <c r="C206" s="121">
        <v>13.52</v>
      </c>
      <c r="D206" s="121">
        <v>14.07</v>
      </c>
      <c r="E206" s="121">
        <v>14.48</v>
      </c>
      <c r="F206" s="121">
        <v>15.82</v>
      </c>
      <c r="G206" s="122">
        <v>14.753176410830548</v>
      </c>
    </row>
    <row r="207" spans="1:27" x14ac:dyDescent="0.2">
      <c r="A207" s="25">
        <v>2015</v>
      </c>
      <c r="B207" s="121">
        <v>13.4</v>
      </c>
      <c r="C207" s="121">
        <v>12.87</v>
      </c>
      <c r="D207" s="121">
        <v>13.43</v>
      </c>
      <c r="E207" s="121">
        <v>14.16</v>
      </c>
      <c r="F207" s="121">
        <v>15.27</v>
      </c>
      <c r="G207" s="122">
        <v>14.191191428540947</v>
      </c>
    </row>
    <row r="208" spans="1:27" x14ac:dyDescent="0.2">
      <c r="A208" s="25">
        <v>2016</v>
      </c>
      <c r="B208" s="121">
        <v>14.56</v>
      </c>
      <c r="C208" s="121">
        <v>13.33</v>
      </c>
      <c r="D208" s="121">
        <v>13.88</v>
      </c>
      <c r="E208" s="121">
        <v>14.12</v>
      </c>
      <c r="F208" s="121">
        <v>15.1</v>
      </c>
      <c r="G208" s="122">
        <v>14.369862293854476</v>
      </c>
    </row>
    <row r="209" spans="1:7" x14ac:dyDescent="0.2">
      <c r="A209" s="25">
        <v>2017</v>
      </c>
      <c r="B209" s="121">
        <v>13.64</v>
      </c>
      <c r="C209" s="121">
        <v>12.88</v>
      </c>
      <c r="D209" s="121">
        <v>13.75</v>
      </c>
      <c r="E209" s="121">
        <v>13.61</v>
      </c>
      <c r="F209" s="121">
        <v>14.61</v>
      </c>
      <c r="G209" s="122">
        <v>13.923389952537461</v>
      </c>
    </row>
    <row r="210" spans="1:7" x14ac:dyDescent="0.2">
      <c r="A210" s="25">
        <v>2018</v>
      </c>
      <c r="B210" s="121">
        <v>13.33</v>
      </c>
      <c r="C210" s="121">
        <v>12.36</v>
      </c>
      <c r="D210" s="121">
        <v>13.06</v>
      </c>
      <c r="E210" s="121">
        <v>12.33</v>
      </c>
      <c r="F210" s="121">
        <v>13.49</v>
      </c>
      <c r="G210" s="122">
        <v>12.986762231474525</v>
      </c>
    </row>
    <row r="211" spans="1:7" x14ac:dyDescent="0.2">
      <c r="A211" s="25">
        <v>2019</v>
      </c>
      <c r="B211" s="121">
        <v>13.88</v>
      </c>
      <c r="C211" s="121">
        <v>13.08</v>
      </c>
      <c r="D211" s="121">
        <v>13.88</v>
      </c>
      <c r="E211" s="121">
        <v>13.24</v>
      </c>
      <c r="F211" s="121">
        <v>13.95</v>
      </c>
      <c r="G211" s="122">
        <v>13.66308324147392</v>
      </c>
    </row>
    <row r="212" spans="1:7" x14ac:dyDescent="0.2">
      <c r="A212" s="25">
        <v>2020</v>
      </c>
      <c r="B212" s="121">
        <v>9.35</v>
      </c>
      <c r="C212" s="121">
        <v>8.7799999999999994</v>
      </c>
      <c r="D212" s="121">
        <v>9.02</v>
      </c>
      <c r="E212" s="121">
        <v>7.73</v>
      </c>
      <c r="F212" s="121">
        <v>8.51</v>
      </c>
      <c r="G212" s="122">
        <v>8.5342621608918616</v>
      </c>
    </row>
    <row r="213" spans="1:7" x14ac:dyDescent="0.2">
      <c r="A213" s="25">
        <v>2021</v>
      </c>
      <c r="B213" s="121">
        <v>10.33</v>
      </c>
      <c r="C213" s="121">
        <v>10.25</v>
      </c>
      <c r="D213" s="121">
        <v>11.31</v>
      </c>
      <c r="E213" s="121">
        <v>10.42</v>
      </c>
      <c r="F213" s="121">
        <v>11.03</v>
      </c>
      <c r="G213" s="122">
        <v>10.786854644283613</v>
      </c>
    </row>
    <row r="214" spans="1:7" x14ac:dyDescent="0.2">
      <c r="A214" s="25">
        <v>2022</v>
      </c>
      <c r="B214" s="121">
        <v>10.71</v>
      </c>
      <c r="C214" s="121">
        <v>10.24</v>
      </c>
      <c r="D214" s="121">
        <v>10.78</v>
      </c>
      <c r="E214" s="121">
        <v>10.029999999999999</v>
      </c>
      <c r="F214" s="121">
        <v>10.3</v>
      </c>
      <c r="G214" s="122">
        <v>10.355415377342231</v>
      </c>
    </row>
  </sheetData>
  <phoneticPr fontId="5" type="noConversion"/>
  <hyperlinks>
    <hyperlink ref="A2" location="Sommaire!A1" display="Retour au menu &quot;Exploitation des films&quot;" xr:uid="{00000000-0004-0000-08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P214"/>
  <sheetViews>
    <sheetView workbookViewId="0"/>
  </sheetViews>
  <sheetFormatPr baseColWidth="10" defaultColWidth="11.42578125" defaultRowHeight="12" x14ac:dyDescent="0.2"/>
  <cols>
    <col min="1" max="1" width="32" style="38" customWidth="1"/>
    <col min="2" max="2" width="12" style="38" bestFit="1" customWidth="1"/>
    <col min="3" max="6" width="9" style="38" bestFit="1" customWidth="1"/>
    <col min="7" max="7" width="11.85546875" style="38" bestFit="1" customWidth="1"/>
    <col min="8" max="8" width="11.42578125" style="38" bestFit="1" customWidth="1"/>
    <col min="9" max="9" width="7.42578125" style="38" bestFit="1" customWidth="1"/>
    <col min="10" max="20" width="6" style="38" customWidth="1"/>
    <col min="21" max="21" width="11.42578125" style="38"/>
    <col min="22" max="22" width="31.85546875" style="38" bestFit="1" customWidth="1"/>
    <col min="23" max="16384" width="11.42578125" style="38"/>
  </cols>
  <sheetData>
    <row r="1" spans="1:16" s="1" customFormat="1" ht="12.75" x14ac:dyDescent="0.2">
      <c r="B1" s="2"/>
      <c r="C1" s="2"/>
      <c r="D1" s="2"/>
      <c r="E1" s="2"/>
      <c r="F1" s="2"/>
      <c r="G1" s="2"/>
      <c r="H1" s="2"/>
      <c r="I1" s="2"/>
      <c r="J1" s="2"/>
      <c r="K1" s="2"/>
      <c r="L1" s="2"/>
      <c r="M1" s="2"/>
      <c r="N1" s="2"/>
      <c r="O1" s="2"/>
      <c r="P1" s="2"/>
    </row>
    <row r="2" spans="1:16" s="5" customFormat="1" ht="12.75" x14ac:dyDescent="0.2">
      <c r="A2" s="3" t="s">
        <v>76</v>
      </c>
      <c r="B2" s="4"/>
      <c r="C2" s="4"/>
      <c r="D2" s="4"/>
      <c r="E2" s="4"/>
      <c r="F2" s="4"/>
      <c r="G2" s="4"/>
      <c r="H2" s="4"/>
      <c r="I2" s="4"/>
      <c r="J2" s="4"/>
      <c r="K2" s="4"/>
      <c r="L2" s="4"/>
      <c r="M2" s="4"/>
      <c r="N2" s="4"/>
      <c r="O2" s="4"/>
      <c r="P2" s="4"/>
    </row>
    <row r="3" spans="1:16" s="1" customFormat="1" ht="12.75" x14ac:dyDescent="0.2">
      <c r="B3" s="2"/>
      <c r="C3" s="2"/>
      <c r="D3" s="2"/>
      <c r="E3" s="2"/>
      <c r="F3" s="2"/>
      <c r="G3" s="2"/>
      <c r="H3" s="2"/>
      <c r="I3" s="2"/>
      <c r="J3" s="2"/>
      <c r="K3" s="2"/>
      <c r="L3" s="2"/>
      <c r="M3" s="2"/>
      <c r="N3" s="2"/>
      <c r="O3" s="2"/>
      <c r="P3" s="2"/>
    </row>
    <row r="4" spans="1:16" s="1" customFormat="1" ht="12.75" x14ac:dyDescent="0.2">
      <c r="B4" s="2"/>
      <c r="C4" s="2"/>
      <c r="D4" s="2"/>
      <c r="E4" s="2"/>
      <c r="F4" s="2"/>
      <c r="G4" s="2"/>
      <c r="H4" s="2"/>
      <c r="I4" s="2"/>
      <c r="J4" s="2"/>
      <c r="K4" s="2"/>
      <c r="L4" s="2"/>
      <c r="M4" s="2"/>
      <c r="N4" s="2"/>
      <c r="O4" s="2"/>
      <c r="P4" s="2"/>
    </row>
    <row r="5" spans="1:16" s="46" customFormat="1" x14ac:dyDescent="0.2">
      <c r="A5" s="68" t="s">
        <v>99</v>
      </c>
      <c r="C5" s="68"/>
    </row>
    <row r="6" spans="1:16" s="46" customFormat="1" ht="3" customHeight="1" x14ac:dyDescent="0.2"/>
    <row r="7" spans="1:16" s="69" customFormat="1" x14ac:dyDescent="0.2">
      <c r="A7" s="99" t="s">
        <v>3</v>
      </c>
      <c r="B7" s="96" t="s">
        <v>86</v>
      </c>
      <c r="C7" s="96" t="s">
        <v>102</v>
      </c>
      <c r="D7" s="96" t="s">
        <v>103</v>
      </c>
      <c r="E7" s="96" t="s">
        <v>104</v>
      </c>
      <c r="F7" s="96" t="s">
        <v>105</v>
      </c>
      <c r="G7" s="96" t="s">
        <v>106</v>
      </c>
      <c r="H7" s="96" t="s">
        <v>107</v>
      </c>
      <c r="I7" s="96" t="s">
        <v>78</v>
      </c>
    </row>
    <row r="8" spans="1:16" s="33" customFormat="1" x14ac:dyDescent="0.2">
      <c r="A8" s="201">
        <v>1996</v>
      </c>
      <c r="B8" s="35">
        <v>58</v>
      </c>
      <c r="C8" s="35">
        <v>415</v>
      </c>
      <c r="D8" s="35">
        <v>872</v>
      </c>
      <c r="E8" s="35">
        <v>464</v>
      </c>
      <c r="F8" s="35">
        <v>158</v>
      </c>
      <c r="G8" s="35">
        <v>117</v>
      </c>
      <c r="H8" s="35">
        <v>57</v>
      </c>
      <c r="I8" s="116">
        <v>2141</v>
      </c>
    </row>
    <row r="9" spans="1:16" s="33" customFormat="1" x14ac:dyDescent="0.2">
      <c r="A9" s="25">
        <v>1997</v>
      </c>
      <c r="B9" s="35">
        <v>50</v>
      </c>
      <c r="C9" s="35">
        <v>433</v>
      </c>
      <c r="D9" s="35">
        <v>866</v>
      </c>
      <c r="E9" s="35">
        <v>456</v>
      </c>
      <c r="F9" s="35">
        <v>155</v>
      </c>
      <c r="G9" s="35">
        <v>114</v>
      </c>
      <c r="H9" s="35">
        <v>68</v>
      </c>
      <c r="I9" s="116">
        <v>2142</v>
      </c>
    </row>
    <row r="10" spans="1:16" s="33" customFormat="1" x14ac:dyDescent="0.2">
      <c r="A10" s="25">
        <v>1998</v>
      </c>
      <c r="B10" s="35">
        <v>49</v>
      </c>
      <c r="C10" s="35">
        <v>444</v>
      </c>
      <c r="D10" s="35">
        <v>862</v>
      </c>
      <c r="E10" s="35">
        <v>449</v>
      </c>
      <c r="F10" s="35">
        <v>156</v>
      </c>
      <c r="G10" s="35">
        <v>111</v>
      </c>
      <c r="H10" s="35">
        <v>75</v>
      </c>
      <c r="I10" s="116">
        <v>2146</v>
      </c>
    </row>
    <row r="11" spans="1:16" s="43" customFormat="1" x14ac:dyDescent="0.2">
      <c r="A11" s="25">
        <v>1999</v>
      </c>
      <c r="B11" s="35">
        <v>56</v>
      </c>
      <c r="C11" s="35">
        <v>464</v>
      </c>
      <c r="D11" s="35">
        <v>855</v>
      </c>
      <c r="E11" s="35">
        <v>448</v>
      </c>
      <c r="F11" s="35">
        <v>152</v>
      </c>
      <c r="G11" s="35">
        <v>110</v>
      </c>
      <c r="H11" s="35">
        <v>88</v>
      </c>
      <c r="I11" s="116">
        <v>2173</v>
      </c>
    </row>
    <row r="12" spans="1:16" s="46" customFormat="1" x14ac:dyDescent="0.2">
      <c r="A12" s="25">
        <v>2000</v>
      </c>
      <c r="B12" s="35">
        <v>59</v>
      </c>
      <c r="C12" s="35">
        <v>462</v>
      </c>
      <c r="D12" s="35">
        <v>833</v>
      </c>
      <c r="E12" s="35">
        <v>440</v>
      </c>
      <c r="F12" s="35">
        <v>152</v>
      </c>
      <c r="G12" s="35">
        <v>111</v>
      </c>
      <c r="H12" s="35">
        <v>102</v>
      </c>
      <c r="I12" s="116">
        <v>2159</v>
      </c>
    </row>
    <row r="13" spans="1:16" s="46" customFormat="1" x14ac:dyDescent="0.2">
      <c r="A13" s="25">
        <v>2001</v>
      </c>
      <c r="B13" s="35">
        <v>67</v>
      </c>
      <c r="C13" s="35">
        <v>464</v>
      </c>
      <c r="D13" s="35">
        <v>821</v>
      </c>
      <c r="E13" s="35">
        <v>431</v>
      </c>
      <c r="F13" s="35">
        <v>148</v>
      </c>
      <c r="G13" s="35">
        <v>105</v>
      </c>
      <c r="H13" s="35">
        <v>115</v>
      </c>
      <c r="I13" s="116">
        <v>2151</v>
      </c>
    </row>
    <row r="14" spans="1:16" s="46" customFormat="1" x14ac:dyDescent="0.2">
      <c r="A14" s="25">
        <v>2002</v>
      </c>
      <c r="B14" s="35">
        <v>74</v>
      </c>
      <c r="C14" s="35">
        <v>455</v>
      </c>
      <c r="D14" s="35">
        <v>817</v>
      </c>
      <c r="E14" s="35">
        <v>424</v>
      </c>
      <c r="F14" s="35">
        <v>144</v>
      </c>
      <c r="G14" s="35">
        <v>106</v>
      </c>
      <c r="H14" s="35">
        <v>122</v>
      </c>
      <c r="I14" s="116">
        <v>2142</v>
      </c>
    </row>
    <row r="15" spans="1:16" s="46" customFormat="1" x14ac:dyDescent="0.2">
      <c r="A15" s="25">
        <v>2003</v>
      </c>
      <c r="B15" s="35">
        <v>74</v>
      </c>
      <c r="C15" s="35">
        <v>461</v>
      </c>
      <c r="D15" s="35">
        <v>810</v>
      </c>
      <c r="E15" s="35">
        <v>408</v>
      </c>
      <c r="F15" s="35">
        <v>142</v>
      </c>
      <c r="G15" s="35">
        <v>108</v>
      </c>
      <c r="H15" s="35">
        <v>125</v>
      </c>
      <c r="I15" s="116">
        <v>2128</v>
      </c>
    </row>
    <row r="16" spans="1:16" s="46" customFormat="1" x14ac:dyDescent="0.2">
      <c r="A16" s="25">
        <v>2004</v>
      </c>
      <c r="B16" s="35">
        <v>77</v>
      </c>
      <c r="C16" s="35">
        <v>466</v>
      </c>
      <c r="D16" s="35">
        <v>799</v>
      </c>
      <c r="E16" s="35">
        <v>390</v>
      </c>
      <c r="F16" s="35">
        <v>141</v>
      </c>
      <c r="G16" s="35">
        <v>95</v>
      </c>
      <c r="H16" s="35">
        <v>132</v>
      </c>
      <c r="I16" s="116">
        <v>2100</v>
      </c>
    </row>
    <row r="17" spans="1:9" s="46" customFormat="1" x14ac:dyDescent="0.2">
      <c r="A17" s="25">
        <v>2005</v>
      </c>
      <c r="B17" s="35">
        <v>143</v>
      </c>
      <c r="C17" s="35">
        <v>494</v>
      </c>
      <c r="D17" s="35">
        <v>761</v>
      </c>
      <c r="E17" s="35">
        <v>335</v>
      </c>
      <c r="F17" s="35">
        <v>124</v>
      </c>
      <c r="G17" s="35">
        <v>83</v>
      </c>
      <c r="H17" s="35">
        <v>139</v>
      </c>
      <c r="I17" s="116">
        <v>2079</v>
      </c>
    </row>
    <row r="18" spans="1:9" s="46" customFormat="1" x14ac:dyDescent="0.2">
      <c r="A18" s="25">
        <v>2006</v>
      </c>
      <c r="B18" s="35">
        <v>143</v>
      </c>
      <c r="C18" s="35">
        <v>494</v>
      </c>
      <c r="D18" s="35">
        <v>751</v>
      </c>
      <c r="E18" s="35">
        <v>332</v>
      </c>
      <c r="F18" s="35">
        <v>121</v>
      </c>
      <c r="G18" s="35">
        <v>84</v>
      </c>
      <c r="H18" s="35">
        <v>140</v>
      </c>
      <c r="I18" s="116">
        <v>2065</v>
      </c>
    </row>
    <row r="19" spans="1:9" s="46" customFormat="1" x14ac:dyDescent="0.2">
      <c r="A19" s="25">
        <v>2007</v>
      </c>
      <c r="B19" s="35">
        <v>144</v>
      </c>
      <c r="C19" s="35">
        <v>489</v>
      </c>
      <c r="D19" s="35">
        <v>748</v>
      </c>
      <c r="E19" s="35">
        <v>329</v>
      </c>
      <c r="F19" s="35">
        <v>119</v>
      </c>
      <c r="G19" s="35">
        <v>80</v>
      </c>
      <c r="H19" s="35">
        <v>147</v>
      </c>
      <c r="I19" s="116">
        <v>2056</v>
      </c>
    </row>
    <row r="20" spans="1:9" s="46" customFormat="1" x14ac:dyDescent="0.2">
      <c r="A20" s="25">
        <v>2008</v>
      </c>
      <c r="B20" s="35">
        <v>146</v>
      </c>
      <c r="C20" s="35">
        <v>496</v>
      </c>
      <c r="D20" s="35">
        <v>748</v>
      </c>
      <c r="E20" s="35">
        <v>333</v>
      </c>
      <c r="F20" s="35">
        <v>114</v>
      </c>
      <c r="G20" s="35">
        <v>84</v>
      </c>
      <c r="H20" s="35">
        <v>151</v>
      </c>
      <c r="I20" s="116">
        <v>2072</v>
      </c>
    </row>
    <row r="21" spans="1:9" s="46" customFormat="1" x14ac:dyDescent="0.2">
      <c r="A21" s="25">
        <v>2009</v>
      </c>
      <c r="B21" s="35">
        <v>146</v>
      </c>
      <c r="C21" s="35">
        <v>492</v>
      </c>
      <c r="D21" s="35">
        <v>751</v>
      </c>
      <c r="E21" s="35">
        <v>327</v>
      </c>
      <c r="F21" s="35">
        <v>112</v>
      </c>
      <c r="G21" s="35">
        <v>88</v>
      </c>
      <c r="H21" s="35">
        <v>157</v>
      </c>
      <c r="I21" s="116">
        <v>2073</v>
      </c>
    </row>
    <row r="22" spans="1:9" s="46" customFormat="1" x14ac:dyDescent="0.2">
      <c r="A22" s="25">
        <v>2010</v>
      </c>
      <c r="B22" s="35">
        <v>143</v>
      </c>
      <c r="C22" s="35">
        <v>493</v>
      </c>
      <c r="D22" s="35">
        <v>736</v>
      </c>
      <c r="E22" s="35">
        <v>325</v>
      </c>
      <c r="F22" s="35">
        <v>105</v>
      </c>
      <c r="G22" s="35">
        <v>90</v>
      </c>
      <c r="H22" s="35">
        <v>158</v>
      </c>
      <c r="I22" s="116">
        <v>2050</v>
      </c>
    </row>
    <row r="23" spans="1:9" s="46" customFormat="1" x14ac:dyDescent="0.2">
      <c r="A23" s="25">
        <v>2011</v>
      </c>
      <c r="B23" s="35">
        <v>143</v>
      </c>
      <c r="C23" s="35">
        <v>486</v>
      </c>
      <c r="D23" s="35">
        <v>728</v>
      </c>
      <c r="E23" s="35">
        <v>322</v>
      </c>
      <c r="F23" s="35">
        <v>107</v>
      </c>
      <c r="G23" s="35">
        <v>88</v>
      </c>
      <c r="H23" s="35">
        <v>160</v>
      </c>
      <c r="I23" s="116">
        <v>2034</v>
      </c>
    </row>
    <row r="24" spans="1:9" s="46" customFormat="1" x14ac:dyDescent="0.2">
      <c r="A24" s="25">
        <v>2012</v>
      </c>
      <c r="B24" s="35">
        <v>144</v>
      </c>
      <c r="C24" s="35">
        <v>488</v>
      </c>
      <c r="D24" s="35">
        <v>725</v>
      </c>
      <c r="E24" s="35">
        <v>319</v>
      </c>
      <c r="F24" s="35">
        <v>106</v>
      </c>
      <c r="G24" s="35">
        <v>89</v>
      </c>
      <c r="H24" s="35">
        <v>164</v>
      </c>
      <c r="I24" s="116">
        <v>2035</v>
      </c>
    </row>
    <row r="25" spans="1:9" s="46" customFormat="1" x14ac:dyDescent="0.2">
      <c r="A25" s="25">
        <v>2013</v>
      </c>
      <c r="B25" s="35">
        <v>140</v>
      </c>
      <c r="C25" s="35">
        <v>486</v>
      </c>
      <c r="D25" s="35">
        <v>717</v>
      </c>
      <c r="E25" s="35">
        <v>319</v>
      </c>
      <c r="F25" s="35">
        <v>106</v>
      </c>
      <c r="G25" s="35">
        <v>85</v>
      </c>
      <c r="H25" s="35">
        <v>174</v>
      </c>
      <c r="I25" s="116">
        <v>2027</v>
      </c>
    </row>
    <row r="26" spans="1:9" s="46" customFormat="1" x14ac:dyDescent="0.2">
      <c r="A26" s="25">
        <v>2014</v>
      </c>
      <c r="B26" s="35">
        <v>137</v>
      </c>
      <c r="C26" s="35">
        <v>482</v>
      </c>
      <c r="D26" s="35">
        <v>709</v>
      </c>
      <c r="E26" s="35">
        <v>327</v>
      </c>
      <c r="F26" s="35">
        <v>107</v>
      </c>
      <c r="G26" s="35">
        <v>82</v>
      </c>
      <c r="H26" s="35">
        <v>176</v>
      </c>
      <c r="I26" s="116">
        <v>2020</v>
      </c>
    </row>
    <row r="27" spans="1:9" s="46" customFormat="1" x14ac:dyDescent="0.2">
      <c r="A27" s="25">
        <v>2015</v>
      </c>
      <c r="B27" s="35">
        <v>87</v>
      </c>
      <c r="C27" s="35">
        <v>519</v>
      </c>
      <c r="D27" s="35">
        <v>723</v>
      </c>
      <c r="E27" s="35">
        <v>328</v>
      </c>
      <c r="F27" s="35">
        <v>102</v>
      </c>
      <c r="G27" s="35">
        <v>92</v>
      </c>
      <c r="H27" s="35">
        <v>182</v>
      </c>
      <c r="I27" s="116">
        <v>2033</v>
      </c>
    </row>
    <row r="28" spans="1:9" s="46" customFormat="1" x14ac:dyDescent="0.2">
      <c r="A28" s="25">
        <v>2016</v>
      </c>
      <c r="B28" s="35">
        <v>150</v>
      </c>
      <c r="C28" s="35">
        <v>479</v>
      </c>
      <c r="D28" s="35">
        <v>707</v>
      </c>
      <c r="E28" s="35">
        <v>322</v>
      </c>
      <c r="F28" s="35">
        <v>104</v>
      </c>
      <c r="G28" s="35">
        <v>97</v>
      </c>
      <c r="H28" s="35">
        <v>185</v>
      </c>
      <c r="I28" s="116">
        <v>2044</v>
      </c>
    </row>
    <row r="29" spans="1:9" s="46" customFormat="1" x14ac:dyDescent="0.2">
      <c r="A29" s="25">
        <v>2017</v>
      </c>
      <c r="B29" s="35">
        <v>95</v>
      </c>
      <c r="C29" s="35">
        <v>510</v>
      </c>
      <c r="D29" s="35">
        <v>726</v>
      </c>
      <c r="E29" s="35">
        <v>325</v>
      </c>
      <c r="F29" s="35">
        <v>104</v>
      </c>
      <c r="G29" s="35">
        <v>98</v>
      </c>
      <c r="H29" s="35">
        <v>188</v>
      </c>
      <c r="I29" s="116">
        <v>2046</v>
      </c>
    </row>
    <row r="30" spans="1:9" s="46" customFormat="1" x14ac:dyDescent="0.2">
      <c r="A30" s="25">
        <v>2018</v>
      </c>
      <c r="B30" s="35">
        <v>99</v>
      </c>
      <c r="C30" s="35">
        <v>502</v>
      </c>
      <c r="D30" s="35">
        <v>715</v>
      </c>
      <c r="E30" s="35">
        <v>326</v>
      </c>
      <c r="F30" s="35">
        <v>102</v>
      </c>
      <c r="G30" s="35">
        <v>102</v>
      </c>
      <c r="H30" s="35">
        <v>194</v>
      </c>
      <c r="I30" s="116">
        <v>2040</v>
      </c>
    </row>
    <row r="31" spans="1:9" s="46" customFormat="1" x14ac:dyDescent="0.2">
      <c r="A31" s="25">
        <v>2019</v>
      </c>
      <c r="B31" s="35">
        <v>103</v>
      </c>
      <c r="C31" s="35">
        <v>500</v>
      </c>
      <c r="D31" s="35">
        <v>707</v>
      </c>
      <c r="E31" s="35">
        <v>327</v>
      </c>
      <c r="F31" s="35">
        <v>107</v>
      </c>
      <c r="G31" s="35">
        <v>104</v>
      </c>
      <c r="H31" s="35">
        <v>197</v>
      </c>
      <c r="I31" s="116">
        <v>2045</v>
      </c>
    </row>
    <row r="32" spans="1:9" s="46" customFormat="1" x14ac:dyDescent="0.2">
      <c r="A32" s="25">
        <v>2020</v>
      </c>
      <c r="B32" s="35">
        <v>89</v>
      </c>
      <c r="C32" s="35">
        <v>518</v>
      </c>
      <c r="D32" s="35">
        <v>704</v>
      </c>
      <c r="E32" s="35">
        <v>322</v>
      </c>
      <c r="F32" s="35">
        <v>105</v>
      </c>
      <c r="G32" s="35">
        <v>108</v>
      </c>
      <c r="H32" s="35">
        <v>195</v>
      </c>
      <c r="I32" s="116">
        <v>2041</v>
      </c>
    </row>
    <row r="33" spans="1:9" s="46" customFormat="1" x14ac:dyDescent="0.2">
      <c r="A33" s="25">
        <v>2021</v>
      </c>
      <c r="B33" s="35">
        <v>69</v>
      </c>
      <c r="C33" s="35">
        <v>524</v>
      </c>
      <c r="D33" s="35">
        <v>700</v>
      </c>
      <c r="E33" s="35">
        <v>321</v>
      </c>
      <c r="F33" s="35">
        <v>106</v>
      </c>
      <c r="G33" s="35">
        <v>112</v>
      </c>
      <c r="H33" s="35">
        <v>196</v>
      </c>
      <c r="I33" s="116">
        <v>2028</v>
      </c>
    </row>
    <row r="34" spans="1:9" s="126" customFormat="1" x14ac:dyDescent="0.2">
      <c r="A34" s="18">
        <v>2022</v>
      </c>
      <c r="B34" s="35">
        <v>70</v>
      </c>
      <c r="C34" s="35">
        <v>529</v>
      </c>
      <c r="D34" s="35">
        <v>713</v>
      </c>
      <c r="E34" s="35">
        <v>331</v>
      </c>
      <c r="F34" s="35">
        <v>106</v>
      </c>
      <c r="G34" s="35">
        <v>117</v>
      </c>
      <c r="H34" s="35">
        <v>195</v>
      </c>
      <c r="I34" s="116">
        <v>2061</v>
      </c>
    </row>
    <row r="35" spans="1:9" s="126" customFormat="1" x14ac:dyDescent="0.2">
      <c r="A35" s="18"/>
      <c r="B35" s="35"/>
      <c r="C35" s="35"/>
      <c r="D35" s="35"/>
      <c r="E35" s="35"/>
      <c r="F35" s="35"/>
      <c r="G35" s="35"/>
      <c r="H35" s="35"/>
      <c r="I35" s="116"/>
    </row>
    <row r="36" spans="1:9" s="68" customFormat="1" x14ac:dyDescent="0.2">
      <c r="A36" s="99"/>
      <c r="B36" s="96"/>
      <c r="C36" s="96"/>
      <c r="D36" s="96"/>
      <c r="E36" s="96"/>
      <c r="F36" s="96"/>
      <c r="G36" s="96"/>
      <c r="H36" s="96"/>
      <c r="I36" s="96"/>
    </row>
    <row r="37" spans="1:9" s="46" customFormat="1" x14ac:dyDescent="0.2">
      <c r="A37" s="25" t="s">
        <v>55</v>
      </c>
      <c r="B37" s="121" t="s">
        <v>86</v>
      </c>
      <c r="C37" s="121" t="s">
        <v>102</v>
      </c>
      <c r="D37" s="121" t="s">
        <v>103</v>
      </c>
      <c r="E37" s="121" t="s">
        <v>104</v>
      </c>
      <c r="F37" s="121" t="s">
        <v>105</v>
      </c>
      <c r="G37" s="121" t="s">
        <v>106</v>
      </c>
      <c r="H37" s="121" t="s">
        <v>107</v>
      </c>
      <c r="I37" s="122" t="s">
        <v>78</v>
      </c>
    </row>
    <row r="38" spans="1:9" s="46" customFormat="1" x14ac:dyDescent="0.2">
      <c r="A38" s="25">
        <v>1996</v>
      </c>
      <c r="B38" s="121">
        <v>0.64</v>
      </c>
      <c r="C38" s="121">
        <v>4.38</v>
      </c>
      <c r="D38" s="121">
        <v>13.55</v>
      </c>
      <c r="E38" s="121">
        <v>22.3</v>
      </c>
      <c r="F38" s="121">
        <v>16.940000000000001</v>
      </c>
      <c r="G38" s="121">
        <v>22.47</v>
      </c>
      <c r="H38" s="121">
        <v>19.72</v>
      </c>
      <c r="I38" s="122">
        <v>100</v>
      </c>
    </row>
    <row r="39" spans="1:9" s="46" customFormat="1" x14ac:dyDescent="0.2">
      <c r="A39" s="25">
        <v>1997</v>
      </c>
      <c r="B39" s="121">
        <v>0.49</v>
      </c>
      <c r="C39" s="121">
        <v>4.4000000000000004</v>
      </c>
      <c r="D39" s="121">
        <v>12.93</v>
      </c>
      <c r="E39" s="121">
        <v>21.06</v>
      </c>
      <c r="F39" s="121">
        <v>15.85</v>
      </c>
      <c r="G39" s="121">
        <v>21.41</v>
      </c>
      <c r="H39" s="121">
        <v>23.86</v>
      </c>
      <c r="I39" s="122">
        <v>100</v>
      </c>
    </row>
    <row r="40" spans="1:9" s="46" customFormat="1" x14ac:dyDescent="0.2">
      <c r="A40" s="25">
        <v>1998</v>
      </c>
      <c r="B40" s="121">
        <v>0.43</v>
      </c>
      <c r="C40" s="121">
        <v>4.43</v>
      </c>
      <c r="D40" s="121">
        <v>12.62</v>
      </c>
      <c r="E40" s="121">
        <v>20.86</v>
      </c>
      <c r="F40" s="121">
        <v>15.07</v>
      </c>
      <c r="G40" s="121">
        <v>19.510000000000002</v>
      </c>
      <c r="H40" s="121">
        <v>27.07</v>
      </c>
      <c r="I40" s="122">
        <v>99.990000000000009</v>
      </c>
    </row>
    <row r="41" spans="1:9" s="46" customFormat="1" x14ac:dyDescent="0.2">
      <c r="A41" s="25">
        <v>1999</v>
      </c>
      <c r="B41" s="121">
        <v>0.43</v>
      </c>
      <c r="C41" s="121">
        <v>4.25</v>
      </c>
      <c r="D41" s="121">
        <v>11.91</v>
      </c>
      <c r="E41" s="121">
        <v>19.829999999999998</v>
      </c>
      <c r="F41" s="121">
        <v>13.89</v>
      </c>
      <c r="G41" s="121">
        <v>19.38</v>
      </c>
      <c r="H41" s="121">
        <v>30.3</v>
      </c>
      <c r="I41" s="122">
        <v>99.99</v>
      </c>
    </row>
    <row r="42" spans="1:9" s="46" customFormat="1" x14ac:dyDescent="0.2">
      <c r="A42" s="25">
        <v>2000</v>
      </c>
      <c r="B42" s="121">
        <v>0.47</v>
      </c>
      <c r="C42" s="121">
        <v>3.94</v>
      </c>
      <c r="D42" s="121">
        <v>11.03</v>
      </c>
      <c r="E42" s="121">
        <v>18.86</v>
      </c>
      <c r="F42" s="121">
        <v>13.38</v>
      </c>
      <c r="G42" s="121">
        <v>18.170000000000002</v>
      </c>
      <c r="H42" s="121">
        <v>34.15</v>
      </c>
      <c r="I42" s="122">
        <v>100</v>
      </c>
    </row>
    <row r="43" spans="1:9" s="46" customFormat="1" x14ac:dyDescent="0.2">
      <c r="A43" s="25">
        <v>2001</v>
      </c>
      <c r="B43" s="121">
        <v>0.46</v>
      </c>
      <c r="C43" s="121">
        <v>3.83</v>
      </c>
      <c r="D43" s="121">
        <v>10.33</v>
      </c>
      <c r="E43" s="121">
        <v>17.72</v>
      </c>
      <c r="F43" s="121">
        <v>12.62</v>
      </c>
      <c r="G43" s="121">
        <v>17.059999999999999</v>
      </c>
      <c r="H43" s="121">
        <v>37.979999999999997</v>
      </c>
      <c r="I43" s="122">
        <v>100</v>
      </c>
    </row>
    <row r="44" spans="1:9" s="46" customFormat="1" x14ac:dyDescent="0.2">
      <c r="A44" s="25">
        <v>2002</v>
      </c>
      <c r="B44" s="121">
        <v>0.53</v>
      </c>
      <c r="C44" s="121">
        <v>3.81</v>
      </c>
      <c r="D44" s="121">
        <v>10.14</v>
      </c>
      <c r="E44" s="121">
        <v>16.850000000000001</v>
      </c>
      <c r="F44" s="121">
        <v>12.17</v>
      </c>
      <c r="G44" s="121">
        <v>16.68</v>
      </c>
      <c r="H44" s="121">
        <v>39.83</v>
      </c>
      <c r="I44" s="122">
        <v>100.00999999999999</v>
      </c>
    </row>
    <row r="45" spans="1:9" s="46" customFormat="1" x14ac:dyDescent="0.2">
      <c r="A45" s="25">
        <v>2003</v>
      </c>
      <c r="B45" s="121">
        <v>0.56000000000000005</v>
      </c>
      <c r="C45" s="121">
        <v>3.76</v>
      </c>
      <c r="D45" s="121">
        <v>9.74</v>
      </c>
      <c r="E45" s="121">
        <v>16.43</v>
      </c>
      <c r="F45" s="121">
        <v>11.89</v>
      </c>
      <c r="G45" s="121">
        <v>16.079999999999998</v>
      </c>
      <c r="H45" s="121">
        <v>41.54</v>
      </c>
      <c r="I45" s="122">
        <v>100</v>
      </c>
    </row>
    <row r="46" spans="1:9" s="46" customFormat="1" x14ac:dyDescent="0.2">
      <c r="A46" s="25">
        <v>2004</v>
      </c>
      <c r="B46" s="121">
        <v>0.57999999999999996</v>
      </c>
      <c r="C46" s="121">
        <v>3.9</v>
      </c>
      <c r="D46" s="121">
        <v>9.84</v>
      </c>
      <c r="E46" s="121">
        <v>15.61</v>
      </c>
      <c r="F46" s="121">
        <v>11.88</v>
      </c>
      <c r="G46" s="121">
        <v>14.92</v>
      </c>
      <c r="H46" s="121">
        <v>43.26</v>
      </c>
      <c r="I46" s="122">
        <v>99.990000000000009</v>
      </c>
    </row>
    <row r="47" spans="1:9" s="46" customFormat="1" x14ac:dyDescent="0.2">
      <c r="A47" s="25">
        <v>2005</v>
      </c>
      <c r="B47" s="121">
        <v>0.95</v>
      </c>
      <c r="C47" s="121">
        <v>3.96</v>
      </c>
      <c r="D47" s="121">
        <v>10.81</v>
      </c>
      <c r="E47" s="121">
        <v>14.67</v>
      </c>
      <c r="F47" s="121">
        <v>11.19</v>
      </c>
      <c r="G47" s="121">
        <v>12.27</v>
      </c>
      <c r="H47" s="121">
        <v>46.16</v>
      </c>
      <c r="I47" s="122">
        <v>100.00999999999999</v>
      </c>
    </row>
    <row r="48" spans="1:9" s="46" customFormat="1" x14ac:dyDescent="0.2">
      <c r="A48" s="25">
        <v>2006</v>
      </c>
      <c r="B48" s="121">
        <v>0.91</v>
      </c>
      <c r="C48" s="121">
        <v>3.94</v>
      </c>
      <c r="D48" s="121">
        <v>10.56</v>
      </c>
      <c r="E48" s="121">
        <v>14.65</v>
      </c>
      <c r="F48" s="121">
        <v>10.81</v>
      </c>
      <c r="G48" s="121">
        <v>12.51</v>
      </c>
      <c r="H48" s="121">
        <v>46.63</v>
      </c>
      <c r="I48" s="122">
        <v>100.01</v>
      </c>
    </row>
    <row r="49" spans="1:9" s="46" customFormat="1" x14ac:dyDescent="0.2">
      <c r="A49" s="25">
        <v>2007</v>
      </c>
      <c r="B49" s="121">
        <v>0.89</v>
      </c>
      <c r="C49" s="121">
        <v>3.91</v>
      </c>
      <c r="D49" s="121">
        <v>10.31</v>
      </c>
      <c r="E49" s="121">
        <v>14.7</v>
      </c>
      <c r="F49" s="121">
        <v>10.66</v>
      </c>
      <c r="G49" s="121">
        <v>12.23</v>
      </c>
      <c r="H49" s="121">
        <v>47.31</v>
      </c>
      <c r="I49" s="122">
        <v>100.01</v>
      </c>
    </row>
    <row r="50" spans="1:9" s="46" customFormat="1" x14ac:dyDescent="0.2">
      <c r="A50" s="25">
        <v>2008</v>
      </c>
      <c r="B50" s="121">
        <v>0.84</v>
      </c>
      <c r="C50" s="121">
        <v>3.78</v>
      </c>
      <c r="D50" s="121">
        <v>9.99</v>
      </c>
      <c r="E50" s="121">
        <v>14.38</v>
      </c>
      <c r="F50" s="121">
        <v>10.16</v>
      </c>
      <c r="G50" s="121">
        <v>12.51</v>
      </c>
      <c r="H50" s="121">
        <v>48.34</v>
      </c>
      <c r="I50" s="122">
        <v>100</v>
      </c>
    </row>
    <row r="51" spans="1:9" s="46" customFormat="1" x14ac:dyDescent="0.2">
      <c r="A51" s="25">
        <v>2009</v>
      </c>
      <c r="B51" s="121">
        <v>0.84</v>
      </c>
      <c r="C51" s="121">
        <v>3.71</v>
      </c>
      <c r="D51" s="121">
        <v>9.9600000000000009</v>
      </c>
      <c r="E51" s="121">
        <v>14.37</v>
      </c>
      <c r="F51" s="121">
        <v>9.7100000000000009</v>
      </c>
      <c r="G51" s="121">
        <v>12.58</v>
      </c>
      <c r="H51" s="121">
        <v>48.85</v>
      </c>
      <c r="I51" s="122">
        <v>100.02000000000001</v>
      </c>
    </row>
    <row r="52" spans="1:9" s="46" customFormat="1" x14ac:dyDescent="0.2">
      <c r="A52" s="25">
        <v>2010</v>
      </c>
      <c r="B52" s="121">
        <v>0.83</v>
      </c>
      <c r="C52" s="121">
        <v>3.64</v>
      </c>
      <c r="D52" s="121">
        <v>9.7799999999999994</v>
      </c>
      <c r="E52" s="121">
        <v>14.31</v>
      </c>
      <c r="F52" s="121">
        <v>9.24</v>
      </c>
      <c r="G52" s="121">
        <v>12.47</v>
      </c>
      <c r="H52" s="121">
        <v>49.72</v>
      </c>
      <c r="I52" s="122">
        <v>99.990000000000009</v>
      </c>
    </row>
    <row r="53" spans="1:9" s="46" customFormat="1" x14ac:dyDescent="0.2">
      <c r="A53" s="25">
        <v>2011</v>
      </c>
      <c r="B53" s="121">
        <v>0.82</v>
      </c>
      <c r="C53" s="121">
        <v>3.7</v>
      </c>
      <c r="D53" s="121">
        <v>9.6</v>
      </c>
      <c r="E53" s="121">
        <v>14.07</v>
      </c>
      <c r="F53" s="121">
        <v>9.26</v>
      </c>
      <c r="G53" s="121">
        <v>12.58</v>
      </c>
      <c r="H53" s="121">
        <v>49.97</v>
      </c>
      <c r="I53" s="122">
        <v>100</v>
      </c>
    </row>
    <row r="54" spans="1:9" s="46" customFormat="1" x14ac:dyDescent="0.2">
      <c r="A54" s="25">
        <v>2012</v>
      </c>
      <c r="B54" s="121">
        <v>0.77</v>
      </c>
      <c r="C54" s="121">
        <v>3.7</v>
      </c>
      <c r="D54" s="121">
        <v>9.57</v>
      </c>
      <c r="E54" s="121">
        <v>14.09</v>
      </c>
      <c r="F54" s="121">
        <v>9.2200000000000006</v>
      </c>
      <c r="G54" s="121">
        <v>12.5</v>
      </c>
      <c r="H54" s="121">
        <v>50.16</v>
      </c>
      <c r="I54" s="122">
        <v>100.00999999999999</v>
      </c>
    </row>
    <row r="55" spans="1:9" s="46" customFormat="1" x14ac:dyDescent="0.2">
      <c r="A55" s="25">
        <v>2013</v>
      </c>
      <c r="B55" s="121">
        <v>0.71</v>
      </c>
      <c r="C55" s="121">
        <v>3.77</v>
      </c>
      <c r="D55" s="121">
        <v>9.73</v>
      </c>
      <c r="E55" s="121">
        <v>14.09</v>
      </c>
      <c r="F55" s="121">
        <v>9.17</v>
      </c>
      <c r="G55" s="121">
        <v>11.83</v>
      </c>
      <c r="H55" s="121">
        <v>50.7</v>
      </c>
      <c r="I55" s="122">
        <v>100</v>
      </c>
    </row>
    <row r="56" spans="1:9" s="46" customFormat="1" x14ac:dyDescent="0.2">
      <c r="A56" s="25">
        <v>2014</v>
      </c>
      <c r="B56" s="121">
        <v>0.74</v>
      </c>
      <c r="C56" s="121">
        <v>3.81</v>
      </c>
      <c r="D56" s="121">
        <v>9.5299999999999994</v>
      </c>
      <c r="E56" s="121">
        <v>14.45</v>
      </c>
      <c r="F56" s="121">
        <v>9.07</v>
      </c>
      <c r="G56" s="121">
        <v>11.3</v>
      </c>
      <c r="H56" s="121">
        <v>51.1</v>
      </c>
      <c r="I56" s="122">
        <v>100</v>
      </c>
    </row>
    <row r="57" spans="1:9" s="46" customFormat="1" x14ac:dyDescent="0.2">
      <c r="A57" s="25">
        <v>2015</v>
      </c>
      <c r="B57" s="121">
        <v>0.48</v>
      </c>
      <c r="C57" s="121">
        <v>4.04</v>
      </c>
      <c r="D57" s="121">
        <v>9.42</v>
      </c>
      <c r="E57" s="121">
        <v>14.16</v>
      </c>
      <c r="F57" s="121">
        <v>8.67</v>
      </c>
      <c r="G57" s="121">
        <v>11.96</v>
      </c>
      <c r="H57" s="121">
        <v>51.26</v>
      </c>
      <c r="I57" s="122">
        <v>99.990000000000009</v>
      </c>
    </row>
    <row r="58" spans="1:9" s="46" customFormat="1" x14ac:dyDescent="0.2">
      <c r="A58" s="25">
        <v>2016</v>
      </c>
      <c r="B58" s="121">
        <v>0.83</v>
      </c>
      <c r="C58" s="121">
        <v>3.89</v>
      </c>
      <c r="D58" s="121">
        <v>9.3000000000000007</v>
      </c>
      <c r="E58" s="121">
        <v>13.8</v>
      </c>
      <c r="F58" s="121">
        <v>8.7200000000000006</v>
      </c>
      <c r="G58" s="121">
        <v>12.47</v>
      </c>
      <c r="H58" s="121">
        <v>50.99</v>
      </c>
      <c r="I58" s="122">
        <v>100</v>
      </c>
    </row>
    <row r="59" spans="1:9" s="46" customFormat="1" x14ac:dyDescent="0.2">
      <c r="A59" s="25">
        <v>2017</v>
      </c>
      <c r="B59" s="121">
        <v>0.51</v>
      </c>
      <c r="C59" s="121">
        <v>4.04</v>
      </c>
      <c r="D59" s="121">
        <v>9.5</v>
      </c>
      <c r="E59" s="121">
        <v>13.74</v>
      </c>
      <c r="F59" s="121">
        <v>8.86</v>
      </c>
      <c r="G59" s="121">
        <v>12.85</v>
      </c>
      <c r="H59" s="121">
        <v>50.49</v>
      </c>
      <c r="I59" s="122">
        <v>99.990000000000009</v>
      </c>
    </row>
    <row r="60" spans="1:9" s="46" customFormat="1" x14ac:dyDescent="0.2">
      <c r="A60" s="25">
        <v>2018</v>
      </c>
      <c r="B60" s="121">
        <v>0.53</v>
      </c>
      <c r="C60" s="121">
        <v>3.87</v>
      </c>
      <c r="D60" s="121">
        <v>9.3000000000000007</v>
      </c>
      <c r="E60" s="121">
        <v>13.33</v>
      </c>
      <c r="F60" s="121">
        <v>8.39</v>
      </c>
      <c r="G60" s="121">
        <v>13.15</v>
      </c>
      <c r="H60" s="121">
        <v>51.43</v>
      </c>
      <c r="I60" s="122">
        <v>100</v>
      </c>
    </row>
    <row r="61" spans="1:9" s="46" customFormat="1" x14ac:dyDescent="0.2">
      <c r="A61" s="25">
        <v>2019</v>
      </c>
      <c r="B61" s="121">
        <v>0.53</v>
      </c>
      <c r="C61" s="121">
        <v>3.87</v>
      </c>
      <c r="D61" s="121">
        <v>9.36</v>
      </c>
      <c r="E61" s="121">
        <v>13</v>
      </c>
      <c r="F61" s="121">
        <v>8.6199999999999992</v>
      </c>
      <c r="G61" s="121">
        <v>13.55</v>
      </c>
      <c r="H61" s="121">
        <v>51.07</v>
      </c>
      <c r="I61" s="122">
        <v>100</v>
      </c>
    </row>
    <row r="62" spans="1:9" s="126" customFormat="1" x14ac:dyDescent="0.2">
      <c r="A62" s="25">
        <v>2020</v>
      </c>
      <c r="B62" s="121">
        <v>0.46</v>
      </c>
      <c r="C62" s="121">
        <v>4.07</v>
      </c>
      <c r="D62" s="121">
        <v>9.57</v>
      </c>
      <c r="E62" s="121">
        <v>13.8</v>
      </c>
      <c r="F62" s="121">
        <v>8.31</v>
      </c>
      <c r="G62" s="121">
        <v>14.1</v>
      </c>
      <c r="H62" s="121">
        <v>49.68</v>
      </c>
      <c r="I62" s="122">
        <v>99.990000000000009</v>
      </c>
    </row>
    <row r="63" spans="1:9" x14ac:dyDescent="0.2">
      <c r="A63" s="25">
        <v>2021</v>
      </c>
      <c r="B63" s="121">
        <v>0.42</v>
      </c>
      <c r="C63" s="121">
        <v>4.0599999999999996</v>
      </c>
      <c r="D63" s="121">
        <v>9.66</v>
      </c>
      <c r="E63" s="121">
        <v>14.23</v>
      </c>
      <c r="F63" s="121">
        <v>8.6199999999999992</v>
      </c>
      <c r="G63" s="121">
        <v>14.6</v>
      </c>
      <c r="H63" s="121">
        <v>48.41</v>
      </c>
      <c r="I63" s="122">
        <v>100</v>
      </c>
    </row>
    <row r="64" spans="1:9" x14ac:dyDescent="0.2">
      <c r="A64" s="99">
        <v>2022</v>
      </c>
      <c r="B64" s="121">
        <v>0.42</v>
      </c>
      <c r="C64" s="121">
        <v>4.16</v>
      </c>
      <c r="D64" s="121">
        <v>9.69</v>
      </c>
      <c r="E64" s="121">
        <v>14.13</v>
      </c>
      <c r="F64" s="121">
        <v>8.6</v>
      </c>
      <c r="G64" s="121">
        <v>15.08</v>
      </c>
      <c r="H64" s="121">
        <v>47.93</v>
      </c>
      <c r="I64" s="122">
        <v>100.00999999999999</v>
      </c>
    </row>
    <row r="65" spans="1:9" x14ac:dyDescent="0.2">
      <c r="A65" s="99"/>
      <c r="B65" s="121"/>
      <c r="C65" s="121"/>
      <c r="D65" s="121"/>
      <c r="E65" s="121"/>
      <c r="F65" s="121"/>
      <c r="G65" s="121"/>
      <c r="H65" s="121"/>
      <c r="I65" s="122"/>
    </row>
    <row r="66" spans="1:9" x14ac:dyDescent="0.2">
      <c r="A66" s="25"/>
      <c r="B66" s="121"/>
      <c r="C66" s="121"/>
      <c r="D66" s="121"/>
      <c r="E66" s="121"/>
      <c r="F66" s="121"/>
      <c r="G66" s="121"/>
      <c r="H66" s="121"/>
      <c r="I66" s="122"/>
    </row>
    <row r="67" spans="1:9" x14ac:dyDescent="0.2">
      <c r="A67" s="25" t="s">
        <v>85</v>
      </c>
      <c r="B67" s="121" t="s">
        <v>86</v>
      </c>
      <c r="C67" s="121" t="s">
        <v>102</v>
      </c>
      <c r="D67" s="121" t="s">
        <v>103</v>
      </c>
      <c r="E67" s="121" t="s">
        <v>104</v>
      </c>
      <c r="F67" s="121" t="s">
        <v>105</v>
      </c>
      <c r="G67" s="121" t="s">
        <v>106</v>
      </c>
      <c r="H67" s="121" t="s">
        <v>107</v>
      </c>
      <c r="I67" s="122" t="s">
        <v>78</v>
      </c>
    </row>
    <row r="68" spans="1:9" x14ac:dyDescent="0.2">
      <c r="A68" s="25">
        <v>1996</v>
      </c>
      <c r="B68" s="121">
        <v>0.34</v>
      </c>
      <c r="C68" s="121">
        <v>4.03</v>
      </c>
      <c r="D68" s="121">
        <v>13.46</v>
      </c>
      <c r="E68" s="121">
        <v>19.809999999999999</v>
      </c>
      <c r="F68" s="121">
        <v>14.25</v>
      </c>
      <c r="G68" s="121">
        <v>21.94</v>
      </c>
      <c r="H68" s="121">
        <v>26.17</v>
      </c>
      <c r="I68" s="122">
        <v>100</v>
      </c>
    </row>
    <row r="69" spans="1:9" x14ac:dyDescent="0.2">
      <c r="A69" s="25">
        <v>1997</v>
      </c>
      <c r="B69" s="121">
        <v>0.31</v>
      </c>
      <c r="C69" s="121">
        <v>3.92</v>
      </c>
      <c r="D69" s="121">
        <v>12.5</v>
      </c>
      <c r="E69" s="121">
        <v>18.489999999999998</v>
      </c>
      <c r="F69" s="121">
        <v>13.32</v>
      </c>
      <c r="G69" s="121">
        <v>20.47</v>
      </c>
      <c r="H69" s="121">
        <v>30.99</v>
      </c>
      <c r="I69" s="122">
        <v>99.999999999999986</v>
      </c>
    </row>
    <row r="70" spans="1:9" x14ac:dyDescent="0.2">
      <c r="A70" s="25">
        <v>1998</v>
      </c>
      <c r="B70" s="121">
        <v>0.3</v>
      </c>
      <c r="C70" s="121">
        <v>3.83</v>
      </c>
      <c r="D70" s="121">
        <v>12.32</v>
      </c>
      <c r="E70" s="121">
        <v>18.11</v>
      </c>
      <c r="F70" s="121">
        <v>13.25</v>
      </c>
      <c r="G70" s="121">
        <v>18.36</v>
      </c>
      <c r="H70" s="121">
        <v>33.83</v>
      </c>
      <c r="I70" s="122">
        <v>100</v>
      </c>
    </row>
    <row r="71" spans="1:9" x14ac:dyDescent="0.2">
      <c r="A71" s="25">
        <v>1999</v>
      </c>
      <c r="B71" s="121">
        <v>0.32</v>
      </c>
      <c r="C71" s="121">
        <v>3.82</v>
      </c>
      <c r="D71" s="121">
        <v>11.73</v>
      </c>
      <c r="E71" s="121">
        <v>17.440000000000001</v>
      </c>
      <c r="F71" s="121">
        <v>11.96</v>
      </c>
      <c r="G71" s="121">
        <v>17.09</v>
      </c>
      <c r="H71" s="121">
        <v>37.64</v>
      </c>
      <c r="I71" s="122">
        <v>100</v>
      </c>
    </row>
    <row r="72" spans="1:9" x14ac:dyDescent="0.2">
      <c r="A72" s="25">
        <v>2000</v>
      </c>
      <c r="B72" s="121">
        <v>0.32</v>
      </c>
      <c r="C72" s="121">
        <v>3.52</v>
      </c>
      <c r="D72" s="121">
        <v>10.53</v>
      </c>
      <c r="E72" s="121">
        <v>16.2</v>
      </c>
      <c r="F72" s="121">
        <v>11.25</v>
      </c>
      <c r="G72" s="121">
        <v>15.67</v>
      </c>
      <c r="H72" s="121">
        <v>42.51</v>
      </c>
      <c r="I72" s="122">
        <v>100</v>
      </c>
    </row>
    <row r="73" spans="1:9" x14ac:dyDescent="0.2">
      <c r="A73" s="25">
        <v>2001</v>
      </c>
      <c r="B73" s="121">
        <v>0.33</v>
      </c>
      <c r="C73" s="121">
        <v>3.46</v>
      </c>
      <c r="D73" s="121">
        <v>10.23</v>
      </c>
      <c r="E73" s="121">
        <v>15.11</v>
      </c>
      <c r="F73" s="121">
        <v>10.61</v>
      </c>
      <c r="G73" s="121">
        <v>14.25</v>
      </c>
      <c r="H73" s="121">
        <v>46.01</v>
      </c>
      <c r="I73" s="122">
        <v>100</v>
      </c>
    </row>
    <row r="74" spans="1:9" x14ac:dyDescent="0.2">
      <c r="A74" s="25">
        <v>2002</v>
      </c>
      <c r="B74" s="121">
        <v>0.41</v>
      </c>
      <c r="C74" s="121">
        <v>3.53</v>
      </c>
      <c r="D74" s="121">
        <v>10.16</v>
      </c>
      <c r="E74" s="121">
        <v>14.63</v>
      </c>
      <c r="F74" s="121">
        <v>10.15</v>
      </c>
      <c r="G74" s="121">
        <v>13.49</v>
      </c>
      <c r="H74" s="121">
        <v>47.63</v>
      </c>
      <c r="I74" s="122">
        <v>100</v>
      </c>
    </row>
    <row r="75" spans="1:9" x14ac:dyDescent="0.2">
      <c r="A75" s="25">
        <v>2003</v>
      </c>
      <c r="B75" s="121">
        <v>0.43</v>
      </c>
      <c r="C75" s="121">
        <v>3.36</v>
      </c>
      <c r="D75" s="121">
        <v>9.51</v>
      </c>
      <c r="E75" s="121">
        <v>14.18</v>
      </c>
      <c r="F75" s="121">
        <v>9.69</v>
      </c>
      <c r="G75" s="121">
        <v>13.18</v>
      </c>
      <c r="H75" s="121">
        <v>49.66</v>
      </c>
      <c r="I75" s="122">
        <v>100.00999999999999</v>
      </c>
    </row>
    <row r="76" spans="1:9" x14ac:dyDescent="0.2">
      <c r="A76" s="25">
        <v>2004</v>
      </c>
      <c r="B76" s="121">
        <v>0.45</v>
      </c>
      <c r="C76" s="121">
        <v>3.64</v>
      </c>
      <c r="D76" s="121">
        <v>9.9</v>
      </c>
      <c r="E76" s="121">
        <v>13.72</v>
      </c>
      <c r="F76" s="121">
        <v>9.9499999999999993</v>
      </c>
      <c r="G76" s="121">
        <v>12.26</v>
      </c>
      <c r="H76" s="121">
        <v>50.09</v>
      </c>
      <c r="I76" s="122">
        <v>100.00999999999999</v>
      </c>
    </row>
    <row r="77" spans="1:9" x14ac:dyDescent="0.2">
      <c r="A77" s="25">
        <v>2005</v>
      </c>
      <c r="B77" s="121">
        <v>0.93</v>
      </c>
      <c r="C77" s="121">
        <v>3.67</v>
      </c>
      <c r="D77" s="121">
        <v>10.23</v>
      </c>
      <c r="E77" s="121">
        <v>12.57</v>
      </c>
      <c r="F77" s="121">
        <v>9.2100000000000009</v>
      </c>
      <c r="G77" s="121">
        <v>9.75</v>
      </c>
      <c r="H77" s="121">
        <v>53.65</v>
      </c>
      <c r="I77" s="122">
        <v>100.00999999999999</v>
      </c>
    </row>
    <row r="78" spans="1:9" x14ac:dyDescent="0.2">
      <c r="A78" s="25">
        <v>2006</v>
      </c>
      <c r="B78" s="121">
        <v>0.96</v>
      </c>
      <c r="C78" s="121">
        <v>3.8</v>
      </c>
      <c r="D78" s="121">
        <v>10.26</v>
      </c>
      <c r="E78" s="121">
        <v>12.7</v>
      </c>
      <c r="F78" s="121">
        <v>9.01</v>
      </c>
      <c r="G78" s="121">
        <v>10.08</v>
      </c>
      <c r="H78" s="121">
        <v>53.2</v>
      </c>
      <c r="I78" s="122">
        <v>100.00999999999999</v>
      </c>
    </row>
    <row r="79" spans="1:9" x14ac:dyDescent="0.2">
      <c r="A79" s="25">
        <v>2007</v>
      </c>
      <c r="B79" s="121">
        <v>0.98</v>
      </c>
      <c r="C79" s="121">
        <v>3.83</v>
      </c>
      <c r="D79" s="121">
        <v>10.09</v>
      </c>
      <c r="E79" s="121">
        <v>12.7</v>
      </c>
      <c r="F79" s="121">
        <v>8.7200000000000006</v>
      </c>
      <c r="G79" s="121">
        <v>9.81</v>
      </c>
      <c r="H79" s="121">
        <v>53.87</v>
      </c>
      <c r="I79" s="122">
        <v>100</v>
      </c>
    </row>
    <row r="80" spans="1:9" x14ac:dyDescent="0.2">
      <c r="A80" s="25">
        <v>2008</v>
      </c>
      <c r="B80" s="121">
        <v>0.91</v>
      </c>
      <c r="C80" s="121">
        <v>3.57</v>
      </c>
      <c r="D80" s="121">
        <v>9.5500000000000007</v>
      </c>
      <c r="E80" s="121">
        <v>12.23</v>
      </c>
      <c r="F80" s="121">
        <v>8.27</v>
      </c>
      <c r="G80" s="121">
        <v>10.06</v>
      </c>
      <c r="H80" s="121">
        <v>55.39</v>
      </c>
      <c r="I80" s="122">
        <v>99.98</v>
      </c>
    </row>
    <row r="81" spans="1:9" x14ac:dyDescent="0.2">
      <c r="A81" s="25">
        <v>2009</v>
      </c>
      <c r="B81" s="121">
        <v>0.84</v>
      </c>
      <c r="C81" s="121">
        <v>3.31</v>
      </c>
      <c r="D81" s="121">
        <v>8.8800000000000008</v>
      </c>
      <c r="E81" s="121">
        <v>11.86</v>
      </c>
      <c r="F81" s="121">
        <v>7.88</v>
      </c>
      <c r="G81" s="121">
        <v>10.4</v>
      </c>
      <c r="H81" s="121">
        <v>56.82</v>
      </c>
      <c r="I81" s="122">
        <v>99.990000000000009</v>
      </c>
    </row>
    <row r="82" spans="1:9" x14ac:dyDescent="0.2">
      <c r="A82" s="25">
        <v>2010</v>
      </c>
      <c r="B82" s="121">
        <v>0.83</v>
      </c>
      <c r="C82" s="121">
        <v>3.23</v>
      </c>
      <c r="D82" s="121">
        <v>8.5399999999999991</v>
      </c>
      <c r="E82" s="121">
        <v>11.62</v>
      </c>
      <c r="F82" s="121">
        <v>7.53</v>
      </c>
      <c r="G82" s="121">
        <v>10.56</v>
      </c>
      <c r="H82" s="121">
        <v>57.69</v>
      </c>
      <c r="I82" s="122">
        <v>100</v>
      </c>
    </row>
    <row r="83" spans="1:9" x14ac:dyDescent="0.2">
      <c r="A83" s="25">
        <v>2011</v>
      </c>
      <c r="B83" s="121">
        <v>0.8</v>
      </c>
      <c r="C83" s="121">
        <v>3.37</v>
      </c>
      <c r="D83" s="121">
        <v>8.75</v>
      </c>
      <c r="E83" s="121">
        <v>11.81</v>
      </c>
      <c r="F83" s="121">
        <v>7.48</v>
      </c>
      <c r="G83" s="121">
        <v>10.48</v>
      </c>
      <c r="H83" s="121">
        <v>57.31</v>
      </c>
      <c r="I83" s="122">
        <v>100</v>
      </c>
    </row>
    <row r="84" spans="1:9" x14ac:dyDescent="0.2">
      <c r="A84" s="25">
        <v>2012</v>
      </c>
      <c r="B84" s="121">
        <v>0.78</v>
      </c>
      <c r="C84" s="121">
        <v>3.31</v>
      </c>
      <c r="D84" s="121">
        <v>8.44</v>
      </c>
      <c r="E84" s="121">
        <v>11.57</v>
      </c>
      <c r="F84" s="121">
        <v>7.36</v>
      </c>
      <c r="G84" s="121">
        <v>10.57</v>
      </c>
      <c r="H84" s="121">
        <v>57.97</v>
      </c>
      <c r="I84" s="122">
        <v>100</v>
      </c>
    </row>
    <row r="85" spans="1:9" x14ac:dyDescent="0.2">
      <c r="A85" s="25">
        <v>2013</v>
      </c>
      <c r="B85" s="121">
        <v>0.68</v>
      </c>
      <c r="C85" s="121">
        <v>3.34</v>
      </c>
      <c r="D85" s="121">
        <v>8.36</v>
      </c>
      <c r="E85" s="121">
        <v>11.79</v>
      </c>
      <c r="F85" s="121">
        <v>7.37</v>
      </c>
      <c r="G85" s="121">
        <v>9.9700000000000006</v>
      </c>
      <c r="H85" s="121">
        <v>58.48</v>
      </c>
      <c r="I85" s="122">
        <v>99.99</v>
      </c>
    </row>
    <row r="86" spans="1:9" x14ac:dyDescent="0.2">
      <c r="A86" s="25">
        <v>2014</v>
      </c>
      <c r="B86" s="121">
        <v>0.76</v>
      </c>
      <c r="C86" s="121">
        <v>3.44</v>
      </c>
      <c r="D86" s="121">
        <v>8.41</v>
      </c>
      <c r="E86" s="121">
        <v>12.13</v>
      </c>
      <c r="F86" s="121">
        <v>7.57</v>
      </c>
      <c r="G86" s="121">
        <v>9.48</v>
      </c>
      <c r="H86" s="121">
        <v>58.21</v>
      </c>
      <c r="I86" s="122">
        <v>100</v>
      </c>
    </row>
    <row r="87" spans="1:9" x14ac:dyDescent="0.2">
      <c r="A87" s="25">
        <v>2015</v>
      </c>
      <c r="B87" s="121">
        <v>0.38</v>
      </c>
      <c r="C87" s="121">
        <v>3.65</v>
      </c>
      <c r="D87" s="121">
        <v>8.4</v>
      </c>
      <c r="E87" s="121">
        <v>11.93</v>
      </c>
      <c r="F87" s="121">
        <v>7.12</v>
      </c>
      <c r="G87" s="121">
        <v>10.26</v>
      </c>
      <c r="H87" s="121">
        <v>58.26</v>
      </c>
      <c r="I87" s="122">
        <v>100</v>
      </c>
    </row>
    <row r="88" spans="1:9" x14ac:dyDescent="0.2">
      <c r="A88" s="25">
        <v>2016</v>
      </c>
      <c r="B88" s="121">
        <v>0.88</v>
      </c>
      <c r="C88" s="121">
        <v>3.62</v>
      </c>
      <c r="D88" s="121">
        <v>8.56</v>
      </c>
      <c r="E88" s="121">
        <v>11.86</v>
      </c>
      <c r="F88" s="121">
        <v>7.45</v>
      </c>
      <c r="G88" s="121">
        <v>10.86</v>
      </c>
      <c r="H88" s="121">
        <v>56.76</v>
      </c>
      <c r="I88" s="122">
        <v>99.990000000000009</v>
      </c>
    </row>
    <row r="89" spans="1:9" s="127" customFormat="1" x14ac:dyDescent="0.2">
      <c r="A89" s="25">
        <v>2017</v>
      </c>
      <c r="B89" s="121">
        <v>0.43</v>
      </c>
      <c r="C89" s="121">
        <v>3.81</v>
      </c>
      <c r="D89" s="121">
        <v>8.77</v>
      </c>
      <c r="E89" s="121">
        <v>11.82</v>
      </c>
      <c r="F89" s="121">
        <v>7.56</v>
      </c>
      <c r="G89" s="121">
        <v>11.43</v>
      </c>
      <c r="H89" s="121">
        <v>56.16</v>
      </c>
      <c r="I89" s="122">
        <v>99.97999999999999</v>
      </c>
    </row>
    <row r="90" spans="1:9" s="127" customFormat="1" x14ac:dyDescent="0.2">
      <c r="A90" s="25">
        <v>2018</v>
      </c>
      <c r="B90" s="121">
        <v>0.47</v>
      </c>
      <c r="C90" s="121">
        <v>3.88</v>
      </c>
      <c r="D90" s="121">
        <v>8.9700000000000006</v>
      </c>
      <c r="E90" s="121">
        <v>11.82</v>
      </c>
      <c r="F90" s="121">
        <v>7.14</v>
      </c>
      <c r="G90" s="121">
        <v>11.67</v>
      </c>
      <c r="H90" s="121">
        <v>56.04</v>
      </c>
      <c r="I90" s="122">
        <v>99.990000000000009</v>
      </c>
    </row>
    <row r="91" spans="1:9" x14ac:dyDescent="0.2">
      <c r="A91" s="25">
        <v>2019</v>
      </c>
      <c r="B91" s="121">
        <v>0.5</v>
      </c>
      <c r="C91" s="121">
        <v>3.86</v>
      </c>
      <c r="D91" s="121">
        <v>8.9</v>
      </c>
      <c r="E91" s="121">
        <v>11.73</v>
      </c>
      <c r="F91" s="121">
        <v>7.26</v>
      </c>
      <c r="G91" s="121">
        <v>12.17</v>
      </c>
      <c r="H91" s="121">
        <v>55.59</v>
      </c>
      <c r="I91" s="122">
        <v>100.01</v>
      </c>
    </row>
    <row r="92" spans="1:9" x14ac:dyDescent="0.2">
      <c r="A92" s="25">
        <v>2020</v>
      </c>
      <c r="B92" s="121">
        <v>0.49</v>
      </c>
      <c r="C92" s="121">
        <v>4.5199999999999996</v>
      </c>
      <c r="D92" s="121">
        <v>9.83</v>
      </c>
      <c r="E92" s="121">
        <v>13.23</v>
      </c>
      <c r="F92" s="121">
        <v>7.04</v>
      </c>
      <c r="G92" s="121">
        <v>12.49</v>
      </c>
      <c r="H92" s="121">
        <v>52.4</v>
      </c>
      <c r="I92" s="122">
        <v>100</v>
      </c>
    </row>
    <row r="93" spans="1:9" x14ac:dyDescent="0.2">
      <c r="A93" s="25">
        <v>2021</v>
      </c>
      <c r="B93" s="121">
        <v>0.31</v>
      </c>
      <c r="C93" s="121">
        <v>3.98</v>
      </c>
      <c r="D93" s="121">
        <v>8.8800000000000008</v>
      </c>
      <c r="E93" s="121">
        <v>12.73</v>
      </c>
      <c r="F93" s="121">
        <v>7.22</v>
      </c>
      <c r="G93" s="121">
        <v>13.22</v>
      </c>
      <c r="H93" s="121">
        <v>53.66</v>
      </c>
      <c r="I93" s="122">
        <v>100</v>
      </c>
    </row>
    <row r="94" spans="1:9" x14ac:dyDescent="0.2">
      <c r="A94" s="25">
        <v>2022</v>
      </c>
      <c r="B94" s="121">
        <v>0.37</v>
      </c>
      <c r="C94" s="121">
        <v>4.42</v>
      </c>
      <c r="D94" s="121">
        <v>9.4600000000000009</v>
      </c>
      <c r="E94" s="121">
        <v>13</v>
      </c>
      <c r="F94" s="121">
        <v>7.22</v>
      </c>
      <c r="G94" s="121">
        <v>13.43</v>
      </c>
      <c r="H94" s="121">
        <v>52.09</v>
      </c>
      <c r="I94" s="122">
        <v>99.990000000000009</v>
      </c>
    </row>
    <row r="95" spans="1:9" x14ac:dyDescent="0.2">
      <c r="A95" s="25"/>
      <c r="B95" s="121"/>
      <c r="C95" s="121"/>
      <c r="D95" s="121"/>
      <c r="E95" s="121"/>
      <c r="F95" s="121"/>
      <c r="G95" s="121"/>
      <c r="H95" s="121"/>
      <c r="I95" s="122"/>
    </row>
    <row r="96" spans="1:9" x14ac:dyDescent="0.2">
      <c r="A96" s="25"/>
      <c r="B96" s="121"/>
      <c r="C96" s="121"/>
      <c r="D96" s="121"/>
      <c r="E96" s="121"/>
      <c r="F96" s="121"/>
      <c r="G96" s="121"/>
      <c r="H96" s="121"/>
      <c r="I96" s="122"/>
    </row>
    <row r="97" spans="1:9" x14ac:dyDescent="0.2">
      <c r="A97" s="25" t="s">
        <v>84</v>
      </c>
      <c r="B97" s="121" t="s">
        <v>86</v>
      </c>
      <c r="C97" s="121" t="s">
        <v>102</v>
      </c>
      <c r="D97" s="121" t="s">
        <v>103</v>
      </c>
      <c r="E97" s="121" t="s">
        <v>104</v>
      </c>
      <c r="F97" s="121" t="s">
        <v>105</v>
      </c>
      <c r="G97" s="121" t="s">
        <v>106</v>
      </c>
      <c r="H97" s="121" t="s">
        <v>107</v>
      </c>
      <c r="I97" s="122" t="s">
        <v>78</v>
      </c>
    </row>
    <row r="98" spans="1:9" x14ac:dyDescent="0.2">
      <c r="A98" s="25">
        <v>1996</v>
      </c>
      <c r="B98" s="121">
        <v>0.28000000000000003</v>
      </c>
      <c r="C98" s="121">
        <v>3.18</v>
      </c>
      <c r="D98" s="121">
        <v>11.51</v>
      </c>
      <c r="E98" s="121">
        <v>19.32</v>
      </c>
      <c r="F98" s="121">
        <v>14.69</v>
      </c>
      <c r="G98" s="121">
        <v>22.66</v>
      </c>
      <c r="H98" s="121">
        <v>28.36</v>
      </c>
      <c r="I98" s="122">
        <v>100</v>
      </c>
    </row>
    <row r="99" spans="1:9" x14ac:dyDescent="0.2">
      <c r="A99" s="25">
        <v>1997</v>
      </c>
      <c r="B99" s="121">
        <v>0.25</v>
      </c>
      <c r="C99" s="121">
        <v>3.1</v>
      </c>
      <c r="D99" s="121">
        <v>10.67</v>
      </c>
      <c r="E99" s="121">
        <v>18.02</v>
      </c>
      <c r="F99" s="121">
        <v>13.71</v>
      </c>
      <c r="G99" s="121">
        <v>20.95</v>
      </c>
      <c r="H99" s="121">
        <v>33.299999999999997</v>
      </c>
      <c r="I99" s="122">
        <v>100</v>
      </c>
    </row>
    <row r="100" spans="1:9" x14ac:dyDescent="0.2">
      <c r="A100" s="25">
        <v>1998</v>
      </c>
      <c r="B100" s="121">
        <v>0.23</v>
      </c>
      <c r="C100" s="121">
        <v>3.07</v>
      </c>
      <c r="D100" s="121">
        <v>10.64</v>
      </c>
      <c r="E100" s="121">
        <v>17.64</v>
      </c>
      <c r="F100" s="121">
        <v>13.62</v>
      </c>
      <c r="G100" s="121">
        <v>18.71</v>
      </c>
      <c r="H100" s="121">
        <v>36.090000000000003</v>
      </c>
      <c r="I100" s="122">
        <v>100</v>
      </c>
    </row>
    <row r="101" spans="1:9" x14ac:dyDescent="0.2">
      <c r="A101" s="25">
        <v>1999</v>
      </c>
      <c r="B101" s="121">
        <v>0.24</v>
      </c>
      <c r="C101" s="121">
        <v>3.03</v>
      </c>
      <c r="D101" s="121">
        <v>9.9700000000000006</v>
      </c>
      <c r="E101" s="121">
        <v>16.87</v>
      </c>
      <c r="F101" s="121">
        <v>12.25</v>
      </c>
      <c r="G101" s="121">
        <v>17.21</v>
      </c>
      <c r="H101" s="121">
        <v>40.43</v>
      </c>
      <c r="I101" s="122">
        <v>100</v>
      </c>
    </row>
    <row r="102" spans="1:9" x14ac:dyDescent="0.2">
      <c r="A102" s="25">
        <v>2000</v>
      </c>
      <c r="B102" s="121">
        <v>0.25</v>
      </c>
      <c r="C102" s="121">
        <v>2.78</v>
      </c>
      <c r="D102" s="121">
        <v>8.9</v>
      </c>
      <c r="E102" s="121">
        <v>15.45</v>
      </c>
      <c r="F102" s="121">
        <v>11.53</v>
      </c>
      <c r="G102" s="121">
        <v>15.64</v>
      </c>
      <c r="H102" s="121">
        <v>45.45</v>
      </c>
      <c r="I102" s="122">
        <v>100</v>
      </c>
    </row>
    <row r="103" spans="1:9" x14ac:dyDescent="0.2">
      <c r="A103" s="25">
        <v>2001</v>
      </c>
      <c r="B103" s="121">
        <v>0.26</v>
      </c>
      <c r="C103" s="121">
        <v>2.74</v>
      </c>
      <c r="D103" s="121">
        <v>8.66</v>
      </c>
      <c r="E103" s="121">
        <v>14.33</v>
      </c>
      <c r="F103" s="121">
        <v>10.87</v>
      </c>
      <c r="G103" s="121">
        <v>14.13</v>
      </c>
      <c r="H103" s="121">
        <v>49.01</v>
      </c>
      <c r="I103" s="122">
        <v>100</v>
      </c>
    </row>
    <row r="104" spans="1:9" x14ac:dyDescent="0.2">
      <c r="A104" s="25">
        <v>2002</v>
      </c>
      <c r="B104" s="121">
        <v>0.31</v>
      </c>
      <c r="C104" s="121">
        <v>2.8</v>
      </c>
      <c r="D104" s="121">
        <v>8.5399999999999991</v>
      </c>
      <c r="E104" s="121">
        <v>13.73</v>
      </c>
      <c r="F104" s="121">
        <v>10.38</v>
      </c>
      <c r="G104" s="121">
        <v>13.46</v>
      </c>
      <c r="H104" s="121">
        <v>50.78</v>
      </c>
      <c r="I104" s="122">
        <v>100</v>
      </c>
    </row>
    <row r="105" spans="1:9" x14ac:dyDescent="0.2">
      <c r="A105" s="25">
        <v>2003</v>
      </c>
      <c r="B105" s="121">
        <v>0.31</v>
      </c>
      <c r="C105" s="121">
        <v>2.59</v>
      </c>
      <c r="D105" s="121">
        <v>7.79</v>
      </c>
      <c r="E105" s="121">
        <v>13.07</v>
      </c>
      <c r="F105" s="121">
        <v>9.86</v>
      </c>
      <c r="G105" s="121">
        <v>13.21</v>
      </c>
      <c r="H105" s="121">
        <v>53.18</v>
      </c>
      <c r="I105" s="122">
        <v>100.00999999999999</v>
      </c>
    </row>
    <row r="106" spans="1:9" x14ac:dyDescent="0.2">
      <c r="A106" s="25">
        <v>2004</v>
      </c>
      <c r="B106" s="121">
        <v>0.33</v>
      </c>
      <c r="C106" s="121">
        <v>2.78</v>
      </c>
      <c r="D106" s="121">
        <v>8.14</v>
      </c>
      <c r="E106" s="121">
        <v>12.64</v>
      </c>
      <c r="F106" s="121">
        <v>10.029999999999999</v>
      </c>
      <c r="G106" s="121">
        <v>12.67</v>
      </c>
      <c r="H106" s="121">
        <v>53.41</v>
      </c>
      <c r="I106" s="122">
        <v>100</v>
      </c>
    </row>
    <row r="107" spans="1:9" x14ac:dyDescent="0.2">
      <c r="A107" s="25">
        <v>2005</v>
      </c>
      <c r="B107" s="121">
        <v>0.61</v>
      </c>
      <c r="C107" s="121">
        <v>2.81</v>
      </c>
      <c r="D107" s="121">
        <v>8.4</v>
      </c>
      <c r="E107" s="121">
        <v>11.66</v>
      </c>
      <c r="F107" s="121">
        <v>9.31</v>
      </c>
      <c r="G107" s="121">
        <v>9.98</v>
      </c>
      <c r="H107" s="121">
        <v>57.23</v>
      </c>
      <c r="I107" s="122">
        <v>100</v>
      </c>
    </row>
    <row r="108" spans="1:9" x14ac:dyDescent="0.2">
      <c r="A108" s="25">
        <v>2006</v>
      </c>
      <c r="B108" s="121">
        <v>0.63</v>
      </c>
      <c r="C108" s="121">
        <v>2.93</v>
      </c>
      <c r="D108" s="121">
        <v>8.48</v>
      </c>
      <c r="E108" s="121">
        <v>11.83</v>
      </c>
      <c r="F108" s="121">
        <v>9.1300000000000008</v>
      </c>
      <c r="G108" s="121">
        <v>10.33</v>
      </c>
      <c r="H108" s="121">
        <v>56.67</v>
      </c>
      <c r="I108" s="122">
        <v>100</v>
      </c>
    </row>
    <row r="109" spans="1:9" x14ac:dyDescent="0.2">
      <c r="A109" s="25">
        <v>2007</v>
      </c>
      <c r="B109" s="121">
        <v>0.65</v>
      </c>
      <c r="C109" s="121">
        <v>2.96</v>
      </c>
      <c r="D109" s="121">
        <v>8.32</v>
      </c>
      <c r="E109" s="121">
        <v>11.88</v>
      </c>
      <c r="F109" s="121">
        <v>8.7799999999999994</v>
      </c>
      <c r="G109" s="121">
        <v>10.02</v>
      </c>
      <c r="H109" s="121">
        <v>57.39</v>
      </c>
      <c r="I109" s="122">
        <v>100</v>
      </c>
    </row>
    <row r="110" spans="1:9" x14ac:dyDescent="0.2">
      <c r="A110" s="25">
        <v>2008</v>
      </c>
      <c r="B110" s="121">
        <v>0.61</v>
      </c>
      <c r="C110" s="121">
        <v>2.77</v>
      </c>
      <c r="D110" s="121">
        <v>7.93</v>
      </c>
      <c r="E110" s="121">
        <v>11.47</v>
      </c>
      <c r="F110" s="121">
        <v>8.41</v>
      </c>
      <c r="G110" s="121">
        <v>10.16</v>
      </c>
      <c r="H110" s="121">
        <v>58.64</v>
      </c>
      <c r="I110" s="122">
        <v>99.990000000000009</v>
      </c>
    </row>
    <row r="111" spans="1:9" x14ac:dyDescent="0.2">
      <c r="A111" s="25">
        <v>2009</v>
      </c>
      <c r="B111" s="121">
        <v>0.55000000000000004</v>
      </c>
      <c r="C111" s="121">
        <v>2.52</v>
      </c>
      <c r="D111" s="121">
        <v>7.23</v>
      </c>
      <c r="E111" s="121">
        <v>11.02</v>
      </c>
      <c r="F111" s="121">
        <v>7.91</v>
      </c>
      <c r="G111" s="121">
        <v>10.39</v>
      </c>
      <c r="H111" s="121">
        <v>60.4</v>
      </c>
      <c r="I111" s="122">
        <v>100.02000000000001</v>
      </c>
    </row>
    <row r="112" spans="1:9" x14ac:dyDescent="0.2">
      <c r="A112" s="25">
        <v>2010</v>
      </c>
      <c r="B112" s="121">
        <v>0.52</v>
      </c>
      <c r="C112" s="121">
        <v>2.39</v>
      </c>
      <c r="D112" s="121">
        <v>6.81</v>
      </c>
      <c r="E112" s="121">
        <v>10.64</v>
      </c>
      <c r="F112" s="121">
        <v>7.52</v>
      </c>
      <c r="G112" s="121">
        <v>10.63</v>
      </c>
      <c r="H112" s="121">
        <v>61.49</v>
      </c>
      <c r="I112" s="122">
        <v>100</v>
      </c>
    </row>
    <row r="113" spans="1:9" x14ac:dyDescent="0.2">
      <c r="A113" s="25">
        <v>2011</v>
      </c>
      <c r="B113" s="121">
        <v>0.52</v>
      </c>
      <c r="C113" s="121">
        <v>2.56</v>
      </c>
      <c r="D113" s="121">
        <v>7.12</v>
      </c>
      <c r="E113" s="121">
        <v>10.99</v>
      </c>
      <c r="F113" s="121">
        <v>7.49</v>
      </c>
      <c r="G113" s="121">
        <v>10.65</v>
      </c>
      <c r="H113" s="121">
        <v>60.68</v>
      </c>
      <c r="I113" s="122">
        <v>100.00999999999999</v>
      </c>
    </row>
    <row r="114" spans="1:9" x14ac:dyDescent="0.2">
      <c r="A114" s="25">
        <v>2012</v>
      </c>
      <c r="B114" s="121">
        <v>0.5</v>
      </c>
      <c r="C114" s="121">
        <v>2.5</v>
      </c>
      <c r="D114" s="121">
        <v>6.79</v>
      </c>
      <c r="E114" s="121">
        <v>10.64</v>
      </c>
      <c r="F114" s="121">
        <v>7.32</v>
      </c>
      <c r="G114" s="121">
        <v>10.71</v>
      </c>
      <c r="H114" s="121">
        <v>61.53</v>
      </c>
      <c r="I114" s="122">
        <v>99.990000000000009</v>
      </c>
    </row>
    <row r="115" spans="1:9" x14ac:dyDescent="0.2">
      <c r="A115" s="25">
        <v>2013</v>
      </c>
      <c r="B115" s="121">
        <v>0.43</v>
      </c>
      <c r="C115" s="121">
        <v>2.5</v>
      </c>
      <c r="D115" s="121">
        <v>6.66</v>
      </c>
      <c r="E115" s="121">
        <v>10.71</v>
      </c>
      <c r="F115" s="121">
        <v>7.21</v>
      </c>
      <c r="G115" s="121">
        <v>10.09</v>
      </c>
      <c r="H115" s="121">
        <v>62.4</v>
      </c>
      <c r="I115" s="122">
        <v>100</v>
      </c>
    </row>
    <row r="116" spans="1:9" x14ac:dyDescent="0.2">
      <c r="A116" s="25">
        <v>2014</v>
      </c>
      <c r="B116" s="121">
        <v>0.5</v>
      </c>
      <c r="C116" s="121">
        <v>2.61</v>
      </c>
      <c r="D116" s="121">
        <v>6.72</v>
      </c>
      <c r="E116" s="121">
        <v>10.94</v>
      </c>
      <c r="F116" s="121">
        <v>7.3</v>
      </c>
      <c r="G116" s="121">
        <v>9.4600000000000009</v>
      </c>
      <c r="H116" s="121">
        <v>62.48</v>
      </c>
      <c r="I116" s="122">
        <v>100.00999999999999</v>
      </c>
    </row>
    <row r="117" spans="1:9" s="127" customFormat="1" x14ac:dyDescent="0.2">
      <c r="A117" s="25">
        <v>2015</v>
      </c>
      <c r="B117" s="121">
        <v>0.26</v>
      </c>
      <c r="C117" s="121">
        <v>2.69</v>
      </c>
      <c r="D117" s="121">
        <v>6.58</v>
      </c>
      <c r="E117" s="121">
        <v>10.66</v>
      </c>
      <c r="F117" s="121">
        <v>6.82</v>
      </c>
      <c r="G117" s="121">
        <v>10.16</v>
      </c>
      <c r="H117" s="121">
        <v>62.82</v>
      </c>
      <c r="I117" s="122">
        <v>99.990000000000009</v>
      </c>
    </row>
    <row r="118" spans="1:9" x14ac:dyDescent="0.2">
      <c r="A118" s="25">
        <v>2016</v>
      </c>
      <c r="B118" s="121">
        <v>0.57999999999999996</v>
      </c>
      <c r="C118" s="121">
        <v>2.71</v>
      </c>
      <c r="D118" s="121">
        <v>6.72</v>
      </c>
      <c r="E118" s="121">
        <v>10.49</v>
      </c>
      <c r="F118" s="121">
        <v>7.14</v>
      </c>
      <c r="G118" s="121">
        <v>10.75</v>
      </c>
      <c r="H118" s="121">
        <v>61.62</v>
      </c>
      <c r="I118" s="122">
        <v>100.00999999999999</v>
      </c>
    </row>
    <row r="119" spans="1:9" x14ac:dyDescent="0.2">
      <c r="A119" s="25">
        <v>2017</v>
      </c>
      <c r="B119" s="121">
        <v>0.3</v>
      </c>
      <c r="C119" s="121">
        <v>2.78</v>
      </c>
      <c r="D119" s="121">
        <v>6.75</v>
      </c>
      <c r="E119" s="121">
        <v>10.4</v>
      </c>
      <c r="F119" s="121">
        <v>7.19</v>
      </c>
      <c r="G119" s="121">
        <v>11.34</v>
      </c>
      <c r="H119" s="121">
        <v>61.24</v>
      </c>
      <c r="I119" s="122">
        <v>100</v>
      </c>
    </row>
    <row r="120" spans="1:9" x14ac:dyDescent="0.2">
      <c r="A120" s="25">
        <v>2018</v>
      </c>
      <c r="B120" s="121">
        <v>0.32</v>
      </c>
      <c r="C120" s="121">
        <v>2.79</v>
      </c>
      <c r="D120" s="121">
        <v>6.85</v>
      </c>
      <c r="E120" s="121">
        <v>10.33</v>
      </c>
      <c r="F120" s="121">
        <v>6.72</v>
      </c>
      <c r="G120" s="121">
        <v>11.47</v>
      </c>
      <c r="H120" s="121">
        <v>61.51</v>
      </c>
      <c r="I120" s="122">
        <v>99.99</v>
      </c>
    </row>
    <row r="121" spans="1:9" x14ac:dyDescent="0.2">
      <c r="A121" s="25">
        <v>2019</v>
      </c>
      <c r="B121" s="121">
        <v>0.34</v>
      </c>
      <c r="C121" s="121">
        <v>2.74</v>
      </c>
      <c r="D121" s="121">
        <v>6.72</v>
      </c>
      <c r="E121" s="121">
        <v>10.11</v>
      </c>
      <c r="F121" s="121">
        <v>6.68</v>
      </c>
      <c r="G121" s="121">
        <v>11.93</v>
      </c>
      <c r="H121" s="121">
        <v>61.48</v>
      </c>
      <c r="I121" s="122">
        <v>100</v>
      </c>
    </row>
    <row r="122" spans="1:9" x14ac:dyDescent="0.2">
      <c r="A122" s="25">
        <v>2020</v>
      </c>
      <c r="B122" s="121">
        <v>0.35</v>
      </c>
      <c r="C122" s="121">
        <v>3.3</v>
      </c>
      <c r="D122" s="121">
        <v>7.6</v>
      </c>
      <c r="E122" s="121">
        <v>11.62</v>
      </c>
      <c r="F122" s="121">
        <v>6.51</v>
      </c>
      <c r="G122" s="121">
        <v>12.39</v>
      </c>
      <c r="H122" s="121">
        <v>58.23</v>
      </c>
      <c r="I122" s="122">
        <v>100</v>
      </c>
    </row>
    <row r="123" spans="1:9" x14ac:dyDescent="0.2">
      <c r="A123" s="25">
        <v>2021</v>
      </c>
      <c r="B123" s="121">
        <v>0.21</v>
      </c>
      <c r="C123" s="121">
        <v>2.74</v>
      </c>
      <c r="D123" s="121">
        <v>6.54</v>
      </c>
      <c r="E123" s="121">
        <v>10.78</v>
      </c>
      <c r="F123" s="121">
        <v>6.54</v>
      </c>
      <c r="G123" s="121">
        <v>12.86</v>
      </c>
      <c r="H123" s="121">
        <v>60.32</v>
      </c>
      <c r="I123" s="122">
        <v>99.990000000000009</v>
      </c>
    </row>
    <row r="124" spans="1:9" x14ac:dyDescent="0.2">
      <c r="A124" s="25">
        <v>2022</v>
      </c>
      <c r="B124" s="121">
        <v>0.24</v>
      </c>
      <c r="C124" s="121">
        <v>2.92</v>
      </c>
      <c r="D124" s="121">
        <v>6.72</v>
      </c>
      <c r="E124" s="121">
        <v>10.7</v>
      </c>
      <c r="F124" s="121">
        <v>6.4</v>
      </c>
      <c r="G124" s="121">
        <v>13.08</v>
      </c>
      <c r="H124" s="121">
        <v>59.94</v>
      </c>
      <c r="I124" s="122">
        <v>100</v>
      </c>
    </row>
    <row r="125" spans="1:9" x14ac:dyDescent="0.2">
      <c r="A125" s="25"/>
      <c r="B125" s="121"/>
      <c r="C125" s="121"/>
      <c r="D125" s="121"/>
      <c r="E125" s="121"/>
      <c r="F125" s="121"/>
      <c r="G125" s="121"/>
      <c r="H125" s="121"/>
      <c r="I125" s="122"/>
    </row>
    <row r="126" spans="1:9" x14ac:dyDescent="0.2">
      <c r="A126" s="25"/>
      <c r="B126" s="117"/>
      <c r="C126" s="117"/>
      <c r="D126" s="117"/>
      <c r="E126" s="117"/>
      <c r="F126" s="117"/>
      <c r="G126" s="117"/>
      <c r="H126" s="117"/>
      <c r="I126" s="118"/>
    </row>
    <row r="127" spans="1:9" x14ac:dyDescent="0.2">
      <c r="A127" s="25" t="s">
        <v>83</v>
      </c>
      <c r="B127" s="117" t="s">
        <v>86</v>
      </c>
      <c r="C127" s="117" t="s">
        <v>102</v>
      </c>
      <c r="D127" s="117" t="s">
        <v>103</v>
      </c>
      <c r="E127" s="117" t="s">
        <v>104</v>
      </c>
      <c r="F127" s="117" t="s">
        <v>105</v>
      </c>
      <c r="G127" s="117" t="s">
        <v>106</v>
      </c>
      <c r="H127" s="117" t="s">
        <v>107</v>
      </c>
      <c r="I127" s="118" t="s">
        <v>78</v>
      </c>
    </row>
    <row r="128" spans="1:9" x14ac:dyDescent="0.2">
      <c r="A128" s="25">
        <v>1996</v>
      </c>
      <c r="B128" s="117">
        <v>4.37</v>
      </c>
      <c r="C128" s="117">
        <v>4.1900000000000004</v>
      </c>
      <c r="D128" s="117">
        <v>4.54</v>
      </c>
      <c r="E128" s="117">
        <v>5.18</v>
      </c>
      <c r="F128" s="117">
        <v>5.47</v>
      </c>
      <c r="G128" s="117">
        <v>5.48</v>
      </c>
      <c r="H128" s="117">
        <v>5.75</v>
      </c>
      <c r="I128" s="118">
        <v>5.309165312448263</v>
      </c>
    </row>
    <row r="129" spans="1:9" x14ac:dyDescent="0.2">
      <c r="A129" s="25">
        <v>1997</v>
      </c>
      <c r="B129" s="117">
        <v>4.17</v>
      </c>
      <c r="C129" s="117">
        <v>4.18</v>
      </c>
      <c r="D129" s="117">
        <v>4.5199999999999996</v>
      </c>
      <c r="E129" s="117">
        <v>5.16</v>
      </c>
      <c r="F129" s="117">
        <v>5.45</v>
      </c>
      <c r="G129" s="117">
        <v>5.42</v>
      </c>
      <c r="H129" s="117">
        <v>5.69</v>
      </c>
      <c r="I129" s="118">
        <v>5.2939581300248681</v>
      </c>
    </row>
    <row r="130" spans="1:9" x14ac:dyDescent="0.2">
      <c r="A130" s="25">
        <v>1998</v>
      </c>
      <c r="B130" s="117">
        <v>4.18</v>
      </c>
      <c r="C130" s="117">
        <v>4.3</v>
      </c>
      <c r="D130" s="117">
        <v>4.6399999999999997</v>
      </c>
      <c r="E130" s="117">
        <v>5.24</v>
      </c>
      <c r="F130" s="117">
        <v>5.53</v>
      </c>
      <c r="G130" s="117">
        <v>5.48</v>
      </c>
      <c r="H130" s="117">
        <v>5.73</v>
      </c>
      <c r="I130" s="118">
        <v>5.3752162661233198</v>
      </c>
    </row>
    <row r="131" spans="1:9" x14ac:dyDescent="0.2">
      <c r="A131" s="25">
        <v>1999</v>
      </c>
      <c r="B131" s="117">
        <v>4.13</v>
      </c>
      <c r="C131" s="117">
        <v>4.26</v>
      </c>
      <c r="D131" s="117">
        <v>4.5599999999999996</v>
      </c>
      <c r="E131" s="117">
        <v>5.19</v>
      </c>
      <c r="F131" s="117">
        <v>5.49</v>
      </c>
      <c r="G131" s="117">
        <v>5.4</v>
      </c>
      <c r="H131" s="117">
        <v>5.76</v>
      </c>
      <c r="I131" s="118">
        <v>5.364076334599603</v>
      </c>
    </row>
    <row r="132" spans="1:9" x14ac:dyDescent="0.2">
      <c r="A132" s="25">
        <v>2000</v>
      </c>
      <c r="B132" s="117">
        <v>4.1500000000000004</v>
      </c>
      <c r="C132" s="117">
        <v>4.25</v>
      </c>
      <c r="D132" s="117">
        <v>4.5599999999999996</v>
      </c>
      <c r="E132" s="117">
        <v>5.14</v>
      </c>
      <c r="F132" s="117">
        <v>5.53</v>
      </c>
      <c r="G132" s="117">
        <v>5.38</v>
      </c>
      <c r="H132" s="117">
        <v>5.77</v>
      </c>
      <c r="I132" s="118">
        <v>5.3931259213986529</v>
      </c>
    </row>
    <row r="133" spans="1:9" x14ac:dyDescent="0.2">
      <c r="A133" s="25">
        <v>2001</v>
      </c>
      <c r="B133" s="117">
        <v>4.26</v>
      </c>
      <c r="C133" s="117">
        <v>4.32</v>
      </c>
      <c r="D133" s="117">
        <v>4.6100000000000003</v>
      </c>
      <c r="E133" s="117">
        <v>5.17</v>
      </c>
      <c r="F133" s="117">
        <v>5.58</v>
      </c>
      <c r="G133" s="117">
        <v>5.4</v>
      </c>
      <c r="H133" s="117">
        <v>5.8</v>
      </c>
      <c r="I133" s="118">
        <v>5.4466995652925263</v>
      </c>
    </row>
    <row r="134" spans="1:9" x14ac:dyDescent="0.2">
      <c r="A134" s="25">
        <v>2002</v>
      </c>
      <c r="B134" s="117">
        <v>4.22</v>
      </c>
      <c r="C134" s="117">
        <v>4.42</v>
      </c>
      <c r="D134" s="117">
        <v>4.6900000000000004</v>
      </c>
      <c r="E134" s="117">
        <v>5.24</v>
      </c>
      <c r="F134" s="117">
        <v>5.71</v>
      </c>
      <c r="G134" s="117">
        <v>5.58</v>
      </c>
      <c r="H134" s="117">
        <v>5.96</v>
      </c>
      <c r="I134" s="118">
        <v>5.5854393255098884</v>
      </c>
    </row>
    <row r="135" spans="1:9" x14ac:dyDescent="0.2">
      <c r="A135" s="25">
        <v>2003</v>
      </c>
      <c r="B135" s="117">
        <v>4.17</v>
      </c>
      <c r="C135" s="117">
        <v>4.42</v>
      </c>
      <c r="D135" s="117">
        <v>4.7</v>
      </c>
      <c r="E135" s="117">
        <v>5.29</v>
      </c>
      <c r="F135" s="117">
        <v>5.84</v>
      </c>
      <c r="G135" s="117">
        <v>5.75</v>
      </c>
      <c r="H135" s="117">
        <v>6.15</v>
      </c>
      <c r="I135" s="118">
        <v>5.7426610977743771</v>
      </c>
    </row>
    <row r="136" spans="1:9" x14ac:dyDescent="0.2">
      <c r="A136" s="25">
        <v>2004</v>
      </c>
      <c r="B136" s="117">
        <v>4.1900000000000004</v>
      </c>
      <c r="C136" s="117">
        <v>4.45</v>
      </c>
      <c r="D136" s="117">
        <v>4.78</v>
      </c>
      <c r="E136" s="117">
        <v>5.36</v>
      </c>
      <c r="F136" s="117">
        <v>5.87</v>
      </c>
      <c r="G136" s="117">
        <v>6.01</v>
      </c>
      <c r="H136" s="117">
        <v>6.21</v>
      </c>
      <c r="I136" s="118">
        <v>5.8201012274922244</v>
      </c>
    </row>
    <row r="137" spans="1:9" x14ac:dyDescent="0.2">
      <c r="A137" s="25">
        <v>2005</v>
      </c>
      <c r="B137" s="117">
        <v>3.87</v>
      </c>
      <c r="C137" s="117">
        <v>4.51</v>
      </c>
      <c r="D137" s="117">
        <v>4.83</v>
      </c>
      <c r="E137" s="117">
        <v>5.45</v>
      </c>
      <c r="F137" s="117">
        <v>5.94</v>
      </c>
      <c r="G137" s="117">
        <v>6.01</v>
      </c>
      <c r="H137" s="117">
        <v>6.27</v>
      </c>
      <c r="I137" s="118">
        <v>5.8748290460017465</v>
      </c>
    </row>
    <row r="138" spans="1:9" x14ac:dyDescent="0.2">
      <c r="A138" s="25">
        <v>2006</v>
      </c>
      <c r="B138" s="117">
        <v>3.92</v>
      </c>
      <c r="C138" s="117">
        <v>4.57</v>
      </c>
      <c r="D138" s="117">
        <v>4.9000000000000004</v>
      </c>
      <c r="E138" s="117">
        <v>5.53</v>
      </c>
      <c r="F138" s="117">
        <v>6.02</v>
      </c>
      <c r="G138" s="117">
        <v>6.09</v>
      </c>
      <c r="H138" s="117">
        <v>6.32</v>
      </c>
      <c r="I138" s="118">
        <v>5.9368491632737985</v>
      </c>
    </row>
    <row r="139" spans="1:9" x14ac:dyDescent="0.2">
      <c r="A139" s="25">
        <v>2007</v>
      </c>
      <c r="B139" s="117">
        <v>3.94</v>
      </c>
      <c r="C139" s="117">
        <v>4.5999999999999996</v>
      </c>
      <c r="D139" s="117">
        <v>4.9000000000000004</v>
      </c>
      <c r="E139" s="117">
        <v>5.56</v>
      </c>
      <c r="F139" s="117">
        <v>5.99</v>
      </c>
      <c r="G139" s="117">
        <v>6.08</v>
      </c>
      <c r="H139" s="117">
        <v>6.34</v>
      </c>
      <c r="I139" s="118">
        <v>5.9493756752560456</v>
      </c>
    </row>
    <row r="140" spans="1:9" x14ac:dyDescent="0.2">
      <c r="A140" s="25">
        <v>2008</v>
      </c>
      <c r="B140" s="117">
        <v>4</v>
      </c>
      <c r="C140" s="117">
        <v>4.66</v>
      </c>
      <c r="D140" s="117">
        <v>4.9800000000000004</v>
      </c>
      <c r="E140" s="117">
        <v>5.63</v>
      </c>
      <c r="F140" s="117">
        <v>6.1</v>
      </c>
      <c r="G140" s="117">
        <v>6.07</v>
      </c>
      <c r="H140" s="117">
        <v>6.36</v>
      </c>
      <c r="I140" s="118">
        <v>6.0054771313633672</v>
      </c>
    </row>
    <row r="141" spans="1:9" x14ac:dyDescent="0.2">
      <c r="A141" s="25">
        <v>2009</v>
      </c>
      <c r="B141" s="117">
        <v>3.96</v>
      </c>
      <c r="C141" s="117">
        <v>4.66</v>
      </c>
      <c r="D141" s="117">
        <v>5</v>
      </c>
      <c r="E141" s="117">
        <v>5.7</v>
      </c>
      <c r="F141" s="117">
        <v>6.16</v>
      </c>
      <c r="G141" s="117">
        <v>6.13</v>
      </c>
      <c r="H141" s="117">
        <v>6.52</v>
      </c>
      <c r="I141" s="118">
        <v>6.1363565854201836</v>
      </c>
    </row>
    <row r="142" spans="1:9" x14ac:dyDescent="0.2">
      <c r="A142" s="25">
        <v>2010</v>
      </c>
      <c r="B142" s="117">
        <v>3.96</v>
      </c>
      <c r="C142" s="117">
        <v>4.6900000000000004</v>
      </c>
      <c r="D142" s="117">
        <v>5.04</v>
      </c>
      <c r="E142" s="117">
        <v>5.79</v>
      </c>
      <c r="F142" s="117">
        <v>6.31</v>
      </c>
      <c r="G142" s="117">
        <v>6.37</v>
      </c>
      <c r="H142" s="117">
        <v>6.74</v>
      </c>
      <c r="I142" s="118">
        <v>6.3251421831642407</v>
      </c>
    </row>
    <row r="143" spans="1:9" x14ac:dyDescent="0.2">
      <c r="A143" s="25">
        <v>2011</v>
      </c>
      <c r="B143" s="117">
        <v>4.07</v>
      </c>
      <c r="C143" s="117">
        <v>4.82</v>
      </c>
      <c r="D143" s="117">
        <v>5.15</v>
      </c>
      <c r="E143" s="117">
        <v>5.89</v>
      </c>
      <c r="F143" s="117">
        <v>6.34</v>
      </c>
      <c r="G143" s="117">
        <v>6.43</v>
      </c>
      <c r="H143" s="117">
        <v>6.7</v>
      </c>
      <c r="I143" s="118">
        <v>6.3293817935672791</v>
      </c>
    </row>
    <row r="144" spans="1:9" x14ac:dyDescent="0.2">
      <c r="A144" s="25">
        <v>2012</v>
      </c>
      <c r="B144" s="117">
        <v>4.09</v>
      </c>
      <c r="C144" s="117">
        <v>4.84</v>
      </c>
      <c r="D144" s="117">
        <v>5.16</v>
      </c>
      <c r="E144" s="117">
        <v>5.9</v>
      </c>
      <c r="F144" s="117">
        <v>6.38</v>
      </c>
      <c r="G144" s="117">
        <v>6.5</v>
      </c>
      <c r="H144" s="117">
        <v>6.81</v>
      </c>
      <c r="I144" s="118">
        <v>6.4173941334735929</v>
      </c>
    </row>
    <row r="145" spans="1:9" s="127" customFormat="1" x14ac:dyDescent="0.2">
      <c r="A145" s="25">
        <v>2013</v>
      </c>
      <c r="B145" s="117">
        <v>4.08</v>
      </c>
      <c r="C145" s="117">
        <v>4.82</v>
      </c>
      <c r="D145" s="117">
        <v>5.14</v>
      </c>
      <c r="E145" s="117">
        <v>5.87</v>
      </c>
      <c r="F145" s="117">
        <v>6.31</v>
      </c>
      <c r="G145" s="117">
        <v>6.53</v>
      </c>
      <c r="H145" s="117">
        <v>6.89</v>
      </c>
      <c r="I145" s="118">
        <v>6.4564342662297953</v>
      </c>
    </row>
    <row r="146" spans="1:9" x14ac:dyDescent="0.2">
      <c r="A146" s="25">
        <v>2014</v>
      </c>
      <c r="B146" s="117">
        <v>4.18</v>
      </c>
      <c r="C146" s="117">
        <v>4.83</v>
      </c>
      <c r="D146" s="117">
        <v>5.0999999999999996</v>
      </c>
      <c r="E146" s="117">
        <v>5.75</v>
      </c>
      <c r="F146" s="117">
        <v>6.15</v>
      </c>
      <c r="G146" s="117">
        <v>6.36</v>
      </c>
      <c r="H146" s="117">
        <v>6.84</v>
      </c>
      <c r="I146" s="118">
        <v>6.3770663970656081</v>
      </c>
    </row>
    <row r="147" spans="1:9" x14ac:dyDescent="0.2">
      <c r="A147" s="25">
        <v>2015</v>
      </c>
      <c r="B147" s="117">
        <v>4.4400000000000004</v>
      </c>
      <c r="C147" s="117">
        <v>4.78</v>
      </c>
      <c r="D147" s="117">
        <v>5.08</v>
      </c>
      <c r="E147" s="117">
        <v>5.8</v>
      </c>
      <c r="F147" s="117">
        <v>6.21</v>
      </c>
      <c r="G147" s="117">
        <v>6.42</v>
      </c>
      <c r="H147" s="117">
        <v>6.99</v>
      </c>
      <c r="I147" s="118">
        <v>6.4845126668057969</v>
      </c>
    </row>
    <row r="148" spans="1:9" x14ac:dyDescent="0.2">
      <c r="A148" s="25">
        <v>2016</v>
      </c>
      <c r="B148" s="117">
        <v>4.26</v>
      </c>
      <c r="C148" s="117">
        <v>4.8600000000000003</v>
      </c>
      <c r="D148" s="117">
        <v>5.1100000000000003</v>
      </c>
      <c r="E148" s="117">
        <v>5.76</v>
      </c>
      <c r="F148" s="117">
        <v>6.24</v>
      </c>
      <c r="G148" s="117">
        <v>6.45</v>
      </c>
      <c r="H148" s="117">
        <v>7.07</v>
      </c>
      <c r="I148" s="118">
        <v>6.5122755595759418</v>
      </c>
    </row>
    <row r="149" spans="1:9" x14ac:dyDescent="0.2">
      <c r="A149" s="25">
        <v>2017</v>
      </c>
      <c r="B149" s="117">
        <v>4.53</v>
      </c>
      <c r="C149" s="117">
        <v>4.8099999999999996</v>
      </c>
      <c r="D149" s="117">
        <v>5.07</v>
      </c>
      <c r="E149" s="117">
        <v>5.8</v>
      </c>
      <c r="F149" s="117">
        <v>6.26</v>
      </c>
      <c r="G149" s="117">
        <v>6.54</v>
      </c>
      <c r="H149" s="117">
        <v>7.19</v>
      </c>
      <c r="I149" s="118">
        <v>6.5927066074684655</v>
      </c>
    </row>
    <row r="150" spans="1:9" x14ac:dyDescent="0.2">
      <c r="A150" s="25">
        <v>2018</v>
      </c>
      <c r="B150" s="117">
        <v>4.55</v>
      </c>
      <c r="C150" s="117">
        <v>4.78</v>
      </c>
      <c r="D150" s="117">
        <v>5.08</v>
      </c>
      <c r="E150" s="117">
        <v>5.81</v>
      </c>
      <c r="F150" s="117">
        <v>6.25</v>
      </c>
      <c r="G150" s="117">
        <v>6.53</v>
      </c>
      <c r="H150" s="117">
        <v>7.29</v>
      </c>
      <c r="I150" s="118">
        <v>6.6441610223517689</v>
      </c>
    </row>
    <row r="151" spans="1:9" x14ac:dyDescent="0.2">
      <c r="A151" s="25">
        <v>2019</v>
      </c>
      <c r="B151" s="117">
        <v>4.59</v>
      </c>
      <c r="C151" s="117">
        <v>4.83</v>
      </c>
      <c r="D151" s="117">
        <v>5.13</v>
      </c>
      <c r="E151" s="117">
        <v>5.86</v>
      </c>
      <c r="F151" s="117">
        <v>6.25</v>
      </c>
      <c r="G151" s="117">
        <v>6.66</v>
      </c>
      <c r="H151" s="117">
        <v>7.51</v>
      </c>
      <c r="I151" s="118">
        <v>6.7943949497699672</v>
      </c>
    </row>
    <row r="152" spans="1:9" x14ac:dyDescent="0.2">
      <c r="A152" s="25">
        <v>2020</v>
      </c>
      <c r="B152" s="117">
        <v>4.7</v>
      </c>
      <c r="C152" s="117">
        <v>4.8499999999999996</v>
      </c>
      <c r="D152" s="117">
        <v>5.13</v>
      </c>
      <c r="E152" s="117">
        <v>5.83</v>
      </c>
      <c r="F152" s="117">
        <v>6.14</v>
      </c>
      <c r="G152" s="117">
        <v>6.58</v>
      </c>
      <c r="H152" s="117">
        <v>7.37</v>
      </c>
      <c r="I152" s="118">
        <v>6.6327451627001182</v>
      </c>
    </row>
    <row r="153" spans="1:9" x14ac:dyDescent="0.2">
      <c r="A153" s="25">
        <v>2021</v>
      </c>
      <c r="B153" s="117">
        <v>4.74</v>
      </c>
      <c r="C153" s="117">
        <v>4.8600000000000003</v>
      </c>
      <c r="D153" s="117">
        <v>5.19</v>
      </c>
      <c r="E153" s="117">
        <v>5.97</v>
      </c>
      <c r="F153" s="117">
        <v>6.38</v>
      </c>
      <c r="G153" s="117">
        <v>6.85</v>
      </c>
      <c r="H153" s="117">
        <v>7.92</v>
      </c>
      <c r="I153" s="118">
        <v>7.0430689316529307</v>
      </c>
    </row>
    <row r="154" spans="1:9" x14ac:dyDescent="0.2">
      <c r="A154" s="25">
        <v>2022</v>
      </c>
      <c r="B154" s="117">
        <v>4.5999999999999996</v>
      </c>
      <c r="C154" s="117">
        <v>4.75</v>
      </c>
      <c r="D154" s="117">
        <v>5.1100000000000003</v>
      </c>
      <c r="E154" s="117">
        <v>5.93</v>
      </c>
      <c r="F154" s="117">
        <v>6.39</v>
      </c>
      <c r="G154" s="117">
        <v>7.01</v>
      </c>
      <c r="H154" s="117">
        <v>8.2799999999999994</v>
      </c>
      <c r="I154" s="118">
        <v>7.1988143378801501</v>
      </c>
    </row>
    <row r="155" spans="1:9" x14ac:dyDescent="0.2">
      <c r="A155" s="25"/>
      <c r="B155" s="117"/>
      <c r="C155" s="117"/>
      <c r="D155" s="117"/>
      <c r="E155" s="117"/>
      <c r="F155" s="117"/>
      <c r="G155" s="117"/>
      <c r="H155" s="117"/>
      <c r="I155" s="118"/>
    </row>
    <row r="156" spans="1:9" x14ac:dyDescent="0.2">
      <c r="A156" s="25"/>
      <c r="B156" s="35"/>
      <c r="C156" s="35"/>
      <c r="D156" s="35"/>
      <c r="E156" s="35"/>
      <c r="F156" s="35"/>
      <c r="G156" s="35"/>
      <c r="H156" s="35"/>
      <c r="I156" s="116"/>
    </row>
    <row r="157" spans="1:9" x14ac:dyDescent="0.2">
      <c r="A157" s="25" t="s">
        <v>35</v>
      </c>
      <c r="B157" s="35" t="s">
        <v>86</v>
      </c>
      <c r="C157" s="35" t="s">
        <v>102</v>
      </c>
      <c r="D157" s="35" t="s">
        <v>103</v>
      </c>
      <c r="E157" s="35" t="s">
        <v>104</v>
      </c>
      <c r="F157" s="35" t="s">
        <v>105</v>
      </c>
      <c r="G157" s="35" t="s">
        <v>106</v>
      </c>
      <c r="H157" s="35" t="s">
        <v>107</v>
      </c>
      <c r="I157" s="116" t="s">
        <v>78</v>
      </c>
    </row>
    <row r="158" spans="1:9" x14ac:dyDescent="0.2">
      <c r="A158" s="25">
        <v>1996</v>
      </c>
      <c r="B158" s="35">
        <v>8098</v>
      </c>
      <c r="C158" s="35">
        <v>13263</v>
      </c>
      <c r="D158" s="35">
        <v>21100</v>
      </c>
      <c r="E158" s="35">
        <v>58394</v>
      </c>
      <c r="F158" s="35">
        <v>123346</v>
      </c>
      <c r="G158" s="35">
        <v>256384</v>
      </c>
      <c r="H158" s="35">
        <v>627845</v>
      </c>
      <c r="I158" s="116">
        <v>63867.624941616064</v>
      </c>
    </row>
    <row r="159" spans="1:9" x14ac:dyDescent="0.2">
      <c r="A159" s="25">
        <v>1997</v>
      </c>
      <c r="B159" s="35">
        <v>9306</v>
      </c>
      <c r="C159" s="35">
        <v>13518</v>
      </c>
      <c r="D159" s="35">
        <v>21541</v>
      </c>
      <c r="E159" s="35">
        <v>60517</v>
      </c>
      <c r="F159" s="35">
        <v>128297</v>
      </c>
      <c r="G159" s="35">
        <v>267981</v>
      </c>
      <c r="H159" s="35">
        <v>680212</v>
      </c>
      <c r="I159" s="116">
        <v>69682.088235294112</v>
      </c>
    </row>
    <row r="160" spans="1:9" x14ac:dyDescent="0.2">
      <c r="A160" s="25">
        <v>1998</v>
      </c>
      <c r="B160" s="35">
        <v>10392</v>
      </c>
      <c r="C160" s="35">
        <v>14734</v>
      </c>
      <c r="D160" s="35">
        <v>24388</v>
      </c>
      <c r="E160" s="35">
        <v>68792</v>
      </c>
      <c r="F160" s="35">
        <v>144852</v>
      </c>
      <c r="G160" s="35">
        <v>282175</v>
      </c>
      <c r="H160" s="35">
        <v>769638</v>
      </c>
      <c r="I160" s="116">
        <v>79497.962213420309</v>
      </c>
    </row>
    <row r="161" spans="1:9" x14ac:dyDescent="0.2">
      <c r="A161" s="25">
        <v>1999</v>
      </c>
      <c r="B161" s="35">
        <v>8722</v>
      </c>
      <c r="C161" s="35">
        <v>12639</v>
      </c>
      <c r="D161" s="35">
        <v>21067</v>
      </c>
      <c r="E161" s="35">
        <v>59793</v>
      </c>
      <c r="F161" s="35">
        <v>120896</v>
      </c>
      <c r="G161" s="35">
        <v>238695</v>
      </c>
      <c r="H161" s="35">
        <v>657080</v>
      </c>
      <c r="I161" s="116">
        <v>70689.446847676023</v>
      </c>
    </row>
    <row r="162" spans="1:9" x14ac:dyDescent="0.2">
      <c r="A162" s="25">
        <v>2000</v>
      </c>
      <c r="B162" s="35">
        <v>9054</v>
      </c>
      <c r="C162" s="35">
        <v>12645</v>
      </c>
      <c r="D162" s="35">
        <v>20953</v>
      </c>
      <c r="E162" s="35">
        <v>61030</v>
      </c>
      <c r="F162" s="35">
        <v>122663</v>
      </c>
      <c r="G162" s="35">
        <v>234002</v>
      </c>
      <c r="H162" s="35">
        <v>690741</v>
      </c>
      <c r="I162" s="116">
        <v>76775.133858267713</v>
      </c>
    </row>
    <row r="163" spans="1:9" x14ac:dyDescent="0.2">
      <c r="A163" s="25">
        <v>2001</v>
      </c>
      <c r="B163" s="35">
        <v>9137</v>
      </c>
      <c r="C163" s="35">
        <v>13979</v>
      </c>
      <c r="D163" s="35">
        <v>23356</v>
      </c>
      <c r="E163" s="35">
        <v>65716</v>
      </c>
      <c r="F163" s="35">
        <v>134439</v>
      </c>
      <c r="G163" s="35">
        <v>254411</v>
      </c>
      <c r="H163" s="35">
        <v>749974</v>
      </c>
      <c r="I163" s="116">
        <v>87147.528591352864</v>
      </c>
    </row>
    <row r="164" spans="1:9" x14ac:dyDescent="0.2">
      <c r="A164" s="25">
        <v>2002</v>
      </c>
      <c r="B164" s="35">
        <v>10290</v>
      </c>
      <c r="C164" s="35">
        <v>14318</v>
      </c>
      <c r="D164" s="35">
        <v>22935</v>
      </c>
      <c r="E164" s="35">
        <v>63634</v>
      </c>
      <c r="F164" s="35">
        <v>130004</v>
      </c>
      <c r="G164" s="35">
        <v>234616</v>
      </c>
      <c r="H164" s="35">
        <v>719880</v>
      </c>
      <c r="I164" s="116">
        <v>86092.269841269837</v>
      </c>
    </row>
    <row r="165" spans="1:9" x14ac:dyDescent="0.2">
      <c r="A165" s="25">
        <v>2003</v>
      </c>
      <c r="B165" s="35">
        <v>10019</v>
      </c>
      <c r="C165" s="35">
        <v>12643</v>
      </c>
      <c r="D165" s="35">
        <v>20362</v>
      </c>
      <c r="E165" s="35">
        <v>60272</v>
      </c>
      <c r="F165" s="35">
        <v>118343</v>
      </c>
      <c r="G165" s="35">
        <v>211663</v>
      </c>
      <c r="H165" s="35">
        <v>689108</v>
      </c>
      <c r="I165" s="116">
        <v>81511.875009398515</v>
      </c>
    </row>
    <row r="166" spans="1:9" x14ac:dyDescent="0.2">
      <c r="A166" s="25">
        <v>2004</v>
      </c>
      <c r="B166" s="35">
        <v>11506</v>
      </c>
      <c r="C166" s="35">
        <v>15290</v>
      </c>
      <c r="D166" s="35">
        <v>24260</v>
      </c>
      <c r="E166" s="35">
        <v>68901</v>
      </c>
      <c r="F166" s="35">
        <v>138134</v>
      </c>
      <c r="G166" s="35">
        <v>252762</v>
      </c>
      <c r="H166" s="35">
        <v>743101</v>
      </c>
      <c r="I166" s="116">
        <v>93259.67333333334</v>
      </c>
    </row>
    <row r="167" spans="1:9" x14ac:dyDescent="0.2">
      <c r="A167" s="25">
        <v>2005</v>
      </c>
      <c r="B167" s="35">
        <v>11386</v>
      </c>
      <c r="C167" s="35">
        <v>13030</v>
      </c>
      <c r="D167" s="35">
        <v>23598</v>
      </c>
      <c r="E167" s="35">
        <v>65922</v>
      </c>
      <c r="F167" s="35">
        <v>130390</v>
      </c>
      <c r="G167" s="35">
        <v>206364</v>
      </c>
      <c r="H167" s="35">
        <v>677891</v>
      </c>
      <c r="I167" s="116">
        <v>84478.576719576726</v>
      </c>
    </row>
    <row r="168" spans="1:9" x14ac:dyDescent="0.2">
      <c r="A168" s="25">
        <v>2006</v>
      </c>
      <c r="B168" s="35">
        <v>12648</v>
      </c>
      <c r="C168" s="35">
        <v>14531</v>
      </c>
      <c r="D168" s="35">
        <v>25787</v>
      </c>
      <c r="E168" s="35">
        <v>72186</v>
      </c>
      <c r="F168" s="35">
        <v>140544</v>
      </c>
      <c r="G168" s="35">
        <v>226404</v>
      </c>
      <c r="H168" s="35">
        <v>717278</v>
      </c>
      <c r="I168" s="116">
        <v>91409.989346246977</v>
      </c>
    </row>
    <row r="169" spans="1:9" x14ac:dyDescent="0.2">
      <c r="A169" s="25">
        <v>2007</v>
      </c>
      <c r="B169" s="35">
        <v>12091</v>
      </c>
      <c r="C169" s="35">
        <v>13986</v>
      </c>
      <c r="D169" s="35">
        <v>24080</v>
      </c>
      <c r="E169" s="35">
        <v>68915</v>
      </c>
      <c r="F169" s="35">
        <v>130723</v>
      </c>
      <c r="G169" s="35">
        <v>218852</v>
      </c>
      <c r="H169" s="35">
        <v>654115</v>
      </c>
      <c r="I169" s="116">
        <v>86811.356031128409</v>
      </c>
    </row>
    <row r="170" spans="1:9" x14ac:dyDescent="0.2">
      <c r="A170" s="25">
        <v>2008</v>
      </c>
      <c r="B170" s="35">
        <v>11909</v>
      </c>
      <c r="C170" s="35">
        <v>13699</v>
      </c>
      <c r="D170" s="35">
        <v>24308</v>
      </c>
      <c r="E170" s="35">
        <v>69911</v>
      </c>
      <c r="F170" s="35">
        <v>138135</v>
      </c>
      <c r="G170" s="35">
        <v>227924</v>
      </c>
      <c r="H170" s="35">
        <v>698137</v>
      </c>
      <c r="I170" s="116">
        <v>91847.722490347485</v>
      </c>
    </row>
    <row r="171" spans="1:9" x14ac:dyDescent="0.2">
      <c r="A171" s="25">
        <v>2009</v>
      </c>
      <c r="B171" s="35">
        <v>11668</v>
      </c>
      <c r="C171" s="35">
        <v>13577</v>
      </c>
      <c r="D171" s="35">
        <v>23831</v>
      </c>
      <c r="E171" s="35">
        <v>73157</v>
      </c>
      <c r="F171" s="35">
        <v>141866</v>
      </c>
      <c r="G171" s="35">
        <v>238316</v>
      </c>
      <c r="H171" s="35">
        <v>729684</v>
      </c>
      <c r="I171" s="116">
        <v>97261.854317414371</v>
      </c>
    </row>
    <row r="172" spans="1:9" x14ac:dyDescent="0.2">
      <c r="A172" s="25">
        <v>2010</v>
      </c>
      <c r="B172" s="35">
        <v>11956</v>
      </c>
      <c r="C172" s="35">
        <v>13558</v>
      </c>
      <c r="D172" s="35">
        <v>24037</v>
      </c>
      <c r="E172" s="35">
        <v>74058</v>
      </c>
      <c r="F172" s="35">
        <v>148594</v>
      </c>
      <c r="G172" s="35">
        <v>242948</v>
      </c>
      <c r="H172" s="35">
        <v>756198</v>
      </c>
      <c r="I172" s="116">
        <v>101024.92780487805</v>
      </c>
    </row>
    <row r="173" spans="1:9" s="127" customFormat="1" x14ac:dyDescent="0.2">
      <c r="A173" s="25">
        <v>2011</v>
      </c>
      <c r="B173" s="35">
        <v>12224</v>
      </c>
      <c r="C173" s="35">
        <v>15039</v>
      </c>
      <c r="D173" s="35">
        <v>26096</v>
      </c>
      <c r="E173" s="35">
        <v>79693</v>
      </c>
      <c r="F173" s="35">
        <v>151827</v>
      </c>
      <c r="G173" s="35">
        <v>258762</v>
      </c>
      <c r="H173" s="35">
        <v>777916</v>
      </c>
      <c r="I173" s="116">
        <v>106784.18584070797</v>
      </c>
    </row>
    <row r="174" spans="1:9" x14ac:dyDescent="0.2">
      <c r="A174" s="25">
        <v>2012</v>
      </c>
      <c r="B174" s="35">
        <v>11094</v>
      </c>
      <c r="C174" s="35">
        <v>13797</v>
      </c>
      <c r="D174" s="35">
        <v>23697</v>
      </c>
      <c r="E174" s="35">
        <v>73813</v>
      </c>
      <c r="F174" s="35">
        <v>141428</v>
      </c>
      <c r="G174" s="35">
        <v>241785</v>
      </c>
      <c r="H174" s="35">
        <v>719614</v>
      </c>
      <c r="I174" s="116">
        <v>100041.28501228501</v>
      </c>
    </row>
    <row r="175" spans="1:9" x14ac:dyDescent="0.2">
      <c r="A175" s="25">
        <v>2013</v>
      </c>
      <c r="B175" s="35">
        <v>9448</v>
      </c>
      <c r="C175" s="35">
        <v>13334</v>
      </c>
      <c r="D175" s="35">
        <v>22601</v>
      </c>
      <c r="E175" s="35">
        <v>71587</v>
      </c>
      <c r="F175" s="35">
        <v>134732</v>
      </c>
      <c r="G175" s="35">
        <v>227238</v>
      </c>
      <c r="H175" s="35">
        <v>651149</v>
      </c>
      <c r="I175" s="116">
        <v>95579.97730636409</v>
      </c>
    </row>
    <row r="176" spans="1:9" x14ac:dyDescent="0.2">
      <c r="A176" s="25">
        <v>2014</v>
      </c>
      <c r="B176" s="35">
        <v>11557</v>
      </c>
      <c r="C176" s="35">
        <v>14927</v>
      </c>
      <c r="D176" s="35">
        <v>24792</v>
      </c>
      <c r="E176" s="35">
        <v>77538</v>
      </c>
      <c r="F176" s="35">
        <v>147887</v>
      </c>
      <c r="G176" s="35">
        <v>241831</v>
      </c>
      <c r="H176" s="35">
        <v>691558</v>
      </c>
      <c r="I176" s="116">
        <v>103504.35792079208</v>
      </c>
    </row>
    <row r="177" spans="1:9" x14ac:dyDescent="0.2">
      <c r="A177" s="25">
        <v>2015</v>
      </c>
      <c r="B177" s="35">
        <v>8989</v>
      </c>
      <c r="C177" s="35">
        <v>14451</v>
      </c>
      <c r="D177" s="35">
        <v>23861</v>
      </c>
      <c r="E177" s="35">
        <v>74701</v>
      </c>
      <c r="F177" s="35">
        <v>143273</v>
      </c>
      <c r="G177" s="35">
        <v>229098</v>
      </c>
      <c r="H177" s="35">
        <v>657320</v>
      </c>
      <c r="I177" s="116">
        <v>101012.65027053615</v>
      </c>
    </row>
    <row r="178" spans="1:9" x14ac:dyDescent="0.2">
      <c r="A178" s="25">
        <v>2016</v>
      </c>
      <c r="B178" s="35">
        <v>12555</v>
      </c>
      <c r="C178" s="35">
        <v>16131</v>
      </c>
      <c r="D178" s="35">
        <v>25818</v>
      </c>
      <c r="E178" s="35">
        <v>78560</v>
      </c>
      <c r="F178" s="35">
        <v>152744</v>
      </c>
      <c r="G178" s="35">
        <v>238615</v>
      </c>
      <c r="H178" s="35">
        <v>654129</v>
      </c>
      <c r="I178" s="116">
        <v>104307.52152641879</v>
      </c>
    </row>
    <row r="179" spans="1:9" x14ac:dyDescent="0.2">
      <c r="A179" s="25">
        <v>2017</v>
      </c>
      <c r="B179" s="35">
        <v>9578</v>
      </c>
      <c r="C179" s="35">
        <v>15657</v>
      </c>
      <c r="D179" s="35">
        <v>25302</v>
      </c>
      <c r="E179" s="35">
        <v>76138</v>
      </c>
      <c r="F179" s="35">
        <v>152327</v>
      </c>
      <c r="G179" s="35">
        <v>244345</v>
      </c>
      <c r="H179" s="35">
        <v>625618</v>
      </c>
      <c r="I179" s="116">
        <v>102352.45454545454</v>
      </c>
    </row>
    <row r="180" spans="1:9" x14ac:dyDescent="0.2">
      <c r="A180" s="25">
        <v>2018</v>
      </c>
      <c r="B180" s="35">
        <v>9645</v>
      </c>
      <c r="C180" s="35">
        <v>15548</v>
      </c>
      <c r="D180" s="35">
        <v>25247</v>
      </c>
      <c r="E180" s="35">
        <v>72961</v>
      </c>
      <c r="F180" s="35">
        <v>140862</v>
      </c>
      <c r="G180" s="35">
        <v>230295</v>
      </c>
      <c r="H180" s="35">
        <v>581229</v>
      </c>
      <c r="I180" s="116">
        <v>98633.791666666672</v>
      </c>
    </row>
    <row r="181" spans="1:9" x14ac:dyDescent="0.2">
      <c r="A181" s="25">
        <v>2019</v>
      </c>
      <c r="B181" s="35">
        <v>10315</v>
      </c>
      <c r="C181" s="35">
        <v>16442</v>
      </c>
      <c r="D181" s="35">
        <v>26811</v>
      </c>
      <c r="E181" s="35">
        <v>76385</v>
      </c>
      <c r="F181" s="35">
        <v>144444</v>
      </c>
      <c r="G181" s="35">
        <v>249310</v>
      </c>
      <c r="H181" s="35">
        <v>601129</v>
      </c>
      <c r="I181" s="116">
        <v>104167.65330073349</v>
      </c>
    </row>
    <row r="182" spans="1:9" x14ac:dyDescent="0.2">
      <c r="A182" s="25">
        <v>2020</v>
      </c>
      <c r="B182" s="35">
        <v>3623</v>
      </c>
      <c r="C182" s="35">
        <v>5690</v>
      </c>
      <c r="D182" s="35">
        <v>9110</v>
      </c>
      <c r="E182" s="35">
        <v>26791</v>
      </c>
      <c r="F182" s="35">
        <v>43710</v>
      </c>
      <c r="G182" s="35">
        <v>75432</v>
      </c>
      <c r="H182" s="35">
        <v>175254</v>
      </c>
      <c r="I182" s="116">
        <v>31955.461048505633</v>
      </c>
    </row>
    <row r="183" spans="1:9" x14ac:dyDescent="0.2">
      <c r="A183" s="25">
        <v>2021</v>
      </c>
      <c r="B183" s="35">
        <v>4358</v>
      </c>
      <c r="C183" s="35">
        <v>7245</v>
      </c>
      <c r="D183" s="35">
        <v>12111</v>
      </c>
      <c r="E183" s="35">
        <v>37857</v>
      </c>
      <c r="F183" s="35">
        <v>64989</v>
      </c>
      <c r="G183" s="35">
        <v>112669</v>
      </c>
      <c r="H183" s="35">
        <v>261385</v>
      </c>
      <c r="I183" s="116">
        <v>47074.05621301775</v>
      </c>
    </row>
    <row r="184" spans="1:9" x14ac:dyDescent="0.2">
      <c r="A184" s="25">
        <v>2022</v>
      </c>
      <c r="B184" s="35">
        <v>8030</v>
      </c>
      <c r="C184" s="35">
        <v>12702</v>
      </c>
      <c r="D184" s="35">
        <v>20180</v>
      </c>
      <c r="E184" s="35">
        <v>59708</v>
      </c>
      <c r="F184" s="35">
        <v>103488</v>
      </c>
      <c r="G184" s="35">
        <v>174559</v>
      </c>
      <c r="H184" s="35">
        <v>406121</v>
      </c>
      <c r="I184" s="116">
        <v>73760.332848131977</v>
      </c>
    </row>
    <row r="185" spans="1:9" x14ac:dyDescent="0.2">
      <c r="A185" s="25"/>
      <c r="B185" s="35"/>
      <c r="C185" s="35"/>
      <c r="D185" s="35"/>
      <c r="E185" s="35"/>
      <c r="F185" s="35"/>
      <c r="G185" s="35"/>
      <c r="H185" s="35"/>
      <c r="I185" s="116"/>
    </row>
    <row r="186" spans="1:9" x14ac:dyDescent="0.2">
      <c r="A186" s="25"/>
      <c r="B186" s="121"/>
      <c r="C186" s="121"/>
      <c r="D186" s="121"/>
      <c r="E186" s="121"/>
      <c r="F186" s="121"/>
      <c r="G186" s="121"/>
      <c r="H186" s="121"/>
      <c r="I186" s="122"/>
    </row>
    <row r="187" spans="1:9" x14ac:dyDescent="0.2">
      <c r="A187" s="25" t="s">
        <v>188</v>
      </c>
      <c r="B187" s="121" t="s">
        <v>86</v>
      </c>
      <c r="C187" s="121" t="s">
        <v>102</v>
      </c>
      <c r="D187" s="121" t="s">
        <v>103</v>
      </c>
      <c r="E187" s="121" t="s">
        <v>104</v>
      </c>
      <c r="F187" s="121" t="s">
        <v>105</v>
      </c>
      <c r="G187" s="121" t="s">
        <v>106</v>
      </c>
      <c r="H187" s="121" t="s">
        <v>107</v>
      </c>
      <c r="I187" s="122" t="s">
        <v>78</v>
      </c>
    </row>
    <row r="188" spans="1:9" x14ac:dyDescent="0.2">
      <c r="A188" s="25">
        <v>1996</v>
      </c>
      <c r="B188" s="121">
        <v>25.37</v>
      </c>
      <c r="C188" s="121">
        <v>21.92</v>
      </c>
      <c r="D188" s="121">
        <v>17.149999999999999</v>
      </c>
      <c r="E188" s="121">
        <v>15.11</v>
      </c>
      <c r="F188" s="121">
        <v>14.41</v>
      </c>
      <c r="G188" s="121">
        <v>15.82</v>
      </c>
      <c r="H188" s="121">
        <v>19.93</v>
      </c>
      <c r="I188" s="122">
        <v>16.715634787445005</v>
      </c>
    </row>
    <row r="189" spans="1:9" x14ac:dyDescent="0.2">
      <c r="A189" s="25">
        <v>1997</v>
      </c>
      <c r="B189" s="121">
        <v>27.51</v>
      </c>
      <c r="C189" s="121">
        <v>21.41</v>
      </c>
      <c r="D189" s="121">
        <v>17.03</v>
      </c>
      <c r="E189" s="121">
        <v>15.18</v>
      </c>
      <c r="F189" s="121">
        <v>14.79</v>
      </c>
      <c r="G189" s="121">
        <v>15.86</v>
      </c>
      <c r="H189" s="121">
        <v>19.850000000000001</v>
      </c>
      <c r="I189" s="122">
        <v>16.951087835898015</v>
      </c>
    </row>
    <row r="190" spans="1:9" x14ac:dyDescent="0.2">
      <c r="A190" s="25">
        <v>1998</v>
      </c>
      <c r="B190" s="121">
        <v>30.12</v>
      </c>
      <c r="C190" s="121">
        <v>23.21</v>
      </c>
      <c r="D190" s="121">
        <v>19.059999999999999</v>
      </c>
      <c r="E190" s="121">
        <v>17.07</v>
      </c>
      <c r="F190" s="121">
        <v>17.329999999999998</v>
      </c>
      <c r="G190" s="121">
        <v>17.600000000000001</v>
      </c>
      <c r="H190" s="121">
        <v>21.84</v>
      </c>
      <c r="I190" s="122">
        <v>19.087787054135347</v>
      </c>
    </row>
    <row r="191" spans="1:9" x14ac:dyDescent="0.2">
      <c r="A191" s="25">
        <v>1999</v>
      </c>
      <c r="B191" s="121">
        <v>27.04</v>
      </c>
      <c r="C191" s="121">
        <v>20.04</v>
      </c>
      <c r="D191" s="121">
        <v>15.96</v>
      </c>
      <c r="E191" s="121">
        <v>14.49</v>
      </c>
      <c r="F191" s="121">
        <v>14.11</v>
      </c>
      <c r="G191" s="121">
        <v>13.91</v>
      </c>
      <c r="H191" s="121">
        <v>17.93</v>
      </c>
      <c r="I191" s="122">
        <v>15.831569468025918</v>
      </c>
    </row>
    <row r="192" spans="1:9" x14ac:dyDescent="0.2">
      <c r="A192" s="25">
        <v>2000</v>
      </c>
      <c r="B192" s="121">
        <v>26.02</v>
      </c>
      <c r="C192" s="121">
        <v>20.440000000000001</v>
      </c>
      <c r="D192" s="121">
        <v>15.8</v>
      </c>
      <c r="E192" s="121">
        <v>14.68</v>
      </c>
      <c r="F192" s="121">
        <v>14.26</v>
      </c>
      <c r="G192" s="121">
        <v>14.07</v>
      </c>
      <c r="H192" s="121">
        <v>18.39</v>
      </c>
      <c r="I192" s="122">
        <v>16.208994374448014</v>
      </c>
    </row>
    <row r="193" spans="1:9" x14ac:dyDescent="0.2">
      <c r="A193" s="25">
        <v>2001</v>
      </c>
      <c r="B193" s="121">
        <v>29.84</v>
      </c>
      <c r="C193" s="121">
        <v>22.13</v>
      </c>
      <c r="D193" s="121">
        <v>17.52</v>
      </c>
      <c r="E193" s="121">
        <v>15.73</v>
      </c>
      <c r="F193" s="121">
        <v>15.56</v>
      </c>
      <c r="G193" s="121">
        <v>14.72</v>
      </c>
      <c r="H193" s="121">
        <v>19.29</v>
      </c>
      <c r="I193" s="122">
        <v>17.401354872605264</v>
      </c>
    </row>
    <row r="194" spans="1:9" x14ac:dyDescent="0.2">
      <c r="A194" s="25">
        <v>2002</v>
      </c>
      <c r="B194" s="121">
        <v>34.6</v>
      </c>
      <c r="C194" s="121">
        <v>21.84</v>
      </c>
      <c r="D194" s="121">
        <v>17.059999999999999</v>
      </c>
      <c r="E194" s="121">
        <v>15.49</v>
      </c>
      <c r="F194" s="121">
        <v>14.97</v>
      </c>
      <c r="G194" s="121">
        <v>13.9</v>
      </c>
      <c r="H194" s="121">
        <v>18.38</v>
      </c>
      <c r="I194" s="122">
        <v>16.800000236863973</v>
      </c>
    </row>
    <row r="195" spans="1:9" x14ac:dyDescent="0.2">
      <c r="A195" s="25">
        <v>2003</v>
      </c>
      <c r="B195" s="121">
        <v>32.520000000000003</v>
      </c>
      <c r="C195" s="121">
        <v>19.37</v>
      </c>
      <c r="D195" s="121">
        <v>15.19</v>
      </c>
      <c r="E195" s="121">
        <v>14.29</v>
      </c>
      <c r="F195" s="121">
        <v>13.37</v>
      </c>
      <c r="G195" s="121">
        <v>12.93</v>
      </c>
      <c r="H195" s="121">
        <v>16.850000000000001</v>
      </c>
      <c r="I195" s="122">
        <v>15.396478326886426</v>
      </c>
    </row>
    <row r="196" spans="1:9" x14ac:dyDescent="0.2">
      <c r="A196" s="25">
        <v>2004</v>
      </c>
      <c r="B196" s="121">
        <v>37.83</v>
      </c>
      <c r="C196" s="121">
        <v>21.69</v>
      </c>
      <c r="D196" s="121">
        <v>17.190000000000001</v>
      </c>
      <c r="E196" s="121">
        <v>15.97</v>
      </c>
      <c r="F196" s="121">
        <v>15.01</v>
      </c>
      <c r="G196" s="121">
        <v>14.29</v>
      </c>
      <c r="H196" s="121">
        <v>17.59</v>
      </c>
      <c r="I196" s="122">
        <v>16.71377175682915</v>
      </c>
    </row>
    <row r="197" spans="1:9" x14ac:dyDescent="0.2">
      <c r="A197" s="25">
        <v>2005</v>
      </c>
      <c r="B197" s="121">
        <v>49.39</v>
      </c>
      <c r="C197" s="121">
        <v>18.98</v>
      </c>
      <c r="D197" s="121">
        <v>15.43</v>
      </c>
      <c r="E197" s="121">
        <v>14.65</v>
      </c>
      <c r="F197" s="121">
        <v>13.58</v>
      </c>
      <c r="G197" s="121">
        <v>12.46</v>
      </c>
      <c r="H197" s="121">
        <v>15.94</v>
      </c>
      <c r="I197" s="122">
        <v>15.247367463476206</v>
      </c>
    </row>
    <row r="198" spans="1:9" x14ac:dyDescent="0.2">
      <c r="A198" s="25">
        <v>2006</v>
      </c>
      <c r="B198" s="121">
        <v>55.74</v>
      </c>
      <c r="C198" s="121">
        <v>20.5</v>
      </c>
      <c r="D198" s="121">
        <v>16.559999999999999</v>
      </c>
      <c r="E198" s="121">
        <v>15.62</v>
      </c>
      <c r="F198" s="121">
        <v>14.42</v>
      </c>
      <c r="G198" s="121">
        <v>13.18</v>
      </c>
      <c r="H198" s="121">
        <v>16.37</v>
      </c>
      <c r="I198" s="122">
        <v>15.939065131650656</v>
      </c>
    </row>
    <row r="199" spans="1:9" x14ac:dyDescent="0.2">
      <c r="A199" s="25">
        <v>2007</v>
      </c>
      <c r="B199" s="121">
        <v>54.82</v>
      </c>
      <c r="C199" s="121">
        <v>19.57</v>
      </c>
      <c r="D199" s="121">
        <v>15.49</v>
      </c>
      <c r="E199" s="121">
        <v>14.63</v>
      </c>
      <c r="F199" s="121">
        <v>13.42</v>
      </c>
      <c r="G199" s="121">
        <v>12.36</v>
      </c>
      <c r="H199" s="121">
        <v>15.31</v>
      </c>
      <c r="I199" s="122">
        <v>14.935770457913703</v>
      </c>
    </row>
    <row r="200" spans="1:9" x14ac:dyDescent="0.2">
      <c r="A200" s="25">
        <v>2008</v>
      </c>
      <c r="B200" s="121">
        <v>55.49</v>
      </c>
      <c r="C200" s="121">
        <v>19.22</v>
      </c>
      <c r="D200" s="121">
        <v>15.41</v>
      </c>
      <c r="E200" s="121">
        <v>14.75</v>
      </c>
      <c r="F200" s="121">
        <v>13.68</v>
      </c>
      <c r="G200" s="121">
        <v>12.73</v>
      </c>
      <c r="H200" s="121">
        <v>15.74</v>
      </c>
      <c r="I200" s="122">
        <v>15.229292102666751</v>
      </c>
    </row>
    <row r="201" spans="1:9" x14ac:dyDescent="0.2">
      <c r="A201" s="25">
        <v>2009</v>
      </c>
      <c r="B201" s="121">
        <v>53.16</v>
      </c>
      <c r="C201" s="121">
        <v>18.829999999999998</v>
      </c>
      <c r="D201" s="121">
        <v>14.99</v>
      </c>
      <c r="E201" s="121">
        <v>15.01</v>
      </c>
      <c r="F201" s="121">
        <v>14.31</v>
      </c>
      <c r="G201" s="121">
        <v>13.68</v>
      </c>
      <c r="H201" s="121">
        <v>16.71</v>
      </c>
      <c r="I201" s="122">
        <v>15.909109008800515</v>
      </c>
    </row>
    <row r="202" spans="1:9" x14ac:dyDescent="0.2">
      <c r="A202" s="25">
        <v>2010</v>
      </c>
      <c r="B202" s="121">
        <v>52.28</v>
      </c>
      <c r="C202" s="121">
        <v>18.77</v>
      </c>
      <c r="D202" s="121">
        <v>14.8</v>
      </c>
      <c r="E202" s="121">
        <v>14.83</v>
      </c>
      <c r="F202" s="121">
        <v>14.61</v>
      </c>
      <c r="G202" s="121">
        <v>14.18</v>
      </c>
      <c r="H202" s="121">
        <v>16.82</v>
      </c>
      <c r="I202" s="122">
        <v>16.029528956593612</v>
      </c>
    </row>
    <row r="203" spans="1:9" x14ac:dyDescent="0.2">
      <c r="A203" s="25">
        <v>2011</v>
      </c>
      <c r="B203" s="121">
        <v>52.9</v>
      </c>
      <c r="C203" s="121">
        <v>19.649999999999999</v>
      </c>
      <c r="D203" s="121">
        <v>15.68</v>
      </c>
      <c r="E203" s="121">
        <v>15.62</v>
      </c>
      <c r="F203" s="121">
        <v>14.72</v>
      </c>
      <c r="G203" s="121">
        <v>14.21</v>
      </c>
      <c r="H203" s="121">
        <v>16.87</v>
      </c>
      <c r="I203" s="122">
        <v>16.279152118746168</v>
      </c>
    </row>
    <row r="204" spans="1:9" x14ac:dyDescent="0.2">
      <c r="A204" s="25">
        <v>2012</v>
      </c>
      <c r="B204" s="121">
        <v>50.52</v>
      </c>
      <c r="C204" s="121">
        <v>17.670000000000002</v>
      </c>
      <c r="D204" s="121">
        <v>13.94</v>
      </c>
      <c r="E204" s="121">
        <v>14.23</v>
      </c>
      <c r="F204" s="121">
        <v>13.61</v>
      </c>
      <c r="G204" s="121">
        <v>13.46</v>
      </c>
      <c r="H204" s="121">
        <v>15.84</v>
      </c>
      <c r="I204" s="122">
        <v>15.136866782609944</v>
      </c>
    </row>
    <row r="205" spans="1:9" x14ac:dyDescent="0.2">
      <c r="A205" s="25">
        <v>2013</v>
      </c>
      <c r="B205" s="121">
        <v>42.28</v>
      </c>
      <c r="C205" s="121">
        <v>16.28</v>
      </c>
      <c r="D205" s="121">
        <v>12.85</v>
      </c>
      <c r="E205" s="121">
        <v>13.53</v>
      </c>
      <c r="F205" s="121">
        <v>12.87</v>
      </c>
      <c r="G205" s="121">
        <v>12.53</v>
      </c>
      <c r="H205" s="121">
        <v>14.89</v>
      </c>
      <c r="I205" s="122">
        <v>14.205042504730327</v>
      </c>
    </row>
    <row r="206" spans="1:9" x14ac:dyDescent="0.2">
      <c r="A206" s="25">
        <v>2014</v>
      </c>
      <c r="B206" s="121">
        <v>47.34</v>
      </c>
      <c r="C206" s="121">
        <v>17.13</v>
      </c>
      <c r="D206" s="121">
        <v>13.52</v>
      </c>
      <c r="E206" s="121">
        <v>14.07</v>
      </c>
      <c r="F206" s="121">
        <v>13.91</v>
      </c>
      <c r="G206" s="121">
        <v>13.08</v>
      </c>
      <c r="H206" s="121">
        <v>15.29</v>
      </c>
      <c r="I206" s="122">
        <v>14.753176410830548</v>
      </c>
    </row>
    <row r="207" spans="1:9" x14ac:dyDescent="0.2">
      <c r="A207" s="25">
        <v>2015</v>
      </c>
      <c r="B207" s="121">
        <v>30.16</v>
      </c>
      <c r="C207" s="121">
        <v>16.600000000000001</v>
      </c>
      <c r="D207" s="121">
        <v>13.11</v>
      </c>
      <c r="E207" s="121">
        <v>13.45</v>
      </c>
      <c r="F207" s="121">
        <v>13.2</v>
      </c>
      <c r="G207" s="121">
        <v>12.91</v>
      </c>
      <c r="H207" s="121">
        <v>14.74</v>
      </c>
      <c r="I207" s="122">
        <v>14.191191428540947</v>
      </c>
    </row>
    <row r="208" spans="1:9" x14ac:dyDescent="0.2">
      <c r="A208" s="25">
        <v>2016</v>
      </c>
      <c r="B208" s="121">
        <v>73.7</v>
      </c>
      <c r="C208" s="121">
        <v>17.21</v>
      </c>
      <c r="D208" s="121">
        <v>13.7</v>
      </c>
      <c r="E208" s="121">
        <v>13.86</v>
      </c>
      <c r="F208" s="121">
        <v>13.82</v>
      </c>
      <c r="G208" s="121">
        <v>13.21</v>
      </c>
      <c r="H208" s="121">
        <v>14.57</v>
      </c>
      <c r="I208" s="122">
        <v>14.369862293854476</v>
      </c>
    </row>
    <row r="209" spans="1:9" x14ac:dyDescent="0.2">
      <c r="A209" s="25">
        <v>2017</v>
      </c>
      <c r="B209" s="121">
        <v>31.75</v>
      </c>
      <c r="C209" s="121">
        <v>16.79</v>
      </c>
      <c r="D209" s="121">
        <v>13.32</v>
      </c>
      <c r="E209" s="121">
        <v>13.38</v>
      </c>
      <c r="F209" s="121">
        <v>13.43</v>
      </c>
      <c r="G209" s="121">
        <v>13.33</v>
      </c>
      <c r="H209" s="121">
        <v>14.12</v>
      </c>
      <c r="I209" s="122">
        <v>13.923389952537461</v>
      </c>
    </row>
    <row r="210" spans="1:9" x14ac:dyDescent="0.2">
      <c r="A210" s="25">
        <v>2018</v>
      </c>
      <c r="B210" s="121">
        <v>31.58</v>
      </c>
      <c r="C210" s="121">
        <v>16.52</v>
      </c>
      <c r="D210" s="121">
        <v>13.01</v>
      </c>
      <c r="E210" s="121">
        <v>12.83</v>
      </c>
      <c r="F210" s="121">
        <v>12.4</v>
      </c>
      <c r="G210" s="121">
        <v>12.53</v>
      </c>
      <c r="H210" s="121">
        <v>12.94</v>
      </c>
      <c r="I210" s="122">
        <v>12.986762231474525</v>
      </c>
    </row>
    <row r="211" spans="1:9" x14ac:dyDescent="0.2">
      <c r="A211" s="25">
        <v>2019</v>
      </c>
      <c r="B211" s="121">
        <v>34.979999999999997</v>
      </c>
      <c r="C211" s="121">
        <v>17.12</v>
      </c>
      <c r="D211" s="121">
        <v>13.49</v>
      </c>
      <c r="E211" s="121">
        <v>13.77</v>
      </c>
      <c r="F211" s="121">
        <v>12.92</v>
      </c>
      <c r="G211" s="121">
        <v>13.48</v>
      </c>
      <c r="H211" s="121">
        <v>13.55</v>
      </c>
      <c r="I211" s="122">
        <v>13.66308324147392</v>
      </c>
    </row>
    <row r="212" spans="1:9" x14ac:dyDescent="0.2">
      <c r="A212" s="25">
        <v>2020</v>
      </c>
      <c r="B212" s="121">
        <v>22.88</v>
      </c>
      <c r="C212" s="121">
        <v>11.82</v>
      </c>
      <c r="D212" s="121">
        <v>9.08</v>
      </c>
      <c r="E212" s="121">
        <v>9.1999999999999993</v>
      </c>
      <c r="F212" s="121">
        <v>8.1300000000000008</v>
      </c>
      <c r="G212" s="121">
        <v>8.25</v>
      </c>
      <c r="H212" s="121">
        <v>8.17</v>
      </c>
      <c r="I212" s="122">
        <v>8.5342621608918616</v>
      </c>
    </row>
    <row r="213" spans="1:9" x14ac:dyDescent="0.2">
      <c r="A213" s="25">
        <v>2021</v>
      </c>
      <c r="B213" s="121">
        <v>16.93</v>
      </c>
      <c r="C213" s="121">
        <v>12.97</v>
      </c>
      <c r="D213" s="121">
        <v>10.33</v>
      </c>
      <c r="E213" s="121">
        <v>10.91</v>
      </c>
      <c r="F213" s="121">
        <v>10.24</v>
      </c>
      <c r="G213" s="121">
        <v>10.69</v>
      </c>
      <c r="H213" s="121">
        <v>10.78</v>
      </c>
      <c r="I213" s="122">
        <v>10.786854644283613</v>
      </c>
    </row>
    <row r="214" spans="1:9" x14ac:dyDescent="0.2">
      <c r="A214" s="25">
        <v>2022</v>
      </c>
      <c r="B214" s="121">
        <v>18.93</v>
      </c>
      <c r="C214" s="121">
        <v>13.43</v>
      </c>
      <c r="D214" s="121">
        <v>10.55</v>
      </c>
      <c r="E214" s="121">
        <v>10.69</v>
      </c>
      <c r="F214" s="121">
        <v>9.81</v>
      </c>
      <c r="G214" s="121">
        <v>10.19</v>
      </c>
      <c r="H214" s="121">
        <v>10.130000000000001</v>
      </c>
      <c r="I214" s="122">
        <v>10.355415377342231</v>
      </c>
    </row>
  </sheetData>
  <phoneticPr fontId="5" type="noConversion"/>
  <hyperlinks>
    <hyperlink ref="A2" location="Sommaire!A1" display="Retour au menu &quot;Exploitation des films&quot;" xr:uid="{00000000-0004-0000-09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italique"&amp;9Exploitation</oddFooter>
  </headerFooter>
  <rowBreaks count="1" manualBreakCount="1">
    <brk id="36"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31</vt:i4>
      </vt:variant>
    </vt:vector>
  </HeadingPairs>
  <TitlesOfParts>
    <vt:vector size="56" baseType="lpstr">
      <vt:lpstr>Sommaire</vt:lpstr>
      <vt:lpstr>Définitions</vt:lpstr>
      <vt:lpstr>Parc</vt:lpstr>
      <vt:lpstr>Paris</vt:lpstr>
      <vt:lpstr>Freq géo</vt:lpstr>
      <vt:lpstr>exploitants</vt:lpstr>
      <vt:lpstr>groupements</vt:lpstr>
      <vt:lpstr>etab-ecrans</vt:lpstr>
      <vt:lpstr>etab-fauteuils</vt:lpstr>
      <vt:lpstr>etab-entrées</vt:lpstr>
      <vt:lpstr>etab-recettes</vt:lpstr>
      <vt:lpstr>etab-rms</vt:lpstr>
      <vt:lpstr>etab-perf</vt:lpstr>
      <vt:lpstr>étab-AE</vt:lpstr>
      <vt:lpstr>étab-AECat</vt:lpstr>
      <vt:lpstr>étab-AELabel</vt:lpstr>
      <vt:lpstr>etab-entreesAE</vt:lpstr>
      <vt:lpstr>ecran-fauteuils</vt:lpstr>
      <vt:lpstr>ecran-semaine</vt:lpstr>
      <vt:lpstr>ecran-seahebdo</vt:lpstr>
      <vt:lpstr>ecran-entrees</vt:lpstr>
      <vt:lpstr>ecran-tmof</vt:lpstr>
      <vt:lpstr>ecran-recettes</vt:lpstr>
      <vt:lpstr>ecran-rms</vt:lpstr>
      <vt:lpstr>ecran-perf</vt:lpstr>
      <vt:lpstr>'ecran-entrees'!Impression_des_titres</vt:lpstr>
      <vt:lpstr>'ecran-fauteuils'!Impression_des_titres</vt:lpstr>
      <vt:lpstr>'ecran-rms'!Impression_des_titres</vt:lpstr>
      <vt:lpstr>'ecran-semaine'!Impression_des_titres</vt:lpstr>
      <vt:lpstr>'etab-ecrans'!Impression_des_titres</vt:lpstr>
      <vt:lpstr>'etab-entrées'!Impression_des_titres</vt:lpstr>
      <vt:lpstr>'etab-entreesAE'!Impression_des_titres</vt:lpstr>
      <vt:lpstr>'etab-fauteuils'!Impression_des_titres</vt:lpstr>
      <vt:lpstr>'etab-rms'!Impression_des_titres</vt:lpstr>
      <vt:lpstr>'Freq géo'!Impression_des_titres</vt:lpstr>
      <vt:lpstr>Parc!Impression_des_titres</vt:lpstr>
      <vt:lpstr>Définitions!Zone_d_impression</vt:lpstr>
      <vt:lpstr>'ecran-entrees'!Zone_d_impression</vt:lpstr>
      <vt:lpstr>'ecran-perf'!Zone_d_impression</vt:lpstr>
      <vt:lpstr>'ecran-recettes'!Zone_d_impression</vt:lpstr>
      <vt:lpstr>'ecran-rms'!Zone_d_impression</vt:lpstr>
      <vt:lpstr>'ecran-seahebdo'!Zone_d_impression</vt:lpstr>
      <vt:lpstr>'ecran-semaine'!Zone_d_impression</vt:lpstr>
      <vt:lpstr>'ecran-tmof'!Zone_d_impression</vt:lpstr>
      <vt:lpstr>'étab-AE'!Zone_d_impression</vt:lpstr>
      <vt:lpstr>'étab-AELabel'!Zone_d_impression</vt:lpstr>
      <vt:lpstr>'etab-entrées'!Zone_d_impression</vt:lpstr>
      <vt:lpstr>'etab-entreesAE'!Zone_d_impression</vt:lpstr>
      <vt:lpstr>'etab-perf'!Zone_d_impression</vt:lpstr>
      <vt:lpstr>'etab-recettes'!Zone_d_impression</vt:lpstr>
      <vt:lpstr>'etab-rms'!Zone_d_impression</vt:lpstr>
      <vt:lpstr>exploitants!Zone_d_impression</vt:lpstr>
      <vt:lpstr>'Freq géo'!Zone_d_impression</vt:lpstr>
      <vt:lpstr>groupements!Zone_d_impression</vt:lpstr>
      <vt:lpstr>Parc!Zone_d_impression</vt:lpstr>
      <vt:lpstr>Paris!Zone_d_impression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CNC</dc:creator>
  <cp:lastModifiedBy>Drouet Raphaël</cp:lastModifiedBy>
  <cp:lastPrinted>2013-07-17T13:48:43Z</cp:lastPrinted>
  <dcterms:created xsi:type="dcterms:W3CDTF">2000-07-18T10:45:26Z</dcterms:created>
  <dcterms:modified xsi:type="dcterms:W3CDTF">2023-06-13T11:08:51Z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d49599a3fa3d475a945e5a798c934cd7</vt:lpwstr>
  </property>
</Properties>
</file>