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65" windowWidth="14805" windowHeight="7950" activeTab="0"/>
  </bookViews>
  <sheets>
    <sheet name="Correspondance" sheetId="1" r:id="rId1"/>
    <sheet name="Recrutements 1992-2007" sheetId="2" state="hidden" r:id="rId2"/>
    <sheet name="Promotions 1992-2007" sheetId="3" state="hidden" r:id="rId3"/>
    <sheet name="Postes pourvus 1995-2007" sheetId="4" state="hidden" r:id="rId4"/>
    <sheet name="Sorties 1995-2008" sheetId="5" state="hidden" r:id="rId5"/>
    <sheet name="Départs à la retraite 1996-2008" sheetId="6" state="hidden" r:id="rId6"/>
    <sheet name="Création 1995-2008" sheetId="7" state="hidden" r:id="rId7"/>
    <sheet name="RecXsectXniveau d'exp 2000-2008" sheetId="8" state="hidden" r:id="rId8"/>
    <sheet name="RecXsectXfonction 2000-2008" sheetId="9" state="hidden" r:id="rId9"/>
    <sheet name="Perspectives salariés 2009-2013" sheetId="10" state="hidden" r:id="rId10"/>
    <sheet name="Perspectives salariés 2006-2009" sheetId="11" state="hidden" r:id="rId11"/>
    <sheet name="Perspectives cadres 2009-2013" sheetId="12" state="hidden" r:id="rId12"/>
    <sheet name="Perspectives cadres 2006-2009" sheetId="13" state="hidden" r:id="rId13"/>
  </sheets>
  <definedNames>
    <definedName name="Adresse">#REF!</definedName>
    <definedName name="ADRESSE2">#REF!</definedName>
    <definedName name="ADRESSE3">#REF!</definedName>
    <definedName name="ADRESSE4">#REF!</definedName>
    <definedName name="COLONNE2">#REF!</definedName>
    <definedName name="COLONNE3">#REF!</definedName>
    <definedName name="COLONNE4">#REF!</definedName>
    <definedName name="LIGNE2">#REF!</definedName>
    <definedName name="LIGNE3">#REF!</definedName>
    <definedName name="LIGNE4">#REF!</definedName>
    <definedName name="Nbcolonnes">#REF!</definedName>
    <definedName name="Nblignes">#REF!</definedName>
  </definedNames>
  <calcPr fullCalcOnLoad="1"/>
</workbook>
</file>

<file path=xl/sharedStrings.xml><?xml version="1.0" encoding="utf-8"?>
<sst xmlns="http://schemas.openxmlformats.org/spreadsheetml/2006/main" count="781" uniqueCount="257">
  <si>
    <t>SERVICES</t>
  </si>
  <si>
    <t>COMMERCE</t>
  </si>
  <si>
    <t>CONSTRUCTION</t>
  </si>
  <si>
    <t>INDUSTRIE</t>
  </si>
  <si>
    <t xml:space="preserve">   Transports et logistique</t>
  </si>
  <si>
    <t xml:space="preserve">   Santé et action sociale</t>
  </si>
  <si>
    <t xml:space="preserve">   Ingénierie et R&amp;D</t>
  </si>
  <si>
    <t xml:space="preserve">   Immobilier</t>
  </si>
  <si>
    <t xml:space="preserve">   Hôtellerie, restauration, loisirs</t>
  </si>
  <si>
    <t xml:space="preserve">   Formation initiale et continue</t>
  </si>
  <si>
    <t xml:space="preserve">   Communication et médias</t>
  </si>
  <si>
    <t xml:space="preserve">   Activités des organisations associatives</t>
  </si>
  <si>
    <t xml:space="preserve">   Distribution spécialisée</t>
  </si>
  <si>
    <t xml:space="preserve">   Distribution généraliste</t>
  </si>
  <si>
    <t xml:space="preserve">   Commerce inter-entreprises</t>
  </si>
  <si>
    <t xml:space="preserve">   Travaux de construction spécialisés</t>
  </si>
  <si>
    <t xml:space="preserve">   Meubles, Textiles et autres industries manufacturières</t>
  </si>
  <si>
    <t xml:space="preserve">   Mécanique, métallurgie</t>
  </si>
  <si>
    <t xml:space="preserve">   Equipements électriques et électroniques</t>
  </si>
  <si>
    <t xml:space="preserve">   Bois, Papier, Imprimerie</t>
  </si>
  <si>
    <t xml:space="preserve">   Industrie agro-alimentaire</t>
  </si>
  <si>
    <t>ENSEMBLE</t>
  </si>
  <si>
    <t xml:space="preserve">   Industrie agroalimentaire</t>
  </si>
  <si>
    <t>Autres services collectifs et sociaux</t>
  </si>
  <si>
    <t>Santé et action sociale</t>
  </si>
  <si>
    <t>Services divers fournis principalement aux entreprises</t>
  </si>
  <si>
    <t>Autres études-conseils</t>
  </si>
  <si>
    <t>Etudes techniques (Ingénierie) et R&amp;D</t>
  </si>
  <si>
    <t>Activités informatiques</t>
  </si>
  <si>
    <t>Activités immobilières</t>
  </si>
  <si>
    <t>Assurance</t>
  </si>
  <si>
    <t>Intermédiation financière</t>
  </si>
  <si>
    <t>Transports et communication</t>
  </si>
  <si>
    <t>Hôtels et restaurants</t>
  </si>
  <si>
    <t>Commerce traditionnel et spécialisé</t>
  </si>
  <si>
    <t>Distribution moderne</t>
  </si>
  <si>
    <t>Commerce de gros et intermédiaires du commerce</t>
  </si>
  <si>
    <t>Construction second-œuvre</t>
  </si>
  <si>
    <t>Construction TP et gros-œuvre</t>
  </si>
  <si>
    <t>Fabrication autres matériels de transport</t>
  </si>
  <si>
    <t>Industrie automobile</t>
  </si>
  <si>
    <t>Fabrication instruments médicaux, précision, optique et horlogerie</t>
  </si>
  <si>
    <t>Fabrication équipement de radio, télévision, communication et machines de bureaux, matériel informatique</t>
  </si>
  <si>
    <t>Fabrication machines et appareils électriques</t>
  </si>
  <si>
    <t>Fabrication de machines et équipements</t>
  </si>
  <si>
    <t>Travail des métaux</t>
  </si>
  <si>
    <t>Métallurgie</t>
  </si>
  <si>
    <t>Fabrication autres produits non minéraux non métalliques</t>
  </si>
  <si>
    <t>Industrie du caoutchouc et des plastiques</t>
  </si>
  <si>
    <t>Industrie pharmaceutique</t>
  </si>
  <si>
    <t>Industrie chimique, parachimie</t>
  </si>
  <si>
    <t>Edition, imprimerie, reproduction</t>
  </si>
  <si>
    <t>Industrie papier, carton</t>
  </si>
  <si>
    <t>Industrie bois, meubles et diverses</t>
  </si>
  <si>
    <t>Industrie textile-habillement-cuir</t>
  </si>
  <si>
    <t>Industrie agro-alimentaire</t>
  </si>
  <si>
    <t>Extraction - Energie</t>
  </si>
  <si>
    <t>Activité en 37 postes</t>
  </si>
  <si>
    <t>Recrutements de cadre par secteur et grand secteur en volume entre 1992-2007 (activité en 37 postes)</t>
  </si>
  <si>
    <t>Promotions de salariés au statut de cadre par secteur et grand secteur en volume entre 1992-2007 (activité en 37 postes)</t>
  </si>
  <si>
    <t>Postes pourvus de cadres par secteur et grand secteur en volume entre 1995-2007 (activité en 37 postes)</t>
  </si>
  <si>
    <t>Sorties de cadres par secteur et grand secteur en volume entre 1995-2008 (activité en 37 postes)</t>
  </si>
  <si>
    <t>Départs à la retraite de cadre par secteur et grand secteur en volume entre 1992-2008 (activité en 37 postes)</t>
  </si>
  <si>
    <t>Création par secteur et grand secteur en volume entre 1995-2008 (activité en 37 postes)</t>
  </si>
  <si>
    <t>Total</t>
  </si>
  <si>
    <t xml:space="preserve">   Autres services collectifs et sociaux</t>
  </si>
  <si>
    <t xml:space="preserve">   Services divers fournis principalement aux entreprises</t>
  </si>
  <si>
    <t xml:space="preserve">   Autres études-conseils</t>
  </si>
  <si>
    <t xml:space="preserve">   Etudes techniques (ingénierie) et R&amp;D</t>
  </si>
  <si>
    <t xml:space="preserve">   Activités informatiques</t>
  </si>
  <si>
    <t xml:space="preserve">   Activités immobilières</t>
  </si>
  <si>
    <t xml:space="preserve">   Assurance</t>
  </si>
  <si>
    <t xml:space="preserve">   Intermédiation financière</t>
  </si>
  <si>
    <t xml:space="preserve">   Transports et communication</t>
  </si>
  <si>
    <t xml:space="preserve">   Hôtels et restaurants</t>
  </si>
  <si>
    <t xml:space="preserve">   Commerce traditionnel et spécialisé</t>
  </si>
  <si>
    <t xml:space="preserve">   Distribution moderne</t>
  </si>
  <si>
    <t xml:space="preserve">   Commerce de gros et intermédiaires du commerce</t>
  </si>
  <si>
    <t xml:space="preserve">   Construction second-oeuvre</t>
  </si>
  <si>
    <t xml:space="preserve">   Construction TP et gros-oeuvre</t>
  </si>
  <si>
    <t xml:space="preserve">   Fabrication autres matériels de transport</t>
  </si>
  <si>
    <t xml:space="preserve">   Industrie automobile</t>
  </si>
  <si>
    <t xml:space="preserve">   Fabrication instruments médicaux, précision, optique et horlogerie</t>
  </si>
  <si>
    <t xml:space="preserve">   Fabrication machines et appareils électriques</t>
  </si>
  <si>
    <t xml:space="preserve">   Fabrication de machines et équipements</t>
  </si>
  <si>
    <t xml:space="preserve">   Travail des métaux</t>
  </si>
  <si>
    <t xml:space="preserve">   Métallurgie</t>
  </si>
  <si>
    <t xml:space="preserve">   Fabrication autres produits minéraux non métal</t>
  </si>
  <si>
    <t xml:space="preserve">   Industrie du caoutchouc et des plastiques</t>
  </si>
  <si>
    <t xml:space="preserve">   Industrie pharmaceutique</t>
  </si>
  <si>
    <t xml:space="preserve">   Industrie chimique, parachimie</t>
  </si>
  <si>
    <t xml:space="preserve">   Edition, imprimerie, reproduction</t>
  </si>
  <si>
    <t xml:space="preserve">   Industrie papier, carton</t>
  </si>
  <si>
    <t xml:space="preserve">   Industrie bois, meubles et diverses</t>
  </si>
  <si>
    <t xml:space="preserve">   Industrie textile-habillement-cuir</t>
  </si>
  <si>
    <t xml:space="preserve">   Extraction - énergie</t>
  </si>
  <si>
    <t>Cadres confirmés</t>
  </si>
  <si>
    <t>Jeunes cadres</t>
  </si>
  <si>
    <t>Jeunes diplômés</t>
  </si>
  <si>
    <t xml:space="preserve">Année 2007 </t>
  </si>
  <si>
    <t>Année 2006</t>
  </si>
  <si>
    <t>Année 2005</t>
  </si>
  <si>
    <t xml:space="preserve">Année 2004 </t>
  </si>
  <si>
    <t xml:space="preserve">Année 2003 </t>
  </si>
  <si>
    <t xml:space="preserve">Année 2002 </t>
  </si>
  <si>
    <t xml:space="preserve">Année 2001 </t>
  </si>
  <si>
    <t xml:space="preserve">Année 2000 </t>
  </si>
  <si>
    <t>Recrutements de cadres par niveau d'expérience et par secteur 2000-2007</t>
  </si>
  <si>
    <t xml:space="preserve">Total </t>
  </si>
  <si>
    <t>Informatique</t>
  </si>
  <si>
    <t>Commercial</t>
  </si>
  <si>
    <t>Exploitation tertiaire</t>
  </si>
  <si>
    <t>Services techniques</t>
  </si>
  <si>
    <t>Production industrielle, chantier</t>
  </si>
  <si>
    <t>Etudes-R &amp; D</t>
  </si>
  <si>
    <t>Administration</t>
  </si>
  <si>
    <t>Finance</t>
  </si>
  <si>
    <t>Direction</t>
  </si>
  <si>
    <t>Avant 2002 la fonction production n'était pas détaillée et comprenait la production industrielle, chantier, les services techniques et l'exploitation tertiaire.</t>
  </si>
  <si>
    <t>Ensemble Production</t>
  </si>
  <si>
    <t xml:space="preserve">Ensemble Production </t>
  </si>
  <si>
    <t>Année 2007</t>
  </si>
  <si>
    <t>Année 2004</t>
  </si>
  <si>
    <t>Année 2003</t>
  </si>
  <si>
    <t>Année 2002</t>
  </si>
  <si>
    <t>Année 2001</t>
  </si>
  <si>
    <t>Année 2000</t>
  </si>
  <si>
    <t>Stabilité de l'effectif salarié</t>
  </si>
  <si>
    <t>Réduction de l'effectif salarié</t>
  </si>
  <si>
    <t>Croissance de l'effectif salarié</t>
  </si>
  <si>
    <t xml:space="preserve">   Télécommunications</t>
  </si>
  <si>
    <t xml:space="preserve">   Services divers aux entreprises et Intermédiaires du recrutement</t>
  </si>
  <si>
    <t xml:space="preserve">   Conseil et gestion des entreprises</t>
  </si>
  <si>
    <t xml:space="preserve">   Banques et intermédiaires financièrs</t>
  </si>
  <si>
    <t xml:space="preserve">   Activités juridiques et comptables</t>
  </si>
  <si>
    <t xml:space="preserve">   Batiment et génie civil</t>
  </si>
  <si>
    <t xml:space="preserve">   Matériaux de construction</t>
  </si>
  <si>
    <t xml:space="preserve">   Energie, Eau, Gestion des déchets</t>
  </si>
  <si>
    <t xml:space="preserve">   Chimie Caoutchouc, Plastiques</t>
  </si>
  <si>
    <t xml:space="preserve">   Industrie automobile Fabrication autres matériels de transport</t>
  </si>
  <si>
    <t xml:space="preserve"> Activité en 34 postes</t>
  </si>
  <si>
    <t>Perspectives pour 2013*</t>
  </si>
  <si>
    <t>Perspectives pour 2012*</t>
  </si>
  <si>
    <t>Perspectives pour 2011*</t>
  </si>
  <si>
    <t>Perspectives pour 2010*</t>
  </si>
  <si>
    <t>Perspectives pour 2009*</t>
  </si>
  <si>
    <t>Perspectives salariés pour l'année n+1 par secteur et grand secteur en volume entre 2009-2013 (activité en 34 postes)</t>
  </si>
  <si>
    <t xml:space="preserve">   Fabrication équipement de radio, télévision, communication et machines de bureaux, matériel informatique</t>
  </si>
  <si>
    <t xml:space="preserve">   Fabrication autres produits minéraux non métalliques</t>
  </si>
  <si>
    <t>Perspectives pour 2009</t>
  </si>
  <si>
    <t>Perspectives pour 2008</t>
  </si>
  <si>
    <t>Perspectives pour 2007</t>
  </si>
  <si>
    <t>Perspectives pour 2006</t>
  </si>
  <si>
    <t>Perspectives salariés pour l'année n+1 par secteur et grand secteur en volume entre 2006-2009 (activité en 37 postes)</t>
  </si>
  <si>
    <t>Stabilité de l'effectif cadre</t>
  </si>
  <si>
    <t>Réduction de l'effectif cadre</t>
  </si>
  <si>
    <t>Croissance de l'effectif cadre</t>
  </si>
  <si>
    <t>Perspectives cadres pour l'année n+1 par secteur et grand secteur en volume entre 2009-2013 (activité en 34 postes)</t>
  </si>
  <si>
    <t>Perspectives cadres pour l'année n+1 par secteur et grand secteur en volume entre 2006-2009 (activité en 37 postes)</t>
  </si>
  <si>
    <t>Variable</t>
  </si>
  <si>
    <t>Libellé</t>
  </si>
  <si>
    <t xml:space="preserve">Annee </t>
  </si>
  <si>
    <t>Année</t>
  </si>
  <si>
    <t>Eff_cadres</t>
  </si>
  <si>
    <t>Effectifs cadres</t>
  </si>
  <si>
    <t>Rec_cadres</t>
  </si>
  <si>
    <t>Recrutements de cadres</t>
  </si>
  <si>
    <t>Promos</t>
  </si>
  <si>
    <t>Promotions internes de salariés au statut de cadre</t>
  </si>
  <si>
    <t>Pourvus</t>
  </si>
  <si>
    <t>Nombre de postes pourvus de cadres</t>
  </si>
  <si>
    <t>Sorties</t>
  </si>
  <si>
    <t xml:space="preserve">Sorties de cadres (par démission, licenciement, départ à la retraite…) </t>
  </si>
  <si>
    <t>Retraite</t>
  </si>
  <si>
    <t>Départs à la retraite de cadres</t>
  </si>
  <si>
    <t>Creations</t>
  </si>
  <si>
    <t>Créations de postes cadres</t>
  </si>
  <si>
    <t>Rec_JD</t>
  </si>
  <si>
    <t>Recrutements de jeunes diplômés</t>
  </si>
  <si>
    <t>Rec_JC</t>
  </si>
  <si>
    <t>Recrutements de jeunes cadres de 1 à 5 ans d'expérience</t>
  </si>
  <si>
    <t>Rec_CC</t>
  </si>
  <si>
    <t>Recrutements de cadres confirmés</t>
  </si>
  <si>
    <t>Rec_CC_6_10</t>
  </si>
  <si>
    <t>Recrutements de cadres confirmés de 6 à 10 ans d'expérience</t>
  </si>
  <si>
    <t>Rec_CC_11_15</t>
  </si>
  <si>
    <t>Recrutements de cadres confirmés de 11 à 15 ans d'expérience</t>
  </si>
  <si>
    <t>Rec_CC_16_20</t>
  </si>
  <si>
    <t>Recrutements de cadres confirmés de 16 à 20 ans d'expérience</t>
  </si>
  <si>
    <t>Rec_CC_20</t>
  </si>
  <si>
    <t>Recrutements de cadres confirmés de plus de 20 ans d'expérience</t>
  </si>
  <si>
    <t>Rec_direction</t>
  </si>
  <si>
    <t>Rec_finance</t>
  </si>
  <si>
    <t>Rec_administration</t>
  </si>
  <si>
    <t>Rec_etudes</t>
  </si>
  <si>
    <t>Rec_production_industrielle</t>
  </si>
  <si>
    <t>Rec_services_techniques</t>
  </si>
  <si>
    <t>Rec_exploitation_tertiaire</t>
  </si>
  <si>
    <t>Rec_commercial</t>
  </si>
  <si>
    <t>Rec_informatique</t>
  </si>
  <si>
    <t>Persp_croissance_sal</t>
  </si>
  <si>
    <t>Part des entreprises prévoyant une croissance de leur effectif salarié (en %)</t>
  </si>
  <si>
    <t>Persp_reduction_sal</t>
  </si>
  <si>
    <t>Part des entreprises prévoyant une réduction de leur effectif salarié (en %)</t>
  </si>
  <si>
    <t>Persp_stabilite_sal</t>
  </si>
  <si>
    <t>Part des entreprises prévoyant une stabilité de leur effectif salarié (en %)</t>
  </si>
  <si>
    <t>Persp_croissance_cad</t>
  </si>
  <si>
    <t>Part des entreprises prévoyant une croissance de leur effectif cadre (en %)</t>
  </si>
  <si>
    <t>Persp_reduction_cad</t>
  </si>
  <si>
    <t>Part des entreprises prévoyant une réduction de leur effectif cadre (en %)</t>
  </si>
  <si>
    <t>Persp_stabilite_cad</t>
  </si>
  <si>
    <t>Part des entreprises prévoyant une stabilité de leur effectif cadre (en %)</t>
  </si>
  <si>
    <t>*Rupture de série : intégration des EPE (entreprises avec participation de l'état à partir des résultats de 2016)</t>
  </si>
  <si>
    <t>Secteur</t>
  </si>
  <si>
    <t>1 : Industrie agro-alimentaire</t>
  </si>
  <si>
    <t>3 : Bois, Papier, Imprimerie</t>
  </si>
  <si>
    <t>4 : Chimie et industrie pharmaceutique</t>
  </si>
  <si>
    <t>2 : Automobile, aéronautique et autres matériels de transport</t>
  </si>
  <si>
    <t>6 :  Energies - Eau - Gestion des déchets</t>
  </si>
  <si>
    <t>5 : Caoutchouc, Plastiques</t>
  </si>
  <si>
    <t>7 : Equipements électriques et électroniques</t>
  </si>
  <si>
    <t>8 : Mécanique, métallurgie</t>
  </si>
  <si>
    <t>9 : Meubles, Textiles et autres industries manufacturières</t>
  </si>
  <si>
    <t>10 : Bâtiment, génie civil et matériaux de construction</t>
  </si>
  <si>
    <t>11 : Travaux de construction spécialisés</t>
  </si>
  <si>
    <t>12 : Commerce inter-entreprises</t>
  </si>
  <si>
    <t>13 : Distribution généraliste</t>
  </si>
  <si>
    <t>14 : Distribution spécialisée</t>
  </si>
  <si>
    <t>15 : Activités informatiques et télécommunication</t>
  </si>
  <si>
    <t>16 : Activités juridiques et comptables, conseil et gestion des entreprises</t>
  </si>
  <si>
    <t>17 : Activités des organisations associatives</t>
  </si>
  <si>
    <t>18 : Banques et Assurance</t>
  </si>
  <si>
    <t>19 : Communication et médias</t>
  </si>
  <si>
    <t>20 : Formation initiale et continue</t>
  </si>
  <si>
    <t>21 : Hôtellerie, restauration, loisirs</t>
  </si>
  <si>
    <t>22 : Immobilier</t>
  </si>
  <si>
    <t>23 : Ingénierie et R&amp;D</t>
  </si>
  <si>
    <t>24 : Santé et action sociale</t>
  </si>
  <si>
    <t>25 : Services divers aux entreprises (inclus Intermédiaires du recrutement)</t>
  </si>
  <si>
    <t>26 : Transports et logistique</t>
  </si>
  <si>
    <t>27 : INDUSTRIE</t>
  </si>
  <si>
    <t>28 : CONSTRUCTION</t>
  </si>
  <si>
    <t>29 : COMMERCE</t>
  </si>
  <si>
    <t>30 : SERVICES</t>
  </si>
  <si>
    <t>Recrutements de cadres dans la fonction Direction</t>
  </si>
  <si>
    <t>Recrutements de cadres dans la fonction Finance
(comptabilité, contrôle de gestion, audit)</t>
  </si>
  <si>
    <t>Recrutements de cadres dans la fonction Administration
(personnel, communication, droit)</t>
  </si>
  <si>
    <t>Recrutements de cadres dans la fonction Etudes, recherche &amp; développement</t>
  </si>
  <si>
    <t>Recrutements de cadres dans la fonction Production industrielle, chantier</t>
  </si>
  <si>
    <t>Recrutements de cadres dans la fonction Achats, qualité, maintenance, logistique, sécurité</t>
  </si>
  <si>
    <t>Recrutements de cadres dans la fonction Exploitation tertiaire
(métiers de la production dans les services comme les métiers de la banque,
 de l'assurance, professions socio-culturelles …)</t>
  </si>
  <si>
    <t>Recrutements de cadres dans la fonction Commercial</t>
  </si>
  <si>
    <t>Recrutements de cadres dans la fonction Informatique</t>
  </si>
  <si>
    <t>Code_Secteur</t>
  </si>
  <si>
    <t>Secteur d'activité</t>
  </si>
  <si>
    <t>Code su secteur d'activité</t>
  </si>
  <si>
    <t>Table de correspondance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</si>
</sst>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\ _F"/>
    <numFmt numFmtId="168" formatCode="_(* #,##0.00_);_(* \(#,##0.00\);_(* &quot;-&quot;??_);_(@_)"/>
    <numFmt numFmtId="169" formatCode="#,##0.00&quot; F&quot;;[Red]\-#,##0.00&quot; F&quot;"/>
    <numFmt numFmtId="170" formatCode="\+\ #,###;\-\ #,###"/>
    <numFmt numFmtId="171" formatCode="###0"/>
    <numFmt numFmtId="172" formatCode="###0%"/>
    <numFmt numFmtId="173" formatCode="#,##0_ ;\-#,##0\ "/>
    <numFmt numFmtId="174" formatCode="\+0,000;\-0,000"/>
    <numFmt numFmtId="175" formatCode="\+#,##0,;\-#,##0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\+#,#00;\-#,#00"/>
    <numFmt numFmtId="183" formatCode="_-* #,##0\ _F_-;\-* #,##0\ _F_-;_-* &quot;-&quot;??\ _F_-;_-@_-"/>
    <numFmt numFmtId="184" formatCode="0_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Geneva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color indexed="12"/>
      <name val="Geneva"/>
      <family val="0"/>
    </font>
    <font>
      <sz val="10"/>
      <name val="Optima"/>
      <family val="0"/>
    </font>
    <font>
      <b/>
      <sz val="10"/>
      <name val="Optima"/>
      <family val="0"/>
    </font>
    <font>
      <i/>
      <sz val="10"/>
      <name val="Optima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17"/>
      <name val="Calibri"/>
      <family val="2"/>
    </font>
    <font>
      <i/>
      <sz val="10"/>
      <color indexed="17"/>
      <name val="Arial"/>
      <family val="2"/>
    </font>
    <font>
      <b/>
      <sz val="10"/>
      <color indexed="30"/>
      <name val="Optima"/>
      <family val="0"/>
    </font>
    <font>
      <b/>
      <sz val="10"/>
      <color indexed="30"/>
      <name val="Arial"/>
      <family val="2"/>
    </font>
    <font>
      <b/>
      <sz val="10"/>
      <color indexed="62"/>
      <name val="Optima"/>
      <family val="0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sz val="10"/>
      <color theme="1"/>
      <name val="Arial"/>
      <family val="2"/>
    </font>
    <font>
      <i/>
      <sz val="11"/>
      <color rgb="FF00B050"/>
      <name val="Calibri"/>
      <family val="2"/>
    </font>
    <font>
      <i/>
      <sz val="10"/>
      <color rgb="FF00B050"/>
      <name val="Arial"/>
      <family val="2"/>
    </font>
    <font>
      <b/>
      <sz val="10"/>
      <color rgb="FF0070C0"/>
      <name val="Optima"/>
      <family val="0"/>
    </font>
    <font>
      <b/>
      <sz val="10"/>
      <color rgb="FF0070C0"/>
      <name val="Arial"/>
      <family val="2"/>
    </font>
    <font>
      <b/>
      <sz val="10"/>
      <color theme="4"/>
      <name val="Optima"/>
      <family val="0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ck"/>
      <top style="thin"/>
      <bottom style="thin"/>
    </border>
    <border>
      <left/>
      <right style="thin"/>
      <top style="medium"/>
      <bottom style="thin"/>
    </border>
    <border>
      <left style="medium"/>
      <right style="thick"/>
      <top style="medium"/>
      <bottom style="thin"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ck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9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0" xfId="57" applyFont="1" applyFill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3" fillId="0" borderId="12" xfId="57" applyFont="1" applyFill="1" applyBorder="1">
      <alignment/>
      <protection/>
    </xf>
    <xf numFmtId="0" fontId="3" fillId="0" borderId="13" xfId="57" applyFont="1" applyFill="1" applyBorder="1">
      <alignment/>
      <protection/>
    </xf>
    <xf numFmtId="3" fontId="2" fillId="0" borderId="14" xfId="57" applyNumberFormat="1" applyFont="1" applyFill="1" applyBorder="1">
      <alignment/>
      <protection/>
    </xf>
    <xf numFmtId="3" fontId="2" fillId="0" borderId="11" xfId="57" applyNumberFormat="1" applyFont="1" applyFill="1" applyBorder="1">
      <alignment/>
      <protection/>
    </xf>
    <xf numFmtId="3" fontId="2" fillId="0" borderId="15" xfId="57" applyNumberFormat="1" applyFont="1" applyFill="1" applyBorder="1">
      <alignment/>
      <protection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166" fontId="58" fillId="0" borderId="0" xfId="0" applyNumberFormat="1" applyFont="1" applyAlignment="1">
      <alignment/>
    </xf>
    <xf numFmtId="166" fontId="59" fillId="0" borderId="11" xfId="46" applyNumberFormat="1" applyFont="1" applyBorder="1" applyAlignment="1">
      <alignment/>
    </xf>
    <xf numFmtId="166" fontId="59" fillId="0" borderId="11" xfId="46" applyNumberFormat="1" applyFont="1" applyFill="1" applyBorder="1" applyAlignment="1">
      <alignment/>
    </xf>
    <xf numFmtId="0" fontId="3" fillId="0" borderId="16" xfId="57" applyFont="1" applyFill="1" applyBorder="1">
      <alignment/>
      <protection/>
    </xf>
    <xf numFmtId="0" fontId="3" fillId="0" borderId="17" xfId="57" applyFont="1" applyFill="1" applyBorder="1">
      <alignment/>
      <protection/>
    </xf>
    <xf numFmtId="0" fontId="3" fillId="0" borderId="18" xfId="57" applyFont="1" applyFill="1" applyBorder="1">
      <alignment/>
      <protection/>
    </xf>
    <xf numFmtId="3" fontId="59" fillId="0" borderId="0" xfId="0" applyNumberFormat="1" applyFont="1" applyAlignment="1">
      <alignment/>
    </xf>
    <xf numFmtId="3" fontId="3" fillId="0" borderId="19" xfId="57" applyNumberFormat="1" applyFont="1" applyFill="1" applyBorder="1" applyAlignment="1">
      <alignment horizontal="right"/>
      <protection/>
    </xf>
    <xf numFmtId="3" fontId="3" fillId="0" borderId="20" xfId="57" applyNumberFormat="1" applyFont="1" applyBorder="1" applyAlignment="1">
      <alignment horizontal="center"/>
      <protection/>
    </xf>
    <xf numFmtId="0" fontId="2" fillId="0" borderId="14" xfId="57" applyFont="1" applyFill="1" applyBorder="1" applyProtection="1">
      <alignment/>
      <protection locked="0"/>
    </xf>
    <xf numFmtId="167" fontId="2" fillId="0" borderId="14" xfId="57" applyNumberFormat="1" applyFont="1" applyFill="1" applyBorder="1">
      <alignment/>
      <protection/>
    </xf>
    <xf numFmtId="3" fontId="2" fillId="0" borderId="14" xfId="57" applyNumberFormat="1" applyFont="1" applyFill="1" applyBorder="1" applyProtection="1">
      <alignment/>
      <protection locked="0"/>
    </xf>
    <xf numFmtId="3" fontId="2" fillId="0" borderId="14" xfId="57" applyNumberFormat="1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left" vertical="top"/>
      <protection locked="0"/>
    </xf>
    <xf numFmtId="0" fontId="2" fillId="0" borderId="11" xfId="57" applyFont="1" applyFill="1" applyBorder="1" applyProtection="1">
      <alignment/>
      <protection locked="0"/>
    </xf>
    <xf numFmtId="167" fontId="2" fillId="0" borderId="11" xfId="57" applyNumberFormat="1" applyFont="1" applyFill="1" applyBorder="1">
      <alignment/>
      <protection/>
    </xf>
    <xf numFmtId="3" fontId="2" fillId="0" borderId="11" xfId="57" applyNumberFormat="1" applyFont="1" applyFill="1" applyBorder="1" applyProtection="1">
      <alignment/>
      <protection locked="0"/>
    </xf>
    <xf numFmtId="3" fontId="2" fillId="0" borderId="11" xfId="57" applyNumberFormat="1" applyFont="1" applyFill="1" applyBorder="1" applyAlignment="1">
      <alignment horizontal="right"/>
      <protection/>
    </xf>
    <xf numFmtId="0" fontId="2" fillId="0" borderId="12" xfId="57" applyFont="1" applyFill="1" applyBorder="1" applyAlignment="1" applyProtection="1">
      <alignment horizontal="left" vertical="top"/>
      <protection locked="0"/>
    </xf>
    <xf numFmtId="0" fontId="2" fillId="0" borderId="15" xfId="57" applyFont="1" applyFill="1" applyBorder="1" applyProtection="1">
      <alignment/>
      <protection locked="0"/>
    </xf>
    <xf numFmtId="167" fontId="2" fillId="0" borderId="15" xfId="57" applyNumberFormat="1" applyFont="1" applyFill="1" applyBorder="1">
      <alignment/>
      <protection/>
    </xf>
    <xf numFmtId="3" fontId="2" fillId="0" borderId="15" xfId="57" applyNumberFormat="1" applyFont="1" applyFill="1" applyBorder="1" applyProtection="1">
      <alignment/>
      <protection locked="0"/>
    </xf>
    <xf numFmtId="3" fontId="2" fillId="0" borderId="15" xfId="57" applyNumberFormat="1" applyFont="1" applyFill="1" applyBorder="1" applyAlignment="1">
      <alignment horizontal="right"/>
      <protection/>
    </xf>
    <xf numFmtId="0" fontId="2" fillId="0" borderId="13" xfId="57" applyFont="1" applyFill="1" applyBorder="1" applyAlignment="1" applyProtection="1">
      <alignment horizontal="left" vertical="top"/>
      <protection locked="0"/>
    </xf>
    <xf numFmtId="0" fontId="2" fillId="0" borderId="12" xfId="57" applyFont="1" applyFill="1" applyBorder="1" applyAlignment="1" applyProtection="1">
      <alignment horizontal="left" vertical="top" wrapText="1"/>
      <protection locked="0"/>
    </xf>
    <xf numFmtId="0" fontId="2" fillId="0" borderId="11" xfId="57" applyFont="1" applyFill="1" applyBorder="1">
      <alignment/>
      <protection/>
    </xf>
    <xf numFmtId="0" fontId="2" fillId="0" borderId="12" xfId="57" applyFont="1" applyFill="1" applyBorder="1" applyAlignment="1">
      <alignment horizontal="left" vertical="top"/>
      <protection/>
    </xf>
    <xf numFmtId="0" fontId="2" fillId="0" borderId="15" xfId="57" applyFont="1" applyFill="1" applyBorder="1">
      <alignment/>
      <protection/>
    </xf>
    <xf numFmtId="0" fontId="56" fillId="0" borderId="21" xfId="0" applyFont="1" applyBorder="1" applyAlignment="1">
      <alignment/>
    </xf>
    <xf numFmtId="0" fontId="56" fillId="0" borderId="21" xfId="0" applyFont="1" applyFill="1" applyBorder="1" applyAlignment="1">
      <alignment/>
    </xf>
    <xf numFmtId="0" fontId="2" fillId="0" borderId="21" xfId="57" applyNumberFormat="1" applyFont="1" applyFill="1" applyBorder="1" applyAlignment="1">
      <alignment horizontal="center"/>
      <protection/>
    </xf>
    <xf numFmtId="0" fontId="59" fillId="0" borderId="0" xfId="0" applyFont="1" applyAlignment="1">
      <alignment/>
    </xf>
    <xf numFmtId="0" fontId="3" fillId="0" borderId="21" xfId="57" applyFont="1" applyFill="1" applyBorder="1" applyAlignment="1">
      <alignment horizontal="center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3" fillId="0" borderId="21" xfId="57" applyNumberFormat="1" applyFont="1" applyFill="1" applyBorder="1">
      <alignment/>
      <protection/>
    </xf>
    <xf numFmtId="0" fontId="56" fillId="0" borderId="0" xfId="0" applyFont="1" applyFill="1" applyAlignment="1">
      <alignment/>
    </xf>
    <xf numFmtId="166" fontId="0" fillId="0" borderId="0" xfId="0" applyNumberFormat="1" applyAlignment="1">
      <alignment/>
    </xf>
    <xf numFmtId="3" fontId="3" fillId="0" borderId="19" xfId="57" applyNumberFormat="1" applyFont="1" applyFill="1" applyBorder="1" applyAlignment="1">
      <alignment horizontal="center"/>
      <protection/>
    </xf>
    <xf numFmtId="3" fontId="2" fillId="0" borderId="22" xfId="57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3" fontId="2" fillId="0" borderId="19" xfId="57" applyNumberFormat="1" applyFont="1" applyFill="1" applyBorder="1" applyAlignment="1">
      <alignment horizontal="right"/>
      <protection/>
    </xf>
    <xf numFmtId="3" fontId="3" fillId="0" borderId="23" xfId="57" applyNumberFormat="1" applyFont="1" applyBorder="1" applyAlignment="1">
      <alignment horizontal="center"/>
      <protection/>
    </xf>
    <xf numFmtId="0" fontId="2" fillId="0" borderId="0" xfId="57" applyFont="1" applyFill="1">
      <alignment/>
      <protection/>
    </xf>
    <xf numFmtId="0" fontId="3" fillId="0" borderId="11" xfId="57" applyFont="1" applyFill="1" applyBorder="1">
      <alignment/>
      <protection/>
    </xf>
    <xf numFmtId="166" fontId="59" fillId="0" borderId="0" xfId="46" applyNumberFormat="1" applyFont="1" applyBorder="1" applyAlignment="1">
      <alignment/>
    </xf>
    <xf numFmtId="0" fontId="3" fillId="0" borderId="0" xfId="57" applyFont="1" applyFill="1" applyBorder="1">
      <alignment/>
      <protection/>
    </xf>
    <xf numFmtId="3" fontId="3" fillId="0" borderId="0" xfId="57" applyNumberFormat="1" applyFont="1" applyFill="1" applyBorder="1" applyAlignment="1">
      <alignment horizontal="center"/>
      <protection/>
    </xf>
    <xf numFmtId="3" fontId="3" fillId="0" borderId="0" xfId="57" applyNumberFormat="1" applyFont="1" applyFill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3" fontId="2" fillId="0" borderId="24" xfId="57" applyNumberFormat="1" applyFont="1" applyFill="1" applyBorder="1" applyProtection="1">
      <alignment/>
      <protection locked="0"/>
    </xf>
    <xf numFmtId="3" fontId="2" fillId="0" borderId="25" xfId="57" applyNumberFormat="1" applyFont="1" applyFill="1" applyBorder="1" applyProtection="1">
      <alignment/>
      <protection locked="0"/>
    </xf>
    <xf numFmtId="3" fontId="2" fillId="0" borderId="26" xfId="57" applyNumberFormat="1" applyFont="1" applyFill="1" applyBorder="1" applyProtection="1">
      <alignment/>
      <protection locked="0"/>
    </xf>
    <xf numFmtId="3" fontId="2" fillId="0" borderId="25" xfId="57" applyNumberFormat="1" applyFont="1" applyFill="1" applyBorder="1" applyAlignment="1" applyProtection="1">
      <alignment wrapText="1"/>
      <protection locked="0"/>
    </xf>
    <xf numFmtId="3" fontId="2" fillId="0" borderId="25" xfId="57" applyNumberFormat="1" applyFont="1" applyFill="1" applyBorder="1">
      <alignment/>
      <protection/>
    </xf>
    <xf numFmtId="0" fontId="2" fillId="0" borderId="0" xfId="57" applyNumberFormat="1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1" xfId="57" applyNumberFormat="1" applyFont="1" applyFill="1" applyBorder="1" applyAlignment="1">
      <alignment horizontal="center"/>
      <protection/>
    </xf>
    <xf numFmtId="0" fontId="2" fillId="0" borderId="24" xfId="57" applyFont="1" applyFill="1" applyBorder="1" applyProtection="1">
      <alignment/>
      <protection locked="0"/>
    </xf>
    <xf numFmtId="0" fontId="2" fillId="0" borderId="25" xfId="57" applyFont="1" applyFill="1" applyBorder="1" applyProtection="1">
      <alignment/>
      <protection locked="0"/>
    </xf>
    <xf numFmtId="0" fontId="2" fillId="0" borderId="26" xfId="57" applyFont="1" applyFill="1" applyBorder="1" applyProtection="1">
      <alignment/>
      <protection locked="0"/>
    </xf>
    <xf numFmtId="0" fontId="2" fillId="0" borderId="25" xfId="57" applyFont="1" applyFill="1" applyBorder="1" applyAlignment="1" applyProtection="1">
      <alignment wrapText="1"/>
      <protection locked="0"/>
    </xf>
    <xf numFmtId="0" fontId="2" fillId="0" borderId="25" xfId="57" applyFont="1" applyFill="1" applyBorder="1">
      <alignment/>
      <protection/>
    </xf>
    <xf numFmtId="3" fontId="60" fillId="0" borderId="0" xfId="0" applyNumberFormat="1" applyFont="1" applyAlignment="1">
      <alignment/>
    </xf>
    <xf numFmtId="0" fontId="61" fillId="0" borderId="0" xfId="57" applyFont="1" applyFill="1" applyBorder="1">
      <alignment/>
      <protection/>
    </xf>
    <xf numFmtId="170" fontId="2" fillId="0" borderId="0" xfId="57" applyNumberFormat="1" applyFont="1" applyFill="1" applyBorder="1" applyAlignment="1">
      <alignment horizontal="right"/>
      <protection/>
    </xf>
    <xf numFmtId="170" fontId="2" fillId="0" borderId="24" xfId="57" applyNumberFormat="1" applyFont="1" applyFill="1" applyBorder="1" applyAlignment="1">
      <alignment horizontal="right"/>
      <protection/>
    </xf>
    <xf numFmtId="170" fontId="2" fillId="0" borderId="14" xfId="57" applyNumberFormat="1" applyFont="1" applyFill="1" applyBorder="1" applyAlignment="1">
      <alignment horizontal="right"/>
      <protection/>
    </xf>
    <xf numFmtId="170" fontId="2" fillId="0" borderId="25" xfId="57" applyNumberFormat="1" applyFont="1" applyFill="1" applyBorder="1" applyAlignment="1">
      <alignment horizontal="right"/>
      <protection/>
    </xf>
    <xf numFmtId="170" fontId="2" fillId="0" borderId="11" xfId="57" applyNumberFormat="1" applyFont="1" applyFill="1" applyBorder="1" applyAlignment="1">
      <alignment horizontal="right"/>
      <protection/>
    </xf>
    <xf numFmtId="170" fontId="2" fillId="0" borderId="26" xfId="57" applyNumberFormat="1" applyFont="1" applyFill="1" applyBorder="1" applyAlignment="1">
      <alignment horizontal="right"/>
      <protection/>
    </xf>
    <xf numFmtId="170" fontId="2" fillId="0" borderId="15" xfId="57" applyNumberFormat="1" applyFont="1" applyFill="1" applyBorder="1" applyAlignment="1">
      <alignment horizontal="right"/>
      <protection/>
    </xf>
    <xf numFmtId="170" fontId="61" fillId="0" borderId="22" xfId="57" applyNumberFormat="1" applyFont="1" applyFill="1" applyBorder="1" applyAlignment="1">
      <alignment horizontal="right"/>
      <protection/>
    </xf>
    <xf numFmtId="0" fontId="60" fillId="0" borderId="22" xfId="0" applyFont="1" applyBorder="1" applyAlignment="1">
      <alignment/>
    </xf>
    <xf numFmtId="0" fontId="41" fillId="0" borderId="0" xfId="0" applyFont="1" applyAlignment="1">
      <alignment/>
    </xf>
    <xf numFmtId="170" fontId="3" fillId="0" borderId="19" xfId="57" applyNumberFormat="1" applyFont="1" applyFill="1" applyBorder="1" applyAlignment="1">
      <alignment horizontal="right"/>
      <protection/>
    </xf>
    <xf numFmtId="3" fontId="3" fillId="0" borderId="23" xfId="57" applyNumberFormat="1" applyFont="1" applyFill="1" applyBorder="1" applyAlignment="1">
      <alignment horizontal="left"/>
      <protection/>
    </xf>
    <xf numFmtId="170" fontId="2" fillId="33" borderId="15" xfId="57" applyNumberFormat="1" applyFont="1" applyFill="1" applyBorder="1" applyAlignment="1">
      <alignment horizontal="right"/>
      <protection/>
    </xf>
    <xf numFmtId="170" fontId="2" fillId="33" borderId="14" xfId="57" applyNumberFormat="1" applyFont="1" applyFill="1" applyBorder="1" applyAlignment="1">
      <alignment horizontal="right"/>
      <protection/>
    </xf>
    <xf numFmtId="170" fontId="2" fillId="33" borderId="11" xfId="57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5" fillId="0" borderId="0" xfId="57">
      <alignment/>
      <protection/>
    </xf>
    <xf numFmtId="3" fontId="3" fillId="0" borderId="11" xfId="57" applyNumberFormat="1" applyFont="1" applyFill="1" applyBorder="1" applyAlignment="1">
      <alignment horizontal="right"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167" fontId="3" fillId="0" borderId="11" xfId="57" applyNumberFormat="1" applyFont="1" applyFill="1" applyBorder="1">
      <alignment/>
      <protection/>
    </xf>
    <xf numFmtId="0" fontId="2" fillId="0" borderId="11" xfId="57" applyFont="1" applyFill="1" applyBorder="1" applyAlignment="1">
      <alignment horizontal="right"/>
      <protection/>
    </xf>
    <xf numFmtId="0" fontId="2" fillId="0" borderId="27" xfId="57" applyFont="1" applyFill="1" applyBorder="1">
      <alignment/>
      <protection/>
    </xf>
    <xf numFmtId="0" fontId="2" fillId="0" borderId="11" xfId="57" applyFont="1" applyFill="1" applyBorder="1" applyAlignment="1" applyProtection="1">
      <alignment wrapText="1"/>
      <protection locked="0"/>
    </xf>
    <xf numFmtId="0" fontId="3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0" fontId="62" fillId="0" borderId="0" xfId="57" applyFont="1">
      <alignment/>
      <protection/>
    </xf>
    <xf numFmtId="0" fontId="63" fillId="0" borderId="0" xfId="57" applyFont="1" applyFill="1">
      <alignment/>
      <protection/>
    </xf>
    <xf numFmtId="0" fontId="64" fillId="0" borderId="0" xfId="57" applyFont="1">
      <alignment/>
      <protection/>
    </xf>
    <xf numFmtId="0" fontId="10" fillId="0" borderId="28" xfId="57" applyFont="1" applyBorder="1">
      <alignment/>
      <protection/>
    </xf>
    <xf numFmtId="0" fontId="10" fillId="0" borderId="29" xfId="57" applyFont="1" applyBorder="1">
      <alignment/>
      <protection/>
    </xf>
    <xf numFmtId="0" fontId="9" fillId="0" borderId="29" xfId="57" applyFont="1" applyBorder="1">
      <alignment/>
      <protection/>
    </xf>
    <xf numFmtId="0" fontId="9" fillId="0" borderId="24" xfId="57" applyFont="1" applyBorder="1">
      <alignment/>
      <protection/>
    </xf>
    <xf numFmtId="0" fontId="9" fillId="0" borderId="14" xfId="57" applyFont="1" applyBorder="1">
      <alignment/>
      <protection/>
    </xf>
    <xf numFmtId="0" fontId="11" fillId="0" borderId="14" xfId="57" applyFont="1" applyBorder="1">
      <alignment/>
      <protection/>
    </xf>
    <xf numFmtId="0" fontId="9" fillId="0" borderId="30" xfId="57" applyFont="1" applyBorder="1">
      <alignment/>
      <protection/>
    </xf>
    <xf numFmtId="0" fontId="3" fillId="0" borderId="31" xfId="57" applyFont="1" applyFill="1" applyBorder="1">
      <alignment/>
      <protection/>
    </xf>
    <xf numFmtId="0" fontId="9" fillId="0" borderId="25" xfId="57" applyFont="1" applyBorder="1">
      <alignment/>
      <protection/>
    </xf>
    <xf numFmtId="0" fontId="9" fillId="0" borderId="11" xfId="57" applyFont="1" applyBorder="1">
      <alignment/>
      <protection/>
    </xf>
    <xf numFmtId="0" fontId="11" fillId="0" borderId="11" xfId="57" applyFont="1" applyBorder="1">
      <alignment/>
      <protection/>
    </xf>
    <xf numFmtId="0" fontId="9" fillId="0" borderId="27" xfId="57" applyFont="1" applyBorder="1">
      <alignment/>
      <protection/>
    </xf>
    <xf numFmtId="0" fontId="3" fillId="0" borderId="32" xfId="57" applyFont="1" applyFill="1" applyBorder="1">
      <alignment/>
      <protection/>
    </xf>
    <xf numFmtId="0" fontId="9" fillId="0" borderId="26" xfId="57" applyFont="1" applyBorder="1">
      <alignment/>
      <protection/>
    </xf>
    <xf numFmtId="0" fontId="9" fillId="0" borderId="15" xfId="57" applyFont="1" applyBorder="1">
      <alignment/>
      <protection/>
    </xf>
    <xf numFmtId="0" fontId="11" fillId="0" borderId="15" xfId="57" applyFont="1" applyBorder="1">
      <alignment/>
      <protection/>
    </xf>
    <xf numFmtId="0" fontId="9" fillId="0" borderId="33" xfId="57" applyFont="1" applyBorder="1">
      <alignment/>
      <protection/>
    </xf>
    <xf numFmtId="0" fontId="3" fillId="0" borderId="34" xfId="57" applyFont="1" applyFill="1" applyBorder="1">
      <alignment/>
      <protection/>
    </xf>
    <xf numFmtId="0" fontId="9" fillId="0" borderId="22" xfId="57" applyFont="1" applyBorder="1">
      <alignment/>
      <protection/>
    </xf>
    <xf numFmtId="0" fontId="11" fillId="0" borderId="22" xfId="57" applyFont="1" applyBorder="1">
      <alignment/>
      <protection/>
    </xf>
    <xf numFmtId="0" fontId="9" fillId="0" borderId="35" xfId="57" applyFont="1" applyBorder="1">
      <alignment/>
      <protection/>
    </xf>
    <xf numFmtId="0" fontId="9" fillId="0" borderId="36" xfId="57" applyFont="1" applyBorder="1">
      <alignment/>
      <protection/>
    </xf>
    <xf numFmtId="0" fontId="9" fillId="0" borderId="19" xfId="57" applyFont="1" applyBorder="1">
      <alignment/>
      <protection/>
    </xf>
    <xf numFmtId="0" fontId="11" fillId="0" borderId="19" xfId="57" applyFont="1" applyBorder="1">
      <alignment/>
      <protection/>
    </xf>
    <xf numFmtId="0" fontId="9" fillId="0" borderId="37" xfId="57" applyFont="1" applyBorder="1">
      <alignment/>
      <protection/>
    </xf>
    <xf numFmtId="3" fontId="3" fillId="0" borderId="38" xfId="57" applyNumberFormat="1" applyFont="1" applyBorder="1" applyAlignment="1">
      <alignment horizontal="center"/>
      <protection/>
    </xf>
    <xf numFmtId="0" fontId="2" fillId="0" borderId="31" xfId="57" applyFont="1" applyFill="1" applyBorder="1" applyAlignment="1" applyProtection="1">
      <alignment horizontal="left" vertical="top"/>
      <protection locked="0"/>
    </xf>
    <xf numFmtId="0" fontId="2" fillId="0" borderId="32" xfId="57" applyFont="1" applyFill="1" applyBorder="1" applyAlignment="1" applyProtection="1">
      <alignment horizontal="left" vertical="top"/>
      <protection locked="0"/>
    </xf>
    <xf numFmtId="0" fontId="2" fillId="0" borderId="34" xfId="57" applyFont="1" applyFill="1" applyBorder="1" applyAlignment="1" applyProtection="1">
      <alignment horizontal="left" vertical="top"/>
      <protection locked="0"/>
    </xf>
    <xf numFmtId="0" fontId="2" fillId="0" borderId="32" xfId="57" applyFont="1" applyFill="1" applyBorder="1" applyAlignment="1" applyProtection="1">
      <alignment horizontal="left" vertical="top" wrapText="1"/>
      <protection locked="0"/>
    </xf>
    <xf numFmtId="0" fontId="2" fillId="0" borderId="32" xfId="57" applyFont="1" applyFill="1" applyBorder="1" applyAlignment="1">
      <alignment horizontal="left" vertical="top"/>
      <protection/>
    </xf>
    <xf numFmtId="0" fontId="9" fillId="0" borderId="39" xfId="57" applyFont="1" applyBorder="1">
      <alignment/>
      <protection/>
    </xf>
    <xf numFmtId="0" fontId="11" fillId="0" borderId="0" xfId="57" applyFont="1">
      <alignment/>
      <protection/>
    </xf>
    <xf numFmtId="0" fontId="3" fillId="0" borderId="26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9" fillId="0" borderId="0" xfId="57" applyFont="1" applyBorder="1">
      <alignment/>
      <protection/>
    </xf>
    <xf numFmtId="9" fontId="2" fillId="0" borderId="25" xfId="63" applyFont="1" applyFill="1" applyBorder="1" applyAlignment="1">
      <alignment/>
    </xf>
    <xf numFmtId="9" fontId="2" fillId="0" borderId="11" xfId="63" applyFont="1" applyFill="1" applyBorder="1" applyAlignment="1">
      <alignment/>
    </xf>
    <xf numFmtId="9" fontId="2" fillId="0" borderId="26" xfId="63" applyFont="1" applyFill="1" applyBorder="1" applyAlignment="1">
      <alignment/>
    </xf>
    <xf numFmtId="9" fontId="2" fillId="0" borderId="15" xfId="63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9" fontId="3" fillId="0" borderId="11" xfId="63" applyFont="1" applyFill="1" applyBorder="1" applyAlignment="1">
      <alignment/>
    </xf>
    <xf numFmtId="0" fontId="4" fillId="0" borderId="11" xfId="0" applyFont="1" applyFill="1" applyBorder="1" applyAlignment="1">
      <alignment/>
    </xf>
    <xf numFmtId="9" fontId="3" fillId="0" borderId="15" xfId="63" applyFont="1" applyFill="1" applyBorder="1" applyAlignment="1">
      <alignment/>
    </xf>
    <xf numFmtId="9" fontId="0" fillId="0" borderId="40" xfId="63" applyFont="1" applyFill="1" applyBorder="1" applyAlignment="1">
      <alignment/>
    </xf>
    <xf numFmtId="9" fontId="0" fillId="0" borderId="41" xfId="63" applyFont="1" applyFill="1" applyBorder="1" applyAlignment="1">
      <alignment/>
    </xf>
    <xf numFmtId="0" fontId="7" fillId="0" borderId="41" xfId="0" applyFont="1" applyFill="1" applyBorder="1" applyAlignment="1">
      <alignment/>
    </xf>
    <xf numFmtId="9" fontId="0" fillId="0" borderId="42" xfId="63" applyFont="1" applyFill="1" applyBorder="1" applyAlignment="1">
      <alignment/>
    </xf>
    <xf numFmtId="9" fontId="0" fillId="0" borderId="10" xfId="63" applyFont="1" applyFill="1" applyBorder="1" applyAlignment="1">
      <alignment/>
    </xf>
    <xf numFmtId="9" fontId="0" fillId="0" borderId="24" xfId="63" applyFont="1" applyFill="1" applyBorder="1" applyAlignment="1">
      <alignment/>
    </xf>
    <xf numFmtId="9" fontId="0" fillId="0" borderId="14" xfId="63" applyFont="1" applyFill="1" applyBorder="1" applyAlignment="1">
      <alignment/>
    </xf>
    <xf numFmtId="0" fontId="0" fillId="0" borderId="10" xfId="0" applyFill="1" applyBorder="1" applyAlignment="1">
      <alignment/>
    </xf>
    <xf numFmtId="9" fontId="0" fillId="0" borderId="25" xfId="63" applyFont="1" applyFill="1" applyBorder="1" applyAlignment="1">
      <alignment/>
    </xf>
    <xf numFmtId="9" fontId="0" fillId="0" borderId="11" xfId="63" applyFont="1" applyFill="1" applyBorder="1" applyAlignment="1">
      <alignment/>
    </xf>
    <xf numFmtId="9" fontId="0" fillId="0" borderId="27" xfId="63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43" xfId="63" applyFont="1" applyFill="1" applyBorder="1" applyAlignment="1">
      <alignment/>
    </xf>
    <xf numFmtId="9" fontId="0" fillId="0" borderId="44" xfId="63" applyFont="1" applyFill="1" applyBorder="1" applyAlignment="1">
      <alignment/>
    </xf>
    <xf numFmtId="0" fontId="0" fillId="0" borderId="13" xfId="0" applyFill="1" applyBorder="1" applyAlignment="1">
      <alignment/>
    </xf>
    <xf numFmtId="9" fontId="0" fillId="0" borderId="26" xfId="63" applyFont="1" applyFill="1" applyBorder="1" applyAlignment="1">
      <alignment/>
    </xf>
    <xf numFmtId="9" fontId="0" fillId="0" borderId="15" xfId="63" applyFont="1" applyFill="1" applyBorder="1" applyAlignment="1">
      <alignment/>
    </xf>
    <xf numFmtId="9" fontId="0" fillId="0" borderId="30" xfId="63" applyFont="1" applyFill="1" applyBorder="1" applyAlignment="1">
      <alignment/>
    </xf>
    <xf numFmtId="9" fontId="0" fillId="0" borderId="25" xfId="63" applyFont="1" applyFill="1" applyBorder="1" applyAlignment="1">
      <alignment/>
    </xf>
    <xf numFmtId="9" fontId="0" fillId="0" borderId="11" xfId="63" applyFont="1" applyFill="1" applyBorder="1" applyAlignment="1">
      <alignment/>
    </xf>
    <xf numFmtId="9" fontId="0" fillId="0" borderId="27" xfId="63" applyFont="1" applyFill="1" applyBorder="1" applyAlignment="1">
      <alignment/>
    </xf>
    <xf numFmtId="0" fontId="0" fillId="0" borderId="12" xfId="0" applyFont="1" applyFill="1" applyBorder="1" applyAlignment="1">
      <alignment/>
    </xf>
    <xf numFmtId="9" fontId="2" fillId="0" borderId="27" xfId="63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0" fillId="0" borderId="43" xfId="63" applyFont="1" applyFill="1" applyBorder="1" applyAlignment="1">
      <alignment/>
    </xf>
    <xf numFmtId="9" fontId="0" fillId="0" borderId="40" xfId="63" applyFont="1" applyFill="1" applyBorder="1" applyAlignment="1">
      <alignment/>
    </xf>
    <xf numFmtId="9" fontId="0" fillId="0" borderId="44" xfId="63" applyFont="1" applyFill="1" applyBorder="1" applyAlignment="1">
      <alignment/>
    </xf>
    <xf numFmtId="9" fontId="0" fillId="0" borderId="26" xfId="63" applyFont="1" applyFill="1" applyBorder="1" applyAlignment="1">
      <alignment/>
    </xf>
    <xf numFmtId="9" fontId="0" fillId="0" borderId="15" xfId="63" applyFont="1" applyFill="1" applyBorder="1" applyAlignment="1">
      <alignment/>
    </xf>
    <xf numFmtId="9" fontId="0" fillId="0" borderId="33" xfId="63" applyFont="1" applyFill="1" applyBorder="1" applyAlignment="1">
      <alignment/>
    </xf>
    <xf numFmtId="9" fontId="7" fillId="0" borderId="24" xfId="63" applyFont="1" applyFill="1" applyBorder="1" applyAlignment="1">
      <alignment/>
    </xf>
    <xf numFmtId="9" fontId="7" fillId="0" borderId="14" xfId="63" applyFont="1" applyFill="1" applyBorder="1" applyAlignment="1">
      <alignment/>
    </xf>
    <xf numFmtId="9" fontId="7" fillId="0" borderId="30" xfId="63" applyFont="1" applyFill="1" applyBorder="1" applyAlignment="1">
      <alignment/>
    </xf>
    <xf numFmtId="9" fontId="7" fillId="0" borderId="45" xfId="63" applyFont="1" applyFill="1" applyBorder="1" applyAlignment="1">
      <alignment/>
    </xf>
    <xf numFmtId="9" fontId="7" fillId="0" borderId="21" xfId="63" applyFont="1" applyFill="1" applyBorder="1" applyAlignment="1">
      <alignment/>
    </xf>
    <xf numFmtId="9" fontId="7" fillId="0" borderId="46" xfId="63" applyFont="1" applyFill="1" applyBorder="1" applyAlignment="1">
      <alignment/>
    </xf>
    <xf numFmtId="0" fontId="7" fillId="0" borderId="21" xfId="0" applyFont="1" applyFill="1" applyBorder="1" applyAlignment="1">
      <alignment/>
    </xf>
    <xf numFmtId="9" fontId="3" fillId="0" borderId="25" xfId="63" applyFont="1" applyFill="1" applyBorder="1" applyAlignment="1">
      <alignment/>
    </xf>
    <xf numFmtId="9" fontId="3" fillId="0" borderId="27" xfId="63" applyFont="1" applyFill="1" applyBorder="1" applyAlignment="1">
      <alignment/>
    </xf>
    <xf numFmtId="9" fontId="4" fillId="0" borderId="11" xfId="63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3" fillId="0" borderId="24" xfId="63" applyFont="1" applyFill="1" applyBorder="1" applyAlignment="1">
      <alignment/>
    </xf>
    <xf numFmtId="9" fontId="3" fillId="0" borderId="14" xfId="63" applyFont="1" applyFill="1" applyBorder="1" applyAlignment="1">
      <alignment/>
    </xf>
    <xf numFmtId="9" fontId="3" fillId="0" borderId="10" xfId="63" applyFont="1" applyFill="1" applyBorder="1" applyAlignment="1">
      <alignment/>
    </xf>
    <xf numFmtId="9" fontId="3" fillId="0" borderId="30" xfId="63" applyFont="1" applyFill="1" applyBorder="1" applyAlignment="1">
      <alignment/>
    </xf>
    <xf numFmtId="0" fontId="3" fillId="0" borderId="47" xfId="0" applyFont="1" applyFill="1" applyBorder="1" applyAlignment="1">
      <alignment/>
    </xf>
    <xf numFmtId="9" fontId="3" fillId="0" borderId="12" xfId="63" applyFont="1" applyFill="1" applyBorder="1" applyAlignment="1">
      <alignment/>
    </xf>
    <xf numFmtId="9" fontId="7" fillId="0" borderId="10" xfId="63" applyFont="1" applyFill="1" applyBorder="1" applyAlignment="1">
      <alignment/>
    </xf>
    <xf numFmtId="9" fontId="7" fillId="0" borderId="24" xfId="63" applyFont="1" applyBorder="1" applyAlignment="1">
      <alignment/>
    </xf>
    <xf numFmtId="9" fontId="7" fillId="0" borderId="14" xfId="63" applyFont="1" applyBorder="1" applyAlignment="1">
      <alignment/>
    </xf>
    <xf numFmtId="9" fontId="7" fillId="0" borderId="10" xfId="63" applyFont="1" applyBorder="1" applyAlignment="1">
      <alignment/>
    </xf>
    <xf numFmtId="9" fontId="7" fillId="0" borderId="30" xfId="63" applyFont="1" applyBorder="1" applyAlignment="1">
      <alignment/>
    </xf>
    <xf numFmtId="0" fontId="7" fillId="0" borderId="16" xfId="0" applyFont="1" applyBorder="1" applyAlignment="1">
      <alignment/>
    </xf>
    <xf numFmtId="9" fontId="7" fillId="0" borderId="25" xfId="63" applyFont="1" applyFill="1" applyBorder="1" applyAlignment="1">
      <alignment/>
    </xf>
    <xf numFmtId="9" fontId="7" fillId="0" borderId="11" xfId="63" applyFont="1" applyFill="1" applyBorder="1" applyAlignment="1">
      <alignment/>
    </xf>
    <xf numFmtId="9" fontId="7" fillId="0" borderId="12" xfId="63" applyFont="1" applyFill="1" applyBorder="1" applyAlignment="1">
      <alignment/>
    </xf>
    <xf numFmtId="9" fontId="7" fillId="0" borderId="25" xfId="63" applyNumberFormat="1" applyFont="1" applyBorder="1" applyAlignment="1">
      <alignment/>
    </xf>
    <xf numFmtId="9" fontId="7" fillId="0" borderId="11" xfId="63" applyNumberFormat="1" applyFont="1" applyBorder="1" applyAlignment="1">
      <alignment/>
    </xf>
    <xf numFmtId="9" fontId="7" fillId="0" borderId="12" xfId="63" applyNumberFormat="1" applyFont="1" applyBorder="1" applyAlignment="1">
      <alignment/>
    </xf>
    <xf numFmtId="9" fontId="7" fillId="0" borderId="25" xfId="63" applyFont="1" applyBorder="1" applyAlignment="1">
      <alignment/>
    </xf>
    <xf numFmtId="9" fontId="7" fillId="0" borderId="11" xfId="63" applyFont="1" applyBorder="1" applyAlignment="1">
      <alignment/>
    </xf>
    <xf numFmtId="9" fontId="7" fillId="0" borderId="27" xfId="63" applyFont="1" applyBorder="1" applyAlignment="1">
      <alignment/>
    </xf>
    <xf numFmtId="9" fontId="7" fillId="0" borderId="12" xfId="63" applyFont="1" applyBorder="1" applyAlignment="1">
      <alignment/>
    </xf>
    <xf numFmtId="0" fontId="7" fillId="0" borderId="17" xfId="0" applyFont="1" applyBorder="1" applyAlignment="1">
      <alignment/>
    </xf>
    <xf numFmtId="9" fontId="7" fillId="0" borderId="26" xfId="63" applyFont="1" applyFill="1" applyBorder="1" applyAlignment="1">
      <alignment/>
    </xf>
    <xf numFmtId="9" fontId="7" fillId="0" borderId="15" xfId="63" applyFont="1" applyFill="1" applyBorder="1" applyAlignment="1">
      <alignment/>
    </xf>
    <xf numFmtId="9" fontId="7" fillId="0" borderId="13" xfId="63" applyFont="1" applyFill="1" applyBorder="1" applyAlignment="1">
      <alignment/>
    </xf>
    <xf numFmtId="9" fontId="7" fillId="0" borderId="26" xfId="63" applyNumberFormat="1" applyFont="1" applyBorder="1" applyAlignment="1">
      <alignment/>
    </xf>
    <xf numFmtId="9" fontId="7" fillId="0" borderId="15" xfId="63" applyNumberFormat="1" applyFont="1" applyBorder="1" applyAlignment="1">
      <alignment/>
    </xf>
    <xf numFmtId="9" fontId="7" fillId="0" borderId="13" xfId="63" applyNumberFormat="1" applyFont="1" applyBorder="1" applyAlignment="1">
      <alignment/>
    </xf>
    <xf numFmtId="9" fontId="7" fillId="0" borderId="26" xfId="63" applyFont="1" applyBorder="1" applyAlignment="1">
      <alignment/>
    </xf>
    <xf numFmtId="9" fontId="7" fillId="0" borderId="15" xfId="63" applyFont="1" applyBorder="1" applyAlignment="1">
      <alignment/>
    </xf>
    <xf numFmtId="9" fontId="7" fillId="0" borderId="33" xfId="63" applyFont="1" applyBorder="1" applyAlignment="1">
      <alignment/>
    </xf>
    <xf numFmtId="9" fontId="7" fillId="0" borderId="13" xfId="63" applyFont="1" applyBorder="1" applyAlignment="1">
      <alignment/>
    </xf>
    <xf numFmtId="0" fontId="7" fillId="0" borderId="18" xfId="0" applyFont="1" applyBorder="1" applyAlignment="1">
      <alignment/>
    </xf>
    <xf numFmtId="9" fontId="7" fillId="0" borderId="24" xfId="63" applyNumberFormat="1" applyFont="1" applyBorder="1" applyAlignment="1">
      <alignment/>
    </xf>
    <xf numFmtId="9" fontId="7" fillId="0" borderId="14" xfId="63" applyNumberFormat="1" applyFont="1" applyBorder="1" applyAlignment="1">
      <alignment/>
    </xf>
    <xf numFmtId="9" fontId="7" fillId="0" borderId="10" xfId="63" applyNumberFormat="1" applyFont="1" applyBorder="1" applyAlignment="1">
      <alignment/>
    </xf>
    <xf numFmtId="9" fontId="7" fillId="34" borderId="26" xfId="63" applyFont="1" applyFill="1" applyBorder="1" applyAlignment="1">
      <alignment/>
    </xf>
    <xf numFmtId="9" fontId="7" fillId="34" borderId="15" xfId="63" applyFont="1" applyFill="1" applyBorder="1" applyAlignment="1">
      <alignment/>
    </xf>
    <xf numFmtId="9" fontId="7" fillId="34" borderId="13" xfId="63" applyFont="1" applyFill="1" applyBorder="1" applyAlignment="1">
      <alignment/>
    </xf>
    <xf numFmtId="9" fontId="0" fillId="0" borderId="25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48" xfId="0" applyFont="1" applyBorder="1" applyAlignment="1">
      <alignment wrapText="1"/>
    </xf>
    <xf numFmtId="9" fontId="7" fillId="34" borderId="11" xfId="63" applyNumberFormat="1" applyFont="1" applyFill="1" applyBorder="1" applyAlignment="1">
      <alignment/>
    </xf>
    <xf numFmtId="9" fontId="7" fillId="34" borderId="27" xfId="63" applyFont="1" applyFill="1" applyBorder="1" applyAlignment="1">
      <alignment/>
    </xf>
    <xf numFmtId="9" fontId="7" fillId="34" borderId="11" xfId="63" applyFont="1" applyFill="1" applyBorder="1" applyAlignment="1">
      <alignment/>
    </xf>
    <xf numFmtId="9" fontId="7" fillId="0" borderId="29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7" fillId="0" borderId="48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9" fontId="3" fillId="0" borderId="40" xfId="63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9" fontId="7" fillId="0" borderId="25" xfId="63" applyFont="1" applyBorder="1" applyAlignment="1">
      <alignment vertical="center"/>
    </xf>
    <xf numFmtId="9" fontId="7" fillId="0" borderId="11" xfId="63" applyFont="1" applyBorder="1" applyAlignment="1">
      <alignment vertical="center"/>
    </xf>
    <xf numFmtId="9" fontId="7" fillId="0" borderId="12" xfId="63" applyFont="1" applyBorder="1" applyAlignment="1">
      <alignment vertical="center"/>
    </xf>
    <xf numFmtId="9" fontId="7" fillId="0" borderId="27" xfId="63" applyFont="1" applyBorder="1" applyAlignment="1">
      <alignment vertical="center"/>
    </xf>
    <xf numFmtId="9" fontId="3" fillId="0" borderId="45" xfId="63" applyFont="1" applyFill="1" applyBorder="1" applyAlignment="1">
      <alignment/>
    </xf>
    <xf numFmtId="9" fontId="3" fillId="0" borderId="21" xfId="63" applyFont="1" applyFill="1" applyBorder="1" applyAlignment="1">
      <alignment/>
    </xf>
    <xf numFmtId="9" fontId="3" fillId="0" borderId="51" xfId="63" applyFont="1" applyFill="1" applyBorder="1" applyAlignment="1">
      <alignment/>
    </xf>
    <xf numFmtId="9" fontId="3" fillId="0" borderId="46" xfId="63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/>
    </xf>
    <xf numFmtId="0" fontId="2" fillId="0" borderId="11" xfId="56" applyFont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top"/>
    </xf>
    <xf numFmtId="0" fontId="0" fillId="0" borderId="11" xfId="0" applyBorder="1" applyAlignment="1">
      <alignment vertical="top" wrapText="1"/>
    </xf>
    <xf numFmtId="0" fontId="65" fillId="0" borderId="0" xfId="0" applyFont="1" applyAlignment="1">
      <alignment/>
    </xf>
    <xf numFmtId="0" fontId="0" fillId="0" borderId="52" xfId="0" applyBorder="1" applyAlignment="1">
      <alignment horizontal="righ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wrapText="1"/>
    </xf>
    <xf numFmtId="0" fontId="0" fillId="0" borderId="21" xfId="0" applyFont="1" applyBorder="1" applyAlignment="1">
      <alignment/>
    </xf>
    <xf numFmtId="0" fontId="66" fillId="0" borderId="0" xfId="0" applyFont="1" applyAlignment="1">
      <alignment horizontal="center"/>
    </xf>
    <xf numFmtId="0" fontId="63" fillId="0" borderId="47" xfId="57" applyFont="1" applyFill="1" applyBorder="1" applyAlignment="1">
      <alignment horizontal="center"/>
      <protection/>
    </xf>
    <xf numFmtId="0" fontId="63" fillId="0" borderId="41" xfId="57" applyFont="1" applyFill="1" applyBorder="1" applyAlignment="1">
      <alignment horizontal="center"/>
      <protection/>
    </xf>
    <xf numFmtId="0" fontId="63" fillId="0" borderId="27" xfId="57" applyFont="1" applyFill="1" applyBorder="1" applyAlignment="1">
      <alignment horizontal="center"/>
      <protection/>
    </xf>
    <xf numFmtId="0" fontId="8" fillId="0" borderId="53" xfId="57" applyFont="1" applyBorder="1" applyAlignment="1">
      <alignment horizontal="center"/>
      <protection/>
    </xf>
    <xf numFmtId="0" fontId="8" fillId="0" borderId="54" xfId="57" applyFont="1" applyBorder="1" applyAlignment="1">
      <alignment horizontal="center"/>
      <protection/>
    </xf>
    <xf numFmtId="0" fontId="8" fillId="0" borderId="55" xfId="57" applyFont="1" applyBorder="1" applyAlignment="1">
      <alignment horizontal="center"/>
      <protection/>
    </xf>
    <xf numFmtId="0" fontId="6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3" xfId="50"/>
    <cellStyle name="Milliers 4" xfId="51"/>
    <cellStyle name="Currency" xfId="52"/>
    <cellStyle name="Currency [0]" xfId="53"/>
    <cellStyle name="Monétaire 2" xfId="54"/>
    <cellStyle name="Neutre" xfId="55"/>
    <cellStyle name="Normal 2" xfId="56"/>
    <cellStyle name="Normal 2 2" xfId="57"/>
    <cellStyle name="Normal 2 2 2" xfId="58"/>
    <cellStyle name="Normal 3" xfId="59"/>
    <cellStyle name="Note" xfId="60"/>
    <cellStyle name="Percent" xfId="61"/>
    <cellStyle name="Pourcentage 2" xfId="62"/>
    <cellStyle name="Pourcentage 2 2" xfId="63"/>
    <cellStyle name="Pourcentage 3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showGridLines="0" tabSelected="1" zoomScalePageLayoutView="0" workbookViewId="0" topLeftCell="A61">
      <selection activeCell="C18" sqref="C18"/>
    </sheetView>
  </sheetViews>
  <sheetFormatPr defaultColWidth="11.421875" defaultRowHeight="15"/>
  <cols>
    <col min="1" max="1" width="25.8515625" style="0" customWidth="1"/>
    <col min="2" max="2" width="81.140625" style="0" customWidth="1"/>
  </cols>
  <sheetData>
    <row r="1" ht="21">
      <c r="B1" s="280" t="s">
        <v>256</v>
      </c>
    </row>
    <row r="4" spans="1:2" ht="15">
      <c r="A4" s="267" t="s">
        <v>159</v>
      </c>
      <c r="B4" s="267" t="s">
        <v>160</v>
      </c>
    </row>
    <row r="5" spans="1:2" ht="15">
      <c r="A5" s="276" t="s">
        <v>253</v>
      </c>
      <c r="B5" s="279" t="s">
        <v>255</v>
      </c>
    </row>
    <row r="6" spans="1:2" ht="15">
      <c r="A6" s="276" t="s">
        <v>213</v>
      </c>
      <c r="B6" s="276" t="s">
        <v>254</v>
      </c>
    </row>
    <row r="7" spans="1:2" ht="15">
      <c r="A7" s="277"/>
      <c r="B7" s="277" t="s">
        <v>214</v>
      </c>
    </row>
    <row r="8" spans="1:2" ht="15">
      <c r="A8" s="277"/>
      <c r="B8" s="277" t="s">
        <v>217</v>
      </c>
    </row>
    <row r="9" spans="1:2" ht="15">
      <c r="A9" s="277"/>
      <c r="B9" s="277" t="s">
        <v>215</v>
      </c>
    </row>
    <row r="10" spans="1:2" ht="15">
      <c r="A10" s="277"/>
      <c r="B10" s="277" t="s">
        <v>216</v>
      </c>
    </row>
    <row r="11" spans="1:2" ht="15">
      <c r="A11" s="277"/>
      <c r="B11" s="277" t="s">
        <v>219</v>
      </c>
    </row>
    <row r="12" spans="1:2" ht="15">
      <c r="A12" s="277"/>
      <c r="B12" s="277" t="s">
        <v>218</v>
      </c>
    </row>
    <row r="13" spans="1:2" ht="15">
      <c r="A13" s="277"/>
      <c r="B13" s="277" t="s">
        <v>220</v>
      </c>
    </row>
    <row r="14" spans="1:2" ht="15">
      <c r="A14" s="277"/>
      <c r="B14" s="277" t="s">
        <v>221</v>
      </c>
    </row>
    <row r="15" spans="1:2" ht="15">
      <c r="A15" s="277"/>
      <c r="B15" s="277" t="s">
        <v>222</v>
      </c>
    </row>
    <row r="16" spans="1:2" ht="15">
      <c r="A16" s="277"/>
      <c r="B16" s="277" t="s">
        <v>223</v>
      </c>
    </row>
    <row r="17" spans="1:2" ht="15">
      <c r="A17" s="277"/>
      <c r="B17" s="277" t="s">
        <v>224</v>
      </c>
    </row>
    <row r="18" spans="1:2" ht="15">
      <c r="A18" s="277"/>
      <c r="B18" s="277" t="s">
        <v>225</v>
      </c>
    </row>
    <row r="19" spans="1:2" ht="15">
      <c r="A19" s="277"/>
      <c r="B19" s="277" t="s">
        <v>226</v>
      </c>
    </row>
    <row r="20" spans="1:2" ht="15">
      <c r="A20" s="277"/>
      <c r="B20" s="277" t="s">
        <v>227</v>
      </c>
    </row>
    <row r="21" spans="1:2" ht="15">
      <c r="A21" s="277"/>
      <c r="B21" s="277" t="s">
        <v>228</v>
      </c>
    </row>
    <row r="22" spans="1:2" ht="15">
      <c r="A22" s="277"/>
      <c r="B22" s="277" t="s">
        <v>229</v>
      </c>
    </row>
    <row r="23" spans="1:2" ht="15">
      <c r="A23" s="277"/>
      <c r="B23" s="277" t="s">
        <v>230</v>
      </c>
    </row>
    <row r="24" spans="1:2" ht="15">
      <c r="A24" s="277"/>
      <c r="B24" s="277" t="s">
        <v>231</v>
      </c>
    </row>
    <row r="25" spans="1:2" ht="15">
      <c r="A25" s="277"/>
      <c r="B25" s="277" t="s">
        <v>232</v>
      </c>
    </row>
    <row r="26" spans="1:2" ht="15">
      <c r="A26" s="277"/>
      <c r="B26" s="277" t="s">
        <v>233</v>
      </c>
    </row>
    <row r="27" spans="1:2" ht="15">
      <c r="A27" s="277"/>
      <c r="B27" s="277" t="s">
        <v>234</v>
      </c>
    </row>
    <row r="28" spans="1:2" ht="15">
      <c r="A28" s="277"/>
      <c r="B28" s="277" t="s">
        <v>235</v>
      </c>
    </row>
    <row r="29" spans="1:2" ht="15">
      <c r="A29" s="277"/>
      <c r="B29" s="277" t="s">
        <v>236</v>
      </c>
    </row>
    <row r="30" spans="1:2" ht="15">
      <c r="A30" s="277"/>
      <c r="B30" s="277" t="s">
        <v>237</v>
      </c>
    </row>
    <row r="31" spans="1:2" ht="15">
      <c r="A31" s="277"/>
      <c r="B31" s="277" t="s">
        <v>238</v>
      </c>
    </row>
    <row r="32" spans="1:2" ht="15">
      <c r="A32" s="277"/>
      <c r="B32" s="277" t="s">
        <v>239</v>
      </c>
    </row>
    <row r="33" spans="1:2" ht="15">
      <c r="A33" s="277"/>
      <c r="B33" s="277" t="s">
        <v>240</v>
      </c>
    </row>
    <row r="34" spans="1:2" ht="15">
      <c r="A34" s="277"/>
      <c r="B34" s="277" t="s">
        <v>241</v>
      </c>
    </row>
    <row r="35" spans="1:2" ht="15">
      <c r="A35" s="277"/>
      <c r="B35" s="277" t="s">
        <v>242</v>
      </c>
    </row>
    <row r="36" spans="1:2" ht="15">
      <c r="A36" s="277"/>
      <c r="B36" s="277" t="s">
        <v>243</v>
      </c>
    </row>
    <row r="37" spans="1:2" ht="15">
      <c r="A37" s="268" t="s">
        <v>161</v>
      </c>
      <c r="B37" s="269" t="s">
        <v>162</v>
      </c>
    </row>
    <row r="38" spans="1:2" ht="15">
      <c r="A38" s="268" t="s">
        <v>163</v>
      </c>
      <c r="B38" s="270" t="s">
        <v>164</v>
      </c>
    </row>
    <row r="39" spans="1:2" ht="15">
      <c r="A39" s="268" t="s">
        <v>165</v>
      </c>
      <c r="B39" s="269" t="s">
        <v>166</v>
      </c>
    </row>
    <row r="40" spans="1:2" ht="15">
      <c r="A40" s="271" t="s">
        <v>167</v>
      </c>
      <c r="B40" s="90" t="s">
        <v>168</v>
      </c>
    </row>
    <row r="41" spans="1:2" ht="15">
      <c r="A41" s="271" t="s">
        <v>169</v>
      </c>
      <c r="B41" s="90" t="s">
        <v>170</v>
      </c>
    </row>
    <row r="42" spans="1:2" ht="15">
      <c r="A42" s="271" t="s">
        <v>171</v>
      </c>
      <c r="B42" s="90" t="s">
        <v>172</v>
      </c>
    </row>
    <row r="43" spans="1:2" ht="15">
      <c r="A43" s="271" t="s">
        <v>173</v>
      </c>
      <c r="B43" s="90" t="s">
        <v>174</v>
      </c>
    </row>
    <row r="44" spans="1:2" ht="20.25" customHeight="1">
      <c r="A44" s="271" t="s">
        <v>175</v>
      </c>
      <c r="B44" s="90" t="s">
        <v>176</v>
      </c>
    </row>
    <row r="45" spans="1:2" ht="17.25" customHeight="1">
      <c r="A45" s="271" t="s">
        <v>177</v>
      </c>
      <c r="B45" s="90" t="s">
        <v>178</v>
      </c>
    </row>
    <row r="46" spans="1:2" ht="15">
      <c r="A46" s="271" t="s">
        <v>179</v>
      </c>
      <c r="B46" s="90" t="s">
        <v>180</v>
      </c>
    </row>
    <row r="47" spans="1:2" ht="15">
      <c r="A47" s="271" t="s">
        <v>181</v>
      </c>
      <c r="B47" s="90" t="s">
        <v>182</v>
      </c>
    </row>
    <row r="48" spans="1:2" ht="15">
      <c r="A48" s="271" t="s">
        <v>183</v>
      </c>
      <c r="B48" s="90" t="s">
        <v>184</v>
      </c>
    </row>
    <row r="49" spans="1:2" ht="15">
      <c r="A49" s="271" t="s">
        <v>185</v>
      </c>
      <c r="B49" s="90" t="s">
        <v>186</v>
      </c>
    </row>
    <row r="50" spans="1:2" ht="15">
      <c r="A50" s="271" t="s">
        <v>187</v>
      </c>
      <c r="B50" s="90" t="s">
        <v>188</v>
      </c>
    </row>
    <row r="51" spans="1:2" ht="15">
      <c r="A51" s="271" t="s">
        <v>189</v>
      </c>
      <c r="B51" s="90" t="s">
        <v>190</v>
      </c>
    </row>
    <row r="52" spans="1:2" ht="15">
      <c r="A52" s="271" t="s">
        <v>191</v>
      </c>
      <c r="B52" s="90" t="s">
        <v>244</v>
      </c>
    </row>
    <row r="53" spans="1:2" ht="30">
      <c r="A53" s="271" t="s">
        <v>192</v>
      </c>
      <c r="B53" s="278" t="s">
        <v>245</v>
      </c>
    </row>
    <row r="54" spans="1:2" ht="30">
      <c r="A54" s="271" t="s">
        <v>193</v>
      </c>
      <c r="B54" s="278" t="s">
        <v>246</v>
      </c>
    </row>
    <row r="55" spans="1:2" ht="15">
      <c r="A55" s="271" t="s">
        <v>194</v>
      </c>
      <c r="B55" s="90" t="s">
        <v>247</v>
      </c>
    </row>
    <row r="56" spans="1:2" ht="15">
      <c r="A56" s="271" t="s">
        <v>195</v>
      </c>
      <c r="B56" s="90" t="s">
        <v>248</v>
      </c>
    </row>
    <row r="57" spans="1:2" ht="15">
      <c r="A57" s="271" t="s">
        <v>196</v>
      </c>
      <c r="B57" s="90" t="s">
        <v>249</v>
      </c>
    </row>
    <row r="58" spans="1:2" ht="45">
      <c r="A58" s="272" t="s">
        <v>197</v>
      </c>
      <c r="B58" s="273" t="s">
        <v>250</v>
      </c>
    </row>
    <row r="59" spans="1:2" ht="15">
      <c r="A59" s="271" t="s">
        <v>198</v>
      </c>
      <c r="B59" s="90" t="s">
        <v>251</v>
      </c>
    </row>
    <row r="60" spans="1:2" ht="15">
      <c r="A60" s="271" t="s">
        <v>199</v>
      </c>
      <c r="B60" s="90" t="s">
        <v>252</v>
      </c>
    </row>
    <row r="61" spans="1:2" ht="15">
      <c r="A61" s="90" t="s">
        <v>200</v>
      </c>
      <c r="B61" s="90" t="s">
        <v>201</v>
      </c>
    </row>
    <row r="62" spans="1:2" ht="15">
      <c r="A62" s="90" t="s">
        <v>202</v>
      </c>
      <c r="B62" s="90" t="s">
        <v>203</v>
      </c>
    </row>
    <row r="63" spans="1:2" ht="15">
      <c r="A63" s="90" t="s">
        <v>204</v>
      </c>
      <c r="B63" s="90" t="s">
        <v>205</v>
      </c>
    </row>
    <row r="64" spans="1:2" ht="15">
      <c r="A64" s="90" t="s">
        <v>206</v>
      </c>
      <c r="B64" s="90" t="s">
        <v>207</v>
      </c>
    </row>
    <row r="65" spans="1:2" ht="15">
      <c r="A65" s="90" t="s">
        <v>208</v>
      </c>
      <c r="B65" s="90" t="s">
        <v>209</v>
      </c>
    </row>
    <row r="66" spans="1:2" ht="15">
      <c r="A66" s="90" t="s">
        <v>210</v>
      </c>
      <c r="B66" s="90" t="s">
        <v>211</v>
      </c>
    </row>
    <row r="67" spans="1:2" ht="15">
      <c r="A67" s="274" t="s">
        <v>212</v>
      </c>
      <c r="B67" s="27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P43"/>
  <sheetViews>
    <sheetView zoomScalePageLayoutView="0" workbookViewId="0" topLeftCell="A1">
      <selection activeCell="F51" sqref="F51"/>
    </sheetView>
  </sheetViews>
  <sheetFormatPr defaultColWidth="11.421875" defaultRowHeight="15"/>
  <cols>
    <col min="1" max="1" width="69.8515625" style="0" customWidth="1"/>
  </cols>
  <sheetData>
    <row r="1" s="9" customFormat="1" ht="15">
      <c r="A1" s="9" t="s">
        <v>146</v>
      </c>
    </row>
    <row r="2" s="9" customFormat="1" ht="15"/>
    <row r="3" s="9" customFormat="1" ht="15"/>
    <row r="4" ht="15.75" thickBot="1"/>
    <row r="5" spans="2:16" ht="15.75" customHeight="1" thickBot="1">
      <c r="B5" s="287" t="s">
        <v>145</v>
      </c>
      <c r="C5" s="288"/>
      <c r="D5" s="289"/>
      <c r="E5" s="287" t="s">
        <v>144</v>
      </c>
      <c r="F5" s="288"/>
      <c r="G5" s="289"/>
      <c r="H5" s="287" t="s">
        <v>143</v>
      </c>
      <c r="I5" s="288"/>
      <c r="J5" s="289"/>
      <c r="K5" s="287" t="s">
        <v>142</v>
      </c>
      <c r="L5" s="288"/>
      <c r="M5" s="289"/>
      <c r="N5" s="287" t="s">
        <v>141</v>
      </c>
      <c r="O5" s="288"/>
      <c r="P5" s="289"/>
    </row>
    <row r="6" spans="2:16" ht="36">
      <c r="B6" s="194" t="s">
        <v>129</v>
      </c>
      <c r="C6" s="192" t="s">
        <v>128</v>
      </c>
      <c r="D6" s="191" t="s">
        <v>127</v>
      </c>
      <c r="E6" s="194" t="s">
        <v>129</v>
      </c>
      <c r="F6" s="192" t="s">
        <v>128</v>
      </c>
      <c r="G6" s="191" t="s">
        <v>127</v>
      </c>
      <c r="H6" s="193" t="s">
        <v>129</v>
      </c>
      <c r="I6" s="192" t="s">
        <v>128</v>
      </c>
      <c r="J6" s="191" t="s">
        <v>127</v>
      </c>
      <c r="K6" s="145" t="s">
        <v>129</v>
      </c>
      <c r="L6" s="145" t="s">
        <v>128</v>
      </c>
      <c r="M6" s="190" t="s">
        <v>127</v>
      </c>
      <c r="N6" s="145" t="s">
        <v>129</v>
      </c>
      <c r="O6" s="145" t="s">
        <v>128</v>
      </c>
      <c r="P6" s="190" t="s">
        <v>127</v>
      </c>
    </row>
    <row r="7" spans="1:16" ht="15">
      <c r="A7" s="189" t="s">
        <v>21</v>
      </c>
      <c r="B7" s="146">
        <v>0.13777526821005082</v>
      </c>
      <c r="C7" s="188">
        <v>0.154056088838698</v>
      </c>
      <c r="D7" s="186">
        <v>0.7081686429512517</v>
      </c>
      <c r="E7" s="187">
        <v>0.13</v>
      </c>
      <c r="F7" s="146">
        <v>0.15</v>
      </c>
      <c r="G7" s="186">
        <v>0.72</v>
      </c>
      <c r="H7" s="187">
        <v>0.17</v>
      </c>
      <c r="I7" s="146">
        <v>0.09</v>
      </c>
      <c r="J7" s="186">
        <v>0.74</v>
      </c>
      <c r="K7" s="187">
        <v>0.16</v>
      </c>
      <c r="L7" s="146">
        <v>0.1</v>
      </c>
      <c r="M7" s="186">
        <v>0.74</v>
      </c>
      <c r="N7" s="187">
        <v>0.13</v>
      </c>
      <c r="O7" s="146">
        <v>0.13</v>
      </c>
      <c r="P7" s="186">
        <v>0.74</v>
      </c>
    </row>
    <row r="8" spans="1:16" ht="15.75" thickBot="1">
      <c r="A8" s="185" t="s">
        <v>140</v>
      </c>
      <c r="B8" s="183"/>
      <c r="C8" s="183"/>
      <c r="D8" s="182"/>
      <c r="E8" s="184"/>
      <c r="F8" s="183"/>
      <c r="G8" s="179"/>
      <c r="H8" s="184"/>
      <c r="I8" s="183"/>
      <c r="J8" s="182"/>
      <c r="K8" s="181"/>
      <c r="L8" s="180"/>
      <c r="M8" s="179"/>
      <c r="N8" s="181"/>
      <c r="O8" s="180"/>
      <c r="P8" s="179"/>
    </row>
    <row r="9" spans="1:16" ht="15">
      <c r="A9" s="163" t="s">
        <v>20</v>
      </c>
      <c r="B9" s="177">
        <v>0.14775725593667546</v>
      </c>
      <c r="C9" s="177">
        <v>0.14248021108179418</v>
      </c>
      <c r="D9" s="176">
        <v>0.7097625329815304</v>
      </c>
      <c r="E9" s="178">
        <v>0.1</v>
      </c>
      <c r="F9" s="177">
        <v>0.12</v>
      </c>
      <c r="G9" s="176">
        <v>0.78</v>
      </c>
      <c r="H9" s="177">
        <v>0.11</v>
      </c>
      <c r="I9" s="177">
        <v>0.1</v>
      </c>
      <c r="J9" s="176">
        <v>0.7859154929577464</v>
      </c>
      <c r="K9" s="175">
        <v>0.15</v>
      </c>
      <c r="L9" s="174">
        <v>0.12</v>
      </c>
      <c r="M9" s="173">
        <v>0.73</v>
      </c>
      <c r="N9" s="175">
        <v>0.13</v>
      </c>
      <c r="O9" s="174">
        <v>0.15</v>
      </c>
      <c r="P9" s="173">
        <v>0.72</v>
      </c>
    </row>
    <row r="10" spans="1:16" ht="15">
      <c r="A10" s="172" t="s">
        <v>139</v>
      </c>
      <c r="B10" s="142">
        <v>0.0994475138121547</v>
      </c>
      <c r="C10" s="142">
        <v>0.36464088397790057</v>
      </c>
      <c r="D10" s="141">
        <v>0.5359116022099447</v>
      </c>
      <c r="E10" s="142">
        <v>0.05</v>
      </c>
      <c r="F10" s="142">
        <v>0.35</v>
      </c>
      <c r="G10" s="141">
        <v>0.6</v>
      </c>
      <c r="H10" s="142">
        <v>0.18</v>
      </c>
      <c r="I10" s="142">
        <v>0.18</v>
      </c>
      <c r="J10" s="141">
        <v>0.64</v>
      </c>
      <c r="K10" s="171">
        <v>0.22</v>
      </c>
      <c r="L10" s="142">
        <v>0.14</v>
      </c>
      <c r="M10" s="141">
        <v>0.64</v>
      </c>
      <c r="N10" s="171">
        <v>0.13</v>
      </c>
      <c r="O10" s="142">
        <v>0.33</v>
      </c>
      <c r="P10" s="141">
        <v>0.54</v>
      </c>
    </row>
    <row r="11" spans="1:16" ht="15">
      <c r="A11" s="170" t="s">
        <v>19</v>
      </c>
      <c r="B11" s="168">
        <v>0.05166051660516605</v>
      </c>
      <c r="C11" s="168">
        <v>0.22878228782287824</v>
      </c>
      <c r="D11" s="167">
        <v>0.7195571955719557</v>
      </c>
      <c r="E11" s="168">
        <v>0.07</v>
      </c>
      <c r="F11" s="168">
        <v>0.23</v>
      </c>
      <c r="G11" s="167">
        <v>0.7</v>
      </c>
      <c r="H11" s="168">
        <v>0.15</v>
      </c>
      <c r="I11" s="168">
        <v>0.12</v>
      </c>
      <c r="J11" s="167">
        <v>0.73</v>
      </c>
      <c r="K11" s="169">
        <v>0.12</v>
      </c>
      <c r="L11" s="168">
        <v>0.12</v>
      </c>
      <c r="M11" s="167">
        <v>0.76</v>
      </c>
      <c r="N11" s="169">
        <v>0.13</v>
      </c>
      <c r="O11" s="168">
        <v>0.16</v>
      </c>
      <c r="P11" s="167">
        <v>0.71</v>
      </c>
    </row>
    <row r="12" spans="1:16" ht="15">
      <c r="A12" s="172" t="s">
        <v>138</v>
      </c>
      <c r="B12" s="142">
        <v>0.0835820895522388</v>
      </c>
      <c r="C12" s="142">
        <v>0.31343283582089554</v>
      </c>
      <c r="D12" s="141">
        <v>0.61</v>
      </c>
      <c r="E12" s="142">
        <v>0.11</v>
      </c>
      <c r="F12" s="142">
        <v>0.32</v>
      </c>
      <c r="G12" s="141">
        <v>0.57</v>
      </c>
      <c r="H12" s="142">
        <v>0.2</v>
      </c>
      <c r="I12" s="142">
        <v>0.16</v>
      </c>
      <c r="J12" s="141">
        <v>0.64</v>
      </c>
      <c r="K12" s="171">
        <v>0.18</v>
      </c>
      <c r="L12" s="142">
        <v>0.12</v>
      </c>
      <c r="M12" s="141">
        <v>0.7</v>
      </c>
      <c r="N12" s="171">
        <v>0.13</v>
      </c>
      <c r="O12" s="142">
        <v>0.2</v>
      </c>
      <c r="P12" s="141">
        <v>0.67</v>
      </c>
    </row>
    <row r="13" spans="1:16" ht="15">
      <c r="A13" s="170" t="s">
        <v>137</v>
      </c>
      <c r="B13" s="168">
        <v>0.11926605504587157</v>
      </c>
      <c r="C13" s="168">
        <v>0.08256880733944953</v>
      </c>
      <c r="D13" s="167">
        <v>0.7981651376146789</v>
      </c>
      <c r="E13" s="168">
        <v>0.15</v>
      </c>
      <c r="F13" s="168">
        <v>0.12</v>
      </c>
      <c r="G13" s="167">
        <v>0.73</v>
      </c>
      <c r="H13" s="168">
        <v>0.19</v>
      </c>
      <c r="I13" s="168">
        <v>0.08</v>
      </c>
      <c r="J13" s="167">
        <v>0.73</v>
      </c>
      <c r="K13" s="169">
        <v>0.16</v>
      </c>
      <c r="L13" s="168">
        <v>0.08</v>
      </c>
      <c r="M13" s="167">
        <v>0.76</v>
      </c>
      <c r="N13" s="169">
        <v>0.09</v>
      </c>
      <c r="O13" s="168">
        <v>0.15</v>
      </c>
      <c r="P13" s="167">
        <v>0.76</v>
      </c>
    </row>
    <row r="14" spans="1:16" ht="15">
      <c r="A14" s="160" t="s">
        <v>18</v>
      </c>
      <c r="B14" s="168">
        <v>0.12878787878787878</v>
      </c>
      <c r="C14" s="168">
        <v>0.2840909090909091</v>
      </c>
      <c r="D14" s="167">
        <v>0.5871212121212122</v>
      </c>
      <c r="E14" s="168">
        <v>0.1</v>
      </c>
      <c r="F14" s="168">
        <v>0.26</v>
      </c>
      <c r="G14" s="167">
        <v>0.64</v>
      </c>
      <c r="H14" s="168">
        <v>0.2</v>
      </c>
      <c r="I14" s="168">
        <v>0.13</v>
      </c>
      <c r="J14" s="167">
        <v>0.67</v>
      </c>
      <c r="K14" s="169">
        <v>0.17</v>
      </c>
      <c r="L14" s="168">
        <v>0.15</v>
      </c>
      <c r="M14" s="167">
        <v>0.68</v>
      </c>
      <c r="N14" s="169">
        <v>0.13</v>
      </c>
      <c r="O14" s="168">
        <v>0.2</v>
      </c>
      <c r="P14" s="167">
        <v>0.67</v>
      </c>
    </row>
    <row r="15" spans="1:16" ht="15">
      <c r="A15" s="160" t="s">
        <v>89</v>
      </c>
      <c r="B15" s="158">
        <v>0.21818181818181817</v>
      </c>
      <c r="C15" s="158">
        <v>0.16363636363636364</v>
      </c>
      <c r="D15" s="157">
        <v>0.6181818181818182</v>
      </c>
      <c r="E15" s="158">
        <v>0.2</v>
      </c>
      <c r="F15" s="158">
        <v>0.23</v>
      </c>
      <c r="G15" s="157">
        <v>0.57</v>
      </c>
      <c r="H15" s="158">
        <v>0.21</v>
      </c>
      <c r="I15" s="158">
        <v>0.19</v>
      </c>
      <c r="J15" s="157">
        <v>0.6</v>
      </c>
      <c r="K15" s="159">
        <v>0.24</v>
      </c>
      <c r="L15" s="158">
        <v>0.13</v>
      </c>
      <c r="M15" s="157">
        <v>0.63</v>
      </c>
      <c r="N15" s="159">
        <v>0.25</v>
      </c>
      <c r="O15" s="158">
        <v>0.2</v>
      </c>
      <c r="P15" s="157">
        <v>0.55</v>
      </c>
    </row>
    <row r="16" spans="1:16" ht="15">
      <c r="A16" s="160" t="s">
        <v>17</v>
      </c>
      <c r="B16" s="158">
        <v>0.13866666666666666</v>
      </c>
      <c r="C16" s="158">
        <v>0.21466666666666664</v>
      </c>
      <c r="D16" s="157">
        <v>0.6466666666666667</v>
      </c>
      <c r="E16" s="158">
        <v>0.1</v>
      </c>
      <c r="F16" s="158">
        <v>0.24</v>
      </c>
      <c r="G16" s="157">
        <v>0.66</v>
      </c>
      <c r="H16" s="158">
        <v>0.24</v>
      </c>
      <c r="I16" s="158">
        <v>0.1</v>
      </c>
      <c r="J16" s="157">
        <v>0.66</v>
      </c>
      <c r="K16" s="159">
        <v>0.22</v>
      </c>
      <c r="L16" s="158">
        <v>0.09</v>
      </c>
      <c r="M16" s="157">
        <v>0.69</v>
      </c>
      <c r="N16" s="159">
        <v>0.14</v>
      </c>
      <c r="O16" s="158">
        <v>0.15</v>
      </c>
      <c r="P16" s="157">
        <v>0.71</v>
      </c>
    </row>
    <row r="17" spans="1:16" ht="15.75" thickBot="1">
      <c r="A17" s="156" t="s">
        <v>16</v>
      </c>
      <c r="B17" s="155">
        <v>0.03536977491961415</v>
      </c>
      <c r="C17" s="155">
        <v>0.3215434083601286</v>
      </c>
      <c r="D17" s="154">
        <v>0.6430868167202572</v>
      </c>
      <c r="E17" s="155">
        <v>0.05</v>
      </c>
      <c r="F17" s="155">
        <v>0.3</v>
      </c>
      <c r="G17" s="154">
        <v>0.65</v>
      </c>
      <c r="H17" s="155">
        <v>0.14</v>
      </c>
      <c r="I17" s="155">
        <v>0.14</v>
      </c>
      <c r="J17" s="154">
        <v>0.72</v>
      </c>
      <c r="K17" s="166">
        <v>0.13</v>
      </c>
      <c r="L17" s="155">
        <v>0.16</v>
      </c>
      <c r="M17" s="154">
        <v>0.71</v>
      </c>
      <c r="N17" s="166">
        <v>0.1</v>
      </c>
      <c r="O17" s="155">
        <v>0.21</v>
      </c>
      <c r="P17" s="154">
        <v>0.69</v>
      </c>
    </row>
    <row r="18" spans="1:16" ht="15">
      <c r="A18" s="163" t="s">
        <v>136</v>
      </c>
      <c r="B18" s="158">
        <v>0.047244094488188976</v>
      </c>
      <c r="C18" s="165">
        <v>0.25984251968503935</v>
      </c>
      <c r="D18" s="164">
        <v>0.6929133858267718</v>
      </c>
      <c r="E18" s="165">
        <v>0.05</v>
      </c>
      <c r="F18" s="165">
        <v>0.29</v>
      </c>
      <c r="G18" s="164">
        <v>0.66</v>
      </c>
      <c r="H18" s="165">
        <v>0.16</v>
      </c>
      <c r="I18" s="165">
        <v>0.11</v>
      </c>
      <c r="J18" s="161">
        <v>0.73</v>
      </c>
      <c r="K18" s="162">
        <v>0.11</v>
      </c>
      <c r="L18" s="149">
        <v>0.11</v>
      </c>
      <c r="M18" s="161">
        <v>0.78</v>
      </c>
      <c r="N18" s="162">
        <v>0.07</v>
      </c>
      <c r="O18" s="149">
        <v>0.2</v>
      </c>
      <c r="P18" s="161">
        <v>0.73</v>
      </c>
    </row>
    <row r="19" spans="1:16" ht="15">
      <c r="A19" s="160" t="s">
        <v>135</v>
      </c>
      <c r="B19" s="158">
        <v>0.10040160642570281</v>
      </c>
      <c r="C19" s="158">
        <v>0.12048192771084337</v>
      </c>
      <c r="D19" s="157">
        <v>0.7791164658634538</v>
      </c>
      <c r="E19" s="158">
        <v>0.12</v>
      </c>
      <c r="F19" s="158">
        <v>0.11</v>
      </c>
      <c r="G19" s="157">
        <v>0.77</v>
      </c>
      <c r="H19" s="158">
        <v>0.15</v>
      </c>
      <c r="I19" s="158">
        <v>0.1</v>
      </c>
      <c r="J19" s="157">
        <v>0.75</v>
      </c>
      <c r="K19" s="159">
        <v>0.19</v>
      </c>
      <c r="L19" s="158">
        <v>0.07</v>
      </c>
      <c r="M19" s="157">
        <v>0.74</v>
      </c>
      <c r="N19" s="159">
        <v>0.1</v>
      </c>
      <c r="O19" s="158">
        <v>0.16</v>
      </c>
      <c r="P19" s="157">
        <v>0.74</v>
      </c>
    </row>
    <row r="20" spans="1:16" ht="15.75" thickBot="1">
      <c r="A20" s="156" t="s">
        <v>15</v>
      </c>
      <c r="B20" s="155">
        <v>0.09766763848396501</v>
      </c>
      <c r="C20" s="155">
        <v>0.09766763848396501</v>
      </c>
      <c r="D20" s="154">
        <v>0.80466472303207</v>
      </c>
      <c r="E20" s="155">
        <v>0.09</v>
      </c>
      <c r="F20" s="155">
        <v>0.08</v>
      </c>
      <c r="G20" s="154">
        <v>0.83</v>
      </c>
      <c r="H20" s="155">
        <v>0.17</v>
      </c>
      <c r="I20" s="155">
        <v>0.07</v>
      </c>
      <c r="J20" s="154">
        <v>0.76</v>
      </c>
      <c r="K20" s="153">
        <v>0.16</v>
      </c>
      <c r="L20" s="155">
        <v>0.09</v>
      </c>
      <c r="M20" s="154">
        <v>0.75</v>
      </c>
      <c r="N20" s="153">
        <v>0.13</v>
      </c>
      <c r="O20" s="155">
        <v>0.1</v>
      </c>
      <c r="P20" s="154">
        <v>0.77</v>
      </c>
    </row>
    <row r="21" spans="1:16" ht="15">
      <c r="A21" s="163" t="s">
        <v>14</v>
      </c>
      <c r="B21" s="158">
        <v>0.13161290322580646</v>
      </c>
      <c r="C21" s="165">
        <v>0.13161290322580646</v>
      </c>
      <c r="D21" s="164">
        <v>0.736774193548387</v>
      </c>
      <c r="E21" s="165">
        <v>0.12</v>
      </c>
      <c r="F21" s="165">
        <v>0.14</v>
      </c>
      <c r="G21" s="164">
        <v>0.74</v>
      </c>
      <c r="H21" s="165">
        <v>0.16</v>
      </c>
      <c r="I21" s="165">
        <v>0.1</v>
      </c>
      <c r="J21" s="164">
        <v>0.74</v>
      </c>
      <c r="K21" s="162">
        <v>0.15</v>
      </c>
      <c r="L21" s="149">
        <v>0.1</v>
      </c>
      <c r="M21" s="161">
        <v>0.75</v>
      </c>
      <c r="N21" s="162">
        <v>0.11</v>
      </c>
      <c r="O21" s="149">
        <v>0.14</v>
      </c>
      <c r="P21" s="161">
        <v>0.75</v>
      </c>
    </row>
    <row r="22" spans="1:16" ht="15">
      <c r="A22" s="160" t="s">
        <v>13</v>
      </c>
      <c r="B22" s="158">
        <v>0.07875894988066826</v>
      </c>
      <c r="C22" s="158">
        <v>0.1479713603818616</v>
      </c>
      <c r="D22" s="157">
        <v>0.7732696897374701</v>
      </c>
      <c r="E22" s="158">
        <v>0.05</v>
      </c>
      <c r="F22" s="158">
        <v>0.16</v>
      </c>
      <c r="G22" s="157">
        <v>0.79</v>
      </c>
      <c r="H22" s="158">
        <v>0.1</v>
      </c>
      <c r="I22" s="158">
        <v>0.11</v>
      </c>
      <c r="J22" s="157">
        <v>0.79</v>
      </c>
      <c r="K22" s="159">
        <v>0.08</v>
      </c>
      <c r="L22" s="158">
        <v>0.09</v>
      </c>
      <c r="M22" s="157">
        <v>0.83</v>
      </c>
      <c r="N22" s="159">
        <v>0.08</v>
      </c>
      <c r="O22" s="158">
        <v>0.17</v>
      </c>
      <c r="P22" s="157">
        <v>0.75</v>
      </c>
    </row>
    <row r="23" spans="1:16" ht="15.75" thickBot="1">
      <c r="A23" s="156" t="s">
        <v>12</v>
      </c>
      <c r="B23" s="155">
        <v>0.07085714285714285</v>
      </c>
      <c r="C23" s="155">
        <v>0.15657142857142856</v>
      </c>
      <c r="D23" s="154">
        <v>0.7725714285714286</v>
      </c>
      <c r="E23" s="155">
        <v>0.09</v>
      </c>
      <c r="F23" s="155">
        <v>0.13</v>
      </c>
      <c r="G23" s="154">
        <v>0.78</v>
      </c>
      <c r="H23" s="155">
        <v>0.12</v>
      </c>
      <c r="I23" s="155">
        <v>0.09</v>
      </c>
      <c r="J23" s="154">
        <v>0.79</v>
      </c>
      <c r="K23" s="153">
        <v>0.09</v>
      </c>
      <c r="L23" s="155">
        <v>0.11</v>
      </c>
      <c r="M23" s="154">
        <v>0.8</v>
      </c>
      <c r="N23" s="153">
        <v>0.09</v>
      </c>
      <c r="O23" s="155">
        <v>0.13</v>
      </c>
      <c r="P23" s="154">
        <v>0.78</v>
      </c>
    </row>
    <row r="24" spans="1:16" ht="15">
      <c r="A24" s="163" t="s">
        <v>69</v>
      </c>
      <c r="B24" s="158">
        <v>0.36111111111111116</v>
      </c>
      <c r="C24" s="144">
        <v>0.09722222222222221</v>
      </c>
      <c r="D24" s="143">
        <v>0.5416666666666666</v>
      </c>
      <c r="E24" s="144">
        <v>0.33</v>
      </c>
      <c r="F24" s="144">
        <v>0.06</v>
      </c>
      <c r="G24" s="143">
        <v>0.61</v>
      </c>
      <c r="H24" s="144">
        <v>0.39</v>
      </c>
      <c r="I24" s="144">
        <v>0.06</v>
      </c>
      <c r="J24" s="143">
        <v>0.55</v>
      </c>
      <c r="K24" s="162">
        <v>0.35</v>
      </c>
      <c r="L24" s="149">
        <v>0.03</v>
      </c>
      <c r="M24" s="161">
        <v>0.62</v>
      </c>
      <c r="N24" s="162">
        <v>0.42</v>
      </c>
      <c r="O24" s="149">
        <v>0.06</v>
      </c>
      <c r="P24" s="161">
        <v>0.52</v>
      </c>
    </row>
    <row r="25" spans="1:16" ht="15">
      <c r="A25" s="160" t="s">
        <v>134</v>
      </c>
      <c r="B25" s="158">
        <v>0.10655737704918034</v>
      </c>
      <c r="C25" s="158">
        <v>0.0860655737704918</v>
      </c>
      <c r="D25" s="157">
        <v>0.8</v>
      </c>
      <c r="E25" s="158">
        <v>0.1</v>
      </c>
      <c r="F25" s="158">
        <v>0.09</v>
      </c>
      <c r="G25" s="157">
        <v>0.81</v>
      </c>
      <c r="H25" s="158">
        <v>0.12</v>
      </c>
      <c r="I25" s="158">
        <v>0.07</v>
      </c>
      <c r="J25" s="157">
        <v>0.81</v>
      </c>
      <c r="K25" s="159">
        <v>0.12</v>
      </c>
      <c r="L25" s="158">
        <v>0.07</v>
      </c>
      <c r="M25" s="157">
        <v>0.81</v>
      </c>
      <c r="N25" s="159">
        <v>0.11</v>
      </c>
      <c r="O25" s="158">
        <v>0.04</v>
      </c>
      <c r="P25" s="157">
        <v>0.85</v>
      </c>
    </row>
    <row r="26" spans="1:16" ht="15">
      <c r="A26" s="160" t="s">
        <v>11</v>
      </c>
      <c r="B26" s="158">
        <v>0.15948275862068967</v>
      </c>
      <c r="C26" s="158">
        <v>0.14655172413793102</v>
      </c>
      <c r="D26" s="157">
        <v>0.6939655172413793</v>
      </c>
      <c r="E26" s="158">
        <v>0.12</v>
      </c>
      <c r="F26" s="158">
        <v>0.13</v>
      </c>
      <c r="G26" s="157">
        <v>0.75</v>
      </c>
      <c r="H26" s="158">
        <v>0.1</v>
      </c>
      <c r="I26" s="158">
        <v>0.08</v>
      </c>
      <c r="J26" s="157">
        <v>0.82</v>
      </c>
      <c r="K26" s="159">
        <v>0.15</v>
      </c>
      <c r="L26" s="158">
        <v>0.13</v>
      </c>
      <c r="M26" s="157">
        <v>0.72</v>
      </c>
      <c r="N26" s="159">
        <v>0.09</v>
      </c>
      <c r="O26" s="158">
        <v>0.12</v>
      </c>
      <c r="P26" s="157">
        <v>0.79</v>
      </c>
    </row>
    <row r="27" spans="1:16" ht="15">
      <c r="A27" s="160" t="s">
        <v>133</v>
      </c>
      <c r="B27" s="158">
        <v>0.14537444933920704</v>
      </c>
      <c r="C27" s="142">
        <v>0.17180616740088106</v>
      </c>
      <c r="D27" s="141">
        <v>0.6828193832599119</v>
      </c>
      <c r="E27" s="142">
        <v>0.12</v>
      </c>
      <c r="F27" s="142">
        <v>0.15</v>
      </c>
      <c r="G27" s="141">
        <v>0.73</v>
      </c>
      <c r="H27" s="142">
        <v>0.14</v>
      </c>
      <c r="I27" s="142">
        <v>0.12</v>
      </c>
      <c r="J27" s="141">
        <v>0.74</v>
      </c>
      <c r="K27" s="159">
        <v>0.15</v>
      </c>
      <c r="L27" s="158">
        <v>0.14</v>
      </c>
      <c r="M27" s="157">
        <v>0.71</v>
      </c>
      <c r="N27" s="159">
        <v>0.11</v>
      </c>
      <c r="O27" s="158">
        <v>0.18</v>
      </c>
      <c r="P27" s="157">
        <v>0.71</v>
      </c>
    </row>
    <row r="28" spans="1:16" ht="15">
      <c r="A28" s="160" t="s">
        <v>71</v>
      </c>
      <c r="B28" s="158">
        <v>0.20512820512820515</v>
      </c>
      <c r="C28" s="158">
        <v>0.1111111111111111</v>
      </c>
      <c r="D28" s="157">
        <v>0.6837606837606838</v>
      </c>
      <c r="E28" s="158">
        <v>0.2</v>
      </c>
      <c r="F28" s="158">
        <v>0.1</v>
      </c>
      <c r="G28" s="157">
        <v>0.7</v>
      </c>
      <c r="H28" s="158">
        <v>0.19</v>
      </c>
      <c r="I28" s="158">
        <v>0.06</v>
      </c>
      <c r="J28" s="157">
        <v>0.75</v>
      </c>
      <c r="K28" s="159">
        <v>0.13</v>
      </c>
      <c r="L28" s="158">
        <v>0.09</v>
      </c>
      <c r="M28" s="157">
        <v>0.78</v>
      </c>
      <c r="N28" s="159">
        <v>0.22</v>
      </c>
      <c r="O28" s="158">
        <v>0.09</v>
      </c>
      <c r="P28" s="157">
        <v>0.69</v>
      </c>
    </row>
    <row r="29" spans="1:16" ht="15">
      <c r="A29" s="160" t="s">
        <v>10</v>
      </c>
      <c r="B29" s="142">
        <v>0.14201183431952663</v>
      </c>
      <c r="C29" s="158">
        <v>0.15976331360946747</v>
      </c>
      <c r="D29" s="157">
        <v>0.6982248520710059</v>
      </c>
      <c r="E29" s="158">
        <v>0.12</v>
      </c>
      <c r="F29" s="158">
        <v>0.18</v>
      </c>
      <c r="G29" s="157">
        <v>0.7</v>
      </c>
      <c r="H29" s="158">
        <v>0.16</v>
      </c>
      <c r="I29" s="158">
        <v>0.09</v>
      </c>
      <c r="J29" s="157">
        <v>0.75</v>
      </c>
      <c r="K29" s="159">
        <v>0.17</v>
      </c>
      <c r="L29" s="158">
        <v>0.15</v>
      </c>
      <c r="M29" s="157">
        <v>0.68</v>
      </c>
      <c r="N29" s="159">
        <v>0.04</v>
      </c>
      <c r="O29" s="158">
        <v>0.13</v>
      </c>
      <c r="P29" s="157">
        <v>0.83</v>
      </c>
    </row>
    <row r="30" spans="1:16" ht="15">
      <c r="A30" s="160" t="s">
        <v>132</v>
      </c>
      <c r="B30" s="158">
        <v>0.23456790123456792</v>
      </c>
      <c r="C30" s="158">
        <v>0.06172839506172839</v>
      </c>
      <c r="D30" s="157">
        <v>0.71</v>
      </c>
      <c r="E30" s="158">
        <v>0.23</v>
      </c>
      <c r="F30" s="158">
        <v>0.09</v>
      </c>
      <c r="G30" s="157">
        <v>0.68</v>
      </c>
      <c r="H30" s="158">
        <v>0.24</v>
      </c>
      <c r="I30" s="158">
        <v>0.04</v>
      </c>
      <c r="J30" s="157">
        <v>0.72</v>
      </c>
      <c r="K30" s="159">
        <v>0.23</v>
      </c>
      <c r="L30" s="158">
        <v>0.06</v>
      </c>
      <c r="M30" s="157">
        <v>0.71</v>
      </c>
      <c r="N30" s="159">
        <v>0.19</v>
      </c>
      <c r="O30" s="158">
        <v>0.14</v>
      </c>
      <c r="P30" s="157">
        <v>0.67</v>
      </c>
    </row>
    <row r="31" spans="1:16" ht="15">
      <c r="A31" s="160" t="s">
        <v>9</v>
      </c>
      <c r="B31" s="158">
        <v>0.14018691588785046</v>
      </c>
      <c r="C31" s="158">
        <v>0.09345794392523364</v>
      </c>
      <c r="D31" s="157">
        <v>0.766355140186916</v>
      </c>
      <c r="E31" s="158">
        <v>0.13</v>
      </c>
      <c r="F31" s="158">
        <v>0.14</v>
      </c>
      <c r="G31" s="157">
        <v>0.73</v>
      </c>
      <c r="H31" s="158">
        <v>0.17</v>
      </c>
      <c r="I31" s="158">
        <v>0.11</v>
      </c>
      <c r="J31" s="157">
        <v>0.72</v>
      </c>
      <c r="K31" s="159">
        <v>0.11</v>
      </c>
      <c r="L31" s="158">
        <v>0.09</v>
      </c>
      <c r="M31" s="157">
        <v>0.8</v>
      </c>
      <c r="N31" s="159">
        <v>0.1</v>
      </c>
      <c r="O31" s="158">
        <v>0.14</v>
      </c>
      <c r="P31" s="157">
        <v>0.76</v>
      </c>
    </row>
    <row r="32" spans="1:16" ht="15">
      <c r="A32" s="160" t="s">
        <v>8</v>
      </c>
      <c r="B32" s="158">
        <v>0.1166936790923825</v>
      </c>
      <c r="C32" s="142">
        <v>0.1280388978930308</v>
      </c>
      <c r="D32" s="141">
        <v>0.75</v>
      </c>
      <c r="E32" s="142">
        <v>0.12</v>
      </c>
      <c r="F32" s="142">
        <v>0.1</v>
      </c>
      <c r="G32" s="141">
        <v>0.78</v>
      </c>
      <c r="H32" s="142">
        <v>0.15</v>
      </c>
      <c r="I32" s="142">
        <v>0.06</v>
      </c>
      <c r="J32" s="141">
        <v>0.79</v>
      </c>
      <c r="K32" s="159">
        <v>0.12</v>
      </c>
      <c r="L32" s="158">
        <v>0.07</v>
      </c>
      <c r="M32" s="157">
        <v>0.81</v>
      </c>
      <c r="N32" s="159">
        <v>0.08</v>
      </c>
      <c r="O32" s="158">
        <v>0.12</v>
      </c>
      <c r="P32" s="157">
        <v>0.8</v>
      </c>
    </row>
    <row r="33" spans="1:16" ht="15">
      <c r="A33" s="160" t="s">
        <v>7</v>
      </c>
      <c r="B33" s="158">
        <v>0.1299638989169675</v>
      </c>
      <c r="C33" s="158">
        <v>0.148014440433213</v>
      </c>
      <c r="D33" s="157">
        <v>0.7220216606498195</v>
      </c>
      <c r="E33" s="158">
        <v>0.19</v>
      </c>
      <c r="F33" s="158">
        <v>0.07</v>
      </c>
      <c r="G33" s="157">
        <v>0.74</v>
      </c>
      <c r="H33" s="158">
        <v>0.22</v>
      </c>
      <c r="I33" s="158">
        <v>0.05</v>
      </c>
      <c r="J33" s="157">
        <v>0.73</v>
      </c>
      <c r="K33" s="159">
        <v>0.17</v>
      </c>
      <c r="L33" s="158">
        <v>0.06</v>
      </c>
      <c r="M33" s="157">
        <v>0.77</v>
      </c>
      <c r="N33" s="159">
        <v>0.15</v>
      </c>
      <c r="O33" s="158">
        <v>0.07</v>
      </c>
      <c r="P33" s="157">
        <v>0.78</v>
      </c>
    </row>
    <row r="34" spans="1:16" ht="15">
      <c r="A34" s="160" t="s">
        <v>6</v>
      </c>
      <c r="B34" s="142">
        <v>0.24912280701754386</v>
      </c>
      <c r="C34" s="158">
        <v>0.13333333333333333</v>
      </c>
      <c r="D34" s="157">
        <v>0.6175438596491228</v>
      </c>
      <c r="E34" s="158">
        <v>0.22</v>
      </c>
      <c r="F34" s="158">
        <v>0.14</v>
      </c>
      <c r="G34" s="157">
        <v>0.64</v>
      </c>
      <c r="H34" s="158">
        <v>0.26</v>
      </c>
      <c r="I34" s="158">
        <v>0.07</v>
      </c>
      <c r="J34" s="157">
        <v>0.67</v>
      </c>
      <c r="K34" s="159">
        <v>0.27</v>
      </c>
      <c r="L34" s="158">
        <v>0.07</v>
      </c>
      <c r="M34" s="157">
        <v>0.66</v>
      </c>
      <c r="N34" s="159">
        <v>0.25</v>
      </c>
      <c r="O34" s="158">
        <v>0.1</v>
      </c>
      <c r="P34" s="157">
        <v>0.65</v>
      </c>
    </row>
    <row r="35" spans="1:16" ht="15">
      <c r="A35" s="160" t="s">
        <v>5</v>
      </c>
      <c r="B35" s="158">
        <v>0.2437703141928494</v>
      </c>
      <c r="C35" s="158">
        <v>0.05308775731310942</v>
      </c>
      <c r="D35" s="157">
        <v>0.71</v>
      </c>
      <c r="E35" s="158">
        <v>0.22</v>
      </c>
      <c r="F35" s="158">
        <v>0.06</v>
      </c>
      <c r="G35" s="157">
        <v>0.72</v>
      </c>
      <c r="H35" s="158">
        <v>0.19</v>
      </c>
      <c r="I35" s="158">
        <v>0.05</v>
      </c>
      <c r="J35" s="157">
        <v>0.76</v>
      </c>
      <c r="K35" s="159">
        <v>0.16</v>
      </c>
      <c r="L35" s="158">
        <v>0.07</v>
      </c>
      <c r="M35" s="157">
        <v>0.77</v>
      </c>
      <c r="N35" s="159">
        <v>0.14</v>
      </c>
      <c r="O35" s="158">
        <v>0.07</v>
      </c>
      <c r="P35" s="157">
        <v>0.79</v>
      </c>
    </row>
    <row r="36" spans="1:16" ht="15">
      <c r="A36" s="160" t="s">
        <v>131</v>
      </c>
      <c r="B36" s="158">
        <v>0.21348314606741575</v>
      </c>
      <c r="C36" s="158">
        <v>0.12109862671660425</v>
      </c>
      <c r="D36" s="157">
        <v>0.6654182272159801</v>
      </c>
      <c r="E36" s="158">
        <v>0.21</v>
      </c>
      <c r="F36" s="158">
        <v>0.11</v>
      </c>
      <c r="G36" s="157">
        <v>0.68</v>
      </c>
      <c r="H36" s="158">
        <v>0.25</v>
      </c>
      <c r="I36" s="158">
        <v>0.08</v>
      </c>
      <c r="J36" s="157">
        <v>0.67</v>
      </c>
      <c r="K36" s="159">
        <v>0.22</v>
      </c>
      <c r="L36" s="158">
        <v>0.09</v>
      </c>
      <c r="M36" s="157">
        <v>0.69</v>
      </c>
      <c r="N36" s="159">
        <v>0.18</v>
      </c>
      <c r="O36" s="158">
        <v>0.13</v>
      </c>
      <c r="P36" s="157">
        <v>0.69</v>
      </c>
    </row>
    <row r="37" spans="1:16" ht="15">
      <c r="A37" s="160" t="s">
        <v>130</v>
      </c>
      <c r="B37" s="158">
        <v>0.14285714285714288</v>
      </c>
      <c r="C37" s="158">
        <v>0.42857142857142855</v>
      </c>
      <c r="D37" s="157">
        <v>0.42857142857142855</v>
      </c>
      <c r="E37" s="158">
        <v>0.08</v>
      </c>
      <c r="F37" s="158">
        <v>0.1</v>
      </c>
      <c r="G37" s="157">
        <v>0.82</v>
      </c>
      <c r="H37" s="158">
        <v>0.06</v>
      </c>
      <c r="I37" s="158">
        <v>0.06</v>
      </c>
      <c r="J37" s="157">
        <v>0.88</v>
      </c>
      <c r="K37" s="159">
        <v>0.14</v>
      </c>
      <c r="L37" s="158">
        <v>0.18</v>
      </c>
      <c r="M37" s="157">
        <v>0.68</v>
      </c>
      <c r="N37" s="159">
        <v>0.04</v>
      </c>
      <c r="O37" s="158">
        <v>0.13</v>
      </c>
      <c r="P37" s="157">
        <v>0.83</v>
      </c>
    </row>
    <row r="38" spans="1:16" ht="15.75" thickBot="1">
      <c r="A38" s="156" t="s">
        <v>4</v>
      </c>
      <c r="B38" s="155">
        <v>0.11530815109343936</v>
      </c>
      <c r="C38" s="155">
        <v>0.1709741550695825</v>
      </c>
      <c r="D38" s="154">
        <v>0.7137176938369781</v>
      </c>
      <c r="E38" s="155">
        <v>0.11</v>
      </c>
      <c r="F38" s="155">
        <v>0.14</v>
      </c>
      <c r="G38" s="154">
        <v>0.75</v>
      </c>
      <c r="H38" s="155">
        <v>0.18</v>
      </c>
      <c r="I38" s="155">
        <v>0.09</v>
      </c>
      <c r="J38" s="154">
        <v>0.73</v>
      </c>
      <c r="K38" s="153">
        <v>0.15</v>
      </c>
      <c r="L38" s="149">
        <v>0.09</v>
      </c>
      <c r="M38" s="152">
        <v>0.76</v>
      </c>
      <c r="N38" s="153">
        <v>0.1</v>
      </c>
      <c r="O38" s="149">
        <v>0.11</v>
      </c>
      <c r="P38" s="152">
        <v>0.79</v>
      </c>
    </row>
    <row r="39" spans="1:16" ht="15">
      <c r="A39" s="151"/>
      <c r="B39" s="150"/>
      <c r="C39" s="150"/>
      <c r="D39" s="150"/>
      <c r="E39" s="150"/>
      <c r="F39" s="150"/>
      <c r="G39" s="150"/>
      <c r="H39" s="149"/>
      <c r="I39" s="149"/>
      <c r="J39" s="149"/>
      <c r="K39" s="148"/>
      <c r="L39" s="148"/>
      <c r="M39" s="148"/>
      <c r="N39" s="148"/>
      <c r="O39" s="148"/>
      <c r="P39" s="148"/>
    </row>
    <row r="40" spans="1:16" ht="15">
      <c r="A40" s="147" t="s">
        <v>3</v>
      </c>
      <c r="B40" s="146">
        <v>0.10922787193973635</v>
      </c>
      <c r="C40" s="146">
        <v>0.24143126177024482</v>
      </c>
      <c r="D40" s="146">
        <v>0.6493408662900189</v>
      </c>
      <c r="E40" s="146">
        <v>0.09</v>
      </c>
      <c r="F40" s="146">
        <v>0.24</v>
      </c>
      <c r="G40" s="146">
        <v>0.67</v>
      </c>
      <c r="H40" s="146">
        <v>0.18</v>
      </c>
      <c r="I40" s="146">
        <v>0.12</v>
      </c>
      <c r="J40" s="146">
        <v>0.7</v>
      </c>
      <c r="K40" s="146">
        <v>0.18</v>
      </c>
      <c r="L40" s="146">
        <v>0.12</v>
      </c>
      <c r="M40" s="146">
        <v>0.7</v>
      </c>
      <c r="N40" s="146">
        <v>0.13</v>
      </c>
      <c r="O40" s="146">
        <v>0.18</v>
      </c>
      <c r="P40" s="146">
        <v>0.69</v>
      </c>
    </row>
    <row r="41" spans="1:16" ht="15">
      <c r="A41" s="147" t="s">
        <v>2</v>
      </c>
      <c r="B41" s="146">
        <v>0.09227871939736346</v>
      </c>
      <c r="C41" s="146">
        <v>0.1224105461393597</v>
      </c>
      <c r="D41" s="146">
        <v>0.7853107344632768</v>
      </c>
      <c r="E41" s="146">
        <v>0.1</v>
      </c>
      <c r="F41" s="146">
        <v>0.11</v>
      </c>
      <c r="G41" s="146">
        <v>0.79</v>
      </c>
      <c r="H41" s="146">
        <v>0.16</v>
      </c>
      <c r="I41" s="146">
        <v>0.08</v>
      </c>
      <c r="J41" s="146">
        <v>0.76</v>
      </c>
      <c r="K41" s="146">
        <v>0.16</v>
      </c>
      <c r="L41" s="146">
        <v>0.09</v>
      </c>
      <c r="M41" s="146">
        <v>0.75</v>
      </c>
      <c r="N41" s="146">
        <v>0.11</v>
      </c>
      <c r="O41" s="146">
        <v>0.13</v>
      </c>
      <c r="P41" s="146">
        <v>0.76</v>
      </c>
    </row>
    <row r="42" spans="1:16" ht="15">
      <c r="A42" s="147" t="s">
        <v>1</v>
      </c>
      <c r="B42" s="146">
        <v>0.09521507974867087</v>
      </c>
      <c r="C42" s="146">
        <v>0.14548090865152247</v>
      </c>
      <c r="D42" s="146">
        <v>0.75</v>
      </c>
      <c r="E42" s="146">
        <v>0.09</v>
      </c>
      <c r="F42" s="146">
        <v>0.14</v>
      </c>
      <c r="G42" s="146">
        <v>0.77</v>
      </c>
      <c r="H42" s="146">
        <v>0.13</v>
      </c>
      <c r="I42" s="146">
        <v>0.1</v>
      </c>
      <c r="J42" s="146">
        <v>0.77</v>
      </c>
      <c r="K42" s="146">
        <v>0.11</v>
      </c>
      <c r="L42" s="146">
        <v>0.1</v>
      </c>
      <c r="M42" s="146">
        <v>0.79</v>
      </c>
      <c r="N42" s="146">
        <v>0.09</v>
      </c>
      <c r="O42" s="146">
        <v>0.14</v>
      </c>
      <c r="P42" s="146">
        <v>0.77</v>
      </c>
    </row>
    <row r="43" spans="1:16" ht="15">
      <c r="A43" s="147" t="s">
        <v>0</v>
      </c>
      <c r="B43" s="146">
        <v>0.18157405494732493</v>
      </c>
      <c r="C43" s="146">
        <v>0.11691799215038215</v>
      </c>
      <c r="D43" s="146">
        <v>0.701507952902293</v>
      </c>
      <c r="E43" s="146">
        <v>0.17</v>
      </c>
      <c r="F43" s="146">
        <v>0.1</v>
      </c>
      <c r="G43" s="146">
        <v>0.73</v>
      </c>
      <c r="H43" s="146">
        <v>0.19</v>
      </c>
      <c r="I43" s="146">
        <v>0.07</v>
      </c>
      <c r="J43" s="146">
        <v>0.74</v>
      </c>
      <c r="K43" s="146">
        <v>0.17</v>
      </c>
      <c r="L43" s="146">
        <v>0.08</v>
      </c>
      <c r="M43" s="146">
        <v>0.75</v>
      </c>
      <c r="N43" s="146">
        <v>0.14</v>
      </c>
      <c r="O43" s="146">
        <v>0.11</v>
      </c>
      <c r="P43" s="146">
        <v>0.75</v>
      </c>
    </row>
  </sheetData>
  <sheetProtection/>
  <mergeCells count="5"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7"/>
  <sheetViews>
    <sheetView zoomScalePageLayoutView="0" workbookViewId="0" topLeftCell="A4">
      <selection activeCell="J58" sqref="J58"/>
    </sheetView>
  </sheetViews>
  <sheetFormatPr defaultColWidth="11.421875" defaultRowHeight="15"/>
  <cols>
    <col min="1" max="1" width="59.7109375" style="0" customWidth="1"/>
  </cols>
  <sheetData>
    <row r="1" s="9" customFormat="1" ht="15">
      <c r="A1" s="9" t="s">
        <v>153</v>
      </c>
    </row>
    <row r="4" ht="15.75" thickBot="1"/>
    <row r="5" spans="2:13" ht="15.75" thickBot="1">
      <c r="B5" s="290" t="s">
        <v>152</v>
      </c>
      <c r="C5" s="291"/>
      <c r="D5" s="292"/>
      <c r="E5" s="290" t="s">
        <v>151</v>
      </c>
      <c r="F5" s="293"/>
      <c r="G5" s="294"/>
      <c r="H5" s="290" t="s">
        <v>150</v>
      </c>
      <c r="I5" s="291"/>
      <c r="J5" s="292"/>
      <c r="K5" s="290" t="s">
        <v>149</v>
      </c>
      <c r="L5" s="293"/>
      <c r="M5" s="294"/>
    </row>
    <row r="6" spans="1:13" s="9" customFormat="1" ht="36">
      <c r="A6" s="253"/>
      <c r="B6" s="194" t="s">
        <v>129</v>
      </c>
      <c r="C6" s="192" t="s">
        <v>128</v>
      </c>
      <c r="D6" s="191" t="s">
        <v>127</v>
      </c>
      <c r="E6" s="193" t="s">
        <v>129</v>
      </c>
      <c r="F6" s="192" t="s">
        <v>128</v>
      </c>
      <c r="G6" s="191" t="s">
        <v>127</v>
      </c>
      <c r="H6" s="252" t="s">
        <v>129</v>
      </c>
      <c r="I6" s="251" t="s">
        <v>128</v>
      </c>
      <c r="J6" s="250" t="s">
        <v>127</v>
      </c>
      <c r="K6" s="249" t="s">
        <v>129</v>
      </c>
      <c r="L6" s="248" t="s">
        <v>128</v>
      </c>
      <c r="M6" s="247" t="s">
        <v>127</v>
      </c>
    </row>
    <row r="7" spans="1:13" ht="15.75" thickBot="1">
      <c r="A7" s="246" t="s">
        <v>21</v>
      </c>
      <c r="B7" s="200">
        <v>0.2036224976167779</v>
      </c>
      <c r="C7" s="146">
        <v>0.10781696854146806</v>
      </c>
      <c r="D7" s="186">
        <v>0.6885605338417541</v>
      </c>
      <c r="E7" s="187">
        <v>0.23</v>
      </c>
      <c r="F7" s="146">
        <v>0.1</v>
      </c>
      <c r="G7" s="186">
        <v>0.67</v>
      </c>
      <c r="H7" s="200">
        <v>0.24</v>
      </c>
      <c r="I7" s="146">
        <v>0.08142897117806175</v>
      </c>
      <c r="J7" s="186">
        <v>0.6837981531573547</v>
      </c>
      <c r="K7" s="200">
        <v>0.13777526821005082</v>
      </c>
      <c r="L7" s="146">
        <v>0.154056088838698</v>
      </c>
      <c r="M7" s="186">
        <v>0.7081686429512517</v>
      </c>
    </row>
    <row r="8" spans="1:13" ht="15">
      <c r="A8" s="228"/>
      <c r="B8" s="216"/>
      <c r="C8" s="214"/>
      <c r="D8" s="213"/>
      <c r="E8" s="215"/>
      <c r="F8" s="214"/>
      <c r="G8" s="213"/>
      <c r="H8" s="216"/>
      <c r="I8" s="214"/>
      <c r="J8" s="213"/>
      <c r="K8" s="209"/>
      <c r="L8" s="208"/>
      <c r="M8" s="207"/>
    </row>
    <row r="9" spans="1:13" ht="15">
      <c r="A9" s="217" t="s">
        <v>95</v>
      </c>
      <c r="B9" s="216">
        <v>0.13</v>
      </c>
      <c r="C9" s="214">
        <v>0.1891891891891892</v>
      </c>
      <c r="D9" s="213">
        <v>0.6756756756756757</v>
      </c>
      <c r="E9" s="215">
        <v>0.14864864864864866</v>
      </c>
      <c r="F9" s="214">
        <v>0.20270270270270271</v>
      </c>
      <c r="G9" s="213">
        <f>100%-E9-F9</f>
        <v>0.6486486486486486</v>
      </c>
      <c r="H9" s="212">
        <v>0.16</v>
      </c>
      <c r="I9" s="211">
        <v>0.11267605633802816</v>
      </c>
      <c r="J9" s="210">
        <v>0.732394366197183</v>
      </c>
      <c r="K9" s="209">
        <v>0.07575757575757576</v>
      </c>
      <c r="L9" s="208">
        <v>0.121212121212121</v>
      </c>
      <c r="M9" s="207">
        <v>0.803030303030303</v>
      </c>
    </row>
    <row r="10" spans="1:13" ht="15">
      <c r="A10" s="217" t="s">
        <v>20</v>
      </c>
      <c r="B10" s="216">
        <v>0.11653116531165311</v>
      </c>
      <c r="C10" s="214">
        <v>0.16</v>
      </c>
      <c r="D10" s="213">
        <v>0.7181571815718157</v>
      </c>
      <c r="E10" s="215">
        <v>0.14736842105263157</v>
      </c>
      <c r="F10" s="214">
        <v>0.14473684210526316</v>
      </c>
      <c r="G10" s="213">
        <f>100%-E10-F10</f>
        <v>0.7078947368421052</v>
      </c>
      <c r="H10" s="216">
        <v>0.20103092783505155</v>
      </c>
      <c r="I10" s="214">
        <v>0.12628865979381443</v>
      </c>
      <c r="J10" s="213">
        <v>0.6726804123711341</v>
      </c>
      <c r="K10" s="209">
        <v>0.14910025706940874</v>
      </c>
      <c r="L10" s="208">
        <v>0.14910025706940874</v>
      </c>
      <c r="M10" s="207">
        <v>0.7017994858611826</v>
      </c>
    </row>
    <row r="11" spans="1:13" ht="15">
      <c r="A11" s="245" t="s">
        <v>94</v>
      </c>
      <c r="B11" s="244">
        <v>0.04</v>
      </c>
      <c r="C11" s="243">
        <v>0.28</v>
      </c>
      <c r="D11" s="242">
        <v>0.68</v>
      </c>
      <c r="E11" s="240">
        <v>0.06532663316582915</v>
      </c>
      <c r="F11" s="214">
        <v>0.2663316582914573</v>
      </c>
      <c r="G11" s="213">
        <v>0.66</v>
      </c>
      <c r="H11" s="216">
        <v>0.08888888888888889</v>
      </c>
      <c r="I11" s="241">
        <v>0.2722222222222222</v>
      </c>
      <c r="J11" s="213">
        <v>0.6388888888888888</v>
      </c>
      <c r="K11" s="209">
        <v>0.030303030303030304</v>
      </c>
      <c r="L11" s="208">
        <v>0.33939393939393936</v>
      </c>
      <c r="M11" s="207">
        <v>0.6303030303030304</v>
      </c>
    </row>
    <row r="12" spans="1:13" ht="15">
      <c r="A12" s="217" t="s">
        <v>93</v>
      </c>
      <c r="B12" s="216">
        <v>0.13</v>
      </c>
      <c r="C12" s="214">
        <v>0.205</v>
      </c>
      <c r="D12" s="213">
        <v>0.66</v>
      </c>
      <c r="E12" s="240">
        <v>0.2</v>
      </c>
      <c r="F12" s="214">
        <v>0.13170731707317074</v>
      </c>
      <c r="G12" s="213">
        <f>100%-E12-F12</f>
        <v>0.6682926829268293</v>
      </c>
      <c r="H12" s="216">
        <v>0.15763546798029557</v>
      </c>
      <c r="I12" s="241">
        <v>0.11822660098522167</v>
      </c>
      <c r="J12" s="213">
        <v>0.7241379310344827</v>
      </c>
      <c r="K12" s="209">
        <v>0.05128205128205129</v>
      </c>
      <c r="L12" s="208">
        <v>0.23589743589743592</v>
      </c>
      <c r="M12" s="207">
        <v>0.7128205128205128</v>
      </c>
    </row>
    <row r="13" spans="1:13" ht="15">
      <c r="A13" s="217" t="s">
        <v>92</v>
      </c>
      <c r="B13" s="216">
        <v>0.15384615384615385</v>
      </c>
      <c r="C13" s="214">
        <v>0.28205128205128205</v>
      </c>
      <c r="D13" s="213">
        <v>0.57</v>
      </c>
      <c r="E13" s="240">
        <v>0.16666666666666669</v>
      </c>
      <c r="F13" s="214">
        <v>0.2833333333333333</v>
      </c>
      <c r="G13" s="213">
        <f>100%-E13-F13</f>
        <v>0.5499999999999999</v>
      </c>
      <c r="H13" s="212">
        <v>0.19607843137254904</v>
      </c>
      <c r="I13" s="239">
        <v>0.24</v>
      </c>
      <c r="J13" s="210">
        <v>0.5588235294117647</v>
      </c>
      <c r="K13" s="209">
        <v>0.08333333333333334</v>
      </c>
      <c r="L13" s="208">
        <v>0.22916666666666669</v>
      </c>
      <c r="M13" s="207">
        <v>0.6875</v>
      </c>
    </row>
    <row r="14" spans="1:13" ht="15">
      <c r="A14" s="217" t="s">
        <v>91</v>
      </c>
      <c r="B14" s="216">
        <v>0.11377245508982035</v>
      </c>
      <c r="C14" s="214">
        <v>0.15568862275449102</v>
      </c>
      <c r="D14" s="213">
        <v>0.7305389221556886</v>
      </c>
      <c r="E14" s="215">
        <v>0.13496932515337423</v>
      </c>
      <c r="F14" s="214">
        <v>0.17177914110429449</v>
      </c>
      <c r="G14" s="213">
        <v>0.7</v>
      </c>
      <c r="H14" s="216">
        <v>0.10828025477707007</v>
      </c>
      <c r="I14" s="214">
        <v>0.24203821656050956</v>
      </c>
      <c r="J14" s="213">
        <v>0.6496815286624203</v>
      </c>
      <c r="K14" s="209">
        <v>0.0547945205479452</v>
      </c>
      <c r="L14" s="208">
        <v>0.273972602739726</v>
      </c>
      <c r="M14" s="207">
        <v>0.68</v>
      </c>
    </row>
    <row r="15" spans="1:13" ht="15">
      <c r="A15" s="217" t="s">
        <v>90</v>
      </c>
      <c r="B15" s="216">
        <v>0.1513157894736842</v>
      </c>
      <c r="C15" s="214">
        <v>0.21710526315789475</v>
      </c>
      <c r="D15" s="213">
        <v>0.631578947368421</v>
      </c>
      <c r="E15" s="215">
        <v>0.20689655172413793</v>
      </c>
      <c r="F15" s="214">
        <v>0.22988505747126436</v>
      </c>
      <c r="G15" s="213">
        <f>100%-E15-F15</f>
        <v>0.5632183908045978</v>
      </c>
      <c r="H15" s="212">
        <v>0.24</v>
      </c>
      <c r="I15" s="211">
        <v>0.1746987951807229</v>
      </c>
      <c r="J15" s="210">
        <v>0.5903614457831325</v>
      </c>
      <c r="K15" s="209">
        <v>0.10666666666666666</v>
      </c>
      <c r="L15" s="208">
        <v>0.2866666666666667</v>
      </c>
      <c r="M15" s="207">
        <v>0.6</v>
      </c>
    </row>
    <row r="16" spans="1:13" ht="15">
      <c r="A16" s="217" t="s">
        <v>89</v>
      </c>
      <c r="B16" s="216">
        <v>0.2537313432835821</v>
      </c>
      <c r="C16" s="214">
        <v>0.23880597014925373</v>
      </c>
      <c r="D16" s="213">
        <v>0.5074626865671642</v>
      </c>
      <c r="E16" s="215">
        <v>0.1746031746031746</v>
      </c>
      <c r="F16" s="214">
        <v>0.14285714285714288</v>
      </c>
      <c r="G16" s="213">
        <v>0.69</v>
      </c>
      <c r="H16" s="216">
        <v>0.265625</v>
      </c>
      <c r="I16" s="214">
        <v>0.140625</v>
      </c>
      <c r="J16" s="213">
        <v>0.59375</v>
      </c>
      <c r="K16" s="209">
        <v>0.2280701754385965</v>
      </c>
      <c r="L16" s="208">
        <v>0.175438596491228</v>
      </c>
      <c r="M16" s="207">
        <v>0.59</v>
      </c>
    </row>
    <row r="17" spans="1:13" ht="15">
      <c r="A17" s="217" t="s">
        <v>88</v>
      </c>
      <c r="B17" s="216">
        <v>0.15841584158415842</v>
      </c>
      <c r="C17" s="214">
        <v>0.21782178217821782</v>
      </c>
      <c r="D17" s="213">
        <v>0.6237623762376238</v>
      </c>
      <c r="E17" s="215">
        <v>0.17587939698492464</v>
      </c>
      <c r="F17" s="214">
        <v>0.18592964824120603</v>
      </c>
      <c r="G17" s="213">
        <v>0.63</v>
      </c>
      <c r="H17" s="216">
        <v>0.140625</v>
      </c>
      <c r="I17" s="214">
        <v>0.18229166666666669</v>
      </c>
      <c r="J17" s="213">
        <v>0.6770833333333333</v>
      </c>
      <c r="K17" s="209">
        <v>0.06486486486486487</v>
      </c>
      <c r="L17" s="208">
        <v>0.32972972972972975</v>
      </c>
      <c r="M17" s="207">
        <v>0.6054054054054054</v>
      </c>
    </row>
    <row r="18" spans="1:13" ht="15">
      <c r="A18" s="217" t="s">
        <v>148</v>
      </c>
      <c r="B18" s="216">
        <v>0.08029197080291971</v>
      </c>
      <c r="C18" s="214">
        <v>0.22627737226277372</v>
      </c>
      <c r="D18" s="213">
        <v>0.6934306569343066</v>
      </c>
      <c r="E18" s="215">
        <v>0.128</v>
      </c>
      <c r="F18" s="214">
        <v>0.136</v>
      </c>
      <c r="G18" s="213">
        <v>0.73</v>
      </c>
      <c r="H18" s="216">
        <v>0.21666666666666667</v>
      </c>
      <c r="I18" s="214">
        <v>0.09166666666666666</v>
      </c>
      <c r="J18" s="213">
        <v>0.6916666666666668</v>
      </c>
      <c r="K18" s="209">
        <v>0.02542372881355932</v>
      </c>
      <c r="L18" s="208">
        <v>0.2966101694915254</v>
      </c>
      <c r="M18" s="207">
        <v>0.67</v>
      </c>
    </row>
    <row r="19" spans="1:13" ht="15">
      <c r="A19" s="217" t="s">
        <v>86</v>
      </c>
      <c r="B19" s="216">
        <v>0.12781954887218044</v>
      </c>
      <c r="C19" s="214">
        <v>0.20300751879699247</v>
      </c>
      <c r="D19" s="213">
        <v>0.6691729323308271</v>
      </c>
      <c r="E19" s="215">
        <v>0.18382352941176472</v>
      </c>
      <c r="F19" s="214">
        <v>0.13970588235294118</v>
      </c>
      <c r="G19" s="213">
        <f>100%-E19-F19</f>
        <v>0.6764705882352942</v>
      </c>
      <c r="H19" s="216">
        <v>0.2265625</v>
      </c>
      <c r="I19" s="214">
        <v>0.1015625</v>
      </c>
      <c r="J19" s="213">
        <v>0.671875</v>
      </c>
      <c r="K19" s="209">
        <v>0.09166666666666666</v>
      </c>
      <c r="L19" s="208">
        <v>0.275</v>
      </c>
      <c r="M19" s="207">
        <v>0.6333333333333333</v>
      </c>
    </row>
    <row r="20" spans="1:13" ht="15">
      <c r="A20" s="217" t="s">
        <v>85</v>
      </c>
      <c r="B20" s="216">
        <v>0.18337408312958436</v>
      </c>
      <c r="C20" s="214">
        <v>0.13202933985330073</v>
      </c>
      <c r="D20" s="213">
        <v>0.69</v>
      </c>
      <c r="E20" s="215">
        <v>0.23979591836734696</v>
      </c>
      <c r="F20" s="214">
        <v>0.1326530612244898</v>
      </c>
      <c r="G20" s="213">
        <f>100%-E20-F20</f>
        <v>0.6275510204081632</v>
      </c>
      <c r="H20" s="216">
        <v>0.32987012987012987</v>
      </c>
      <c r="I20" s="214">
        <v>0.0935064935064935</v>
      </c>
      <c r="J20" s="213">
        <v>0.5766233766233766</v>
      </c>
      <c r="K20" s="209">
        <v>0.12698412698412698</v>
      </c>
      <c r="L20" s="208">
        <v>0.1851851851851852</v>
      </c>
      <c r="M20" s="207">
        <v>0.68</v>
      </c>
    </row>
    <row r="21" spans="1:13" ht="15">
      <c r="A21" s="217" t="s">
        <v>84</v>
      </c>
      <c r="B21" s="216">
        <v>0.23</v>
      </c>
      <c r="C21" s="214">
        <v>0.12666666666666668</v>
      </c>
      <c r="D21" s="213">
        <v>0.6433333333333333</v>
      </c>
      <c r="E21" s="215">
        <v>0.24573378839590443</v>
      </c>
      <c r="F21" s="214">
        <v>0.1467576791808874</v>
      </c>
      <c r="G21" s="213">
        <v>0.6</v>
      </c>
      <c r="H21" s="216">
        <v>0.31868131868131866</v>
      </c>
      <c r="I21" s="214">
        <v>0.10256410256410257</v>
      </c>
      <c r="J21" s="213">
        <v>0.5787545787545788</v>
      </c>
      <c r="K21" s="209">
        <v>0.17490494296577946</v>
      </c>
      <c r="L21" s="208">
        <v>0.2015209125475285</v>
      </c>
      <c r="M21" s="207">
        <v>0.63</v>
      </c>
    </row>
    <row r="22" spans="1:13" ht="24.75">
      <c r="A22" s="238" t="s">
        <v>147</v>
      </c>
      <c r="B22" s="237">
        <v>0.24</v>
      </c>
      <c r="C22" s="236">
        <v>0.17</v>
      </c>
      <c r="D22" s="235">
        <v>0.59</v>
      </c>
      <c r="E22" s="209">
        <v>0.17</v>
      </c>
      <c r="F22" s="208">
        <v>0.16</v>
      </c>
      <c r="G22" s="207">
        <f>100%-E22-F22</f>
        <v>0.6699999999999999</v>
      </c>
      <c r="H22" s="209">
        <v>0.23157894736842105</v>
      </c>
      <c r="I22" s="208">
        <v>0.23157894736842105</v>
      </c>
      <c r="J22" s="207">
        <v>0.5368421052631579</v>
      </c>
      <c r="K22" s="209">
        <v>0.18823529411764706</v>
      </c>
      <c r="L22" s="208">
        <v>0.25882352941176473</v>
      </c>
      <c r="M22" s="207">
        <v>0.5529411764705883</v>
      </c>
    </row>
    <row r="23" spans="1:13" ht="15">
      <c r="A23" s="217" t="s">
        <v>83</v>
      </c>
      <c r="B23" s="216">
        <v>0.18518518518518517</v>
      </c>
      <c r="C23" s="214">
        <v>0.1925925925925926</v>
      </c>
      <c r="D23" s="213">
        <v>0.6222222222222222</v>
      </c>
      <c r="E23" s="215">
        <v>0.24</v>
      </c>
      <c r="F23" s="214">
        <v>0.14</v>
      </c>
      <c r="G23" s="213">
        <f>100%-E23-F23</f>
        <v>0.62</v>
      </c>
      <c r="H23" s="216">
        <v>0.1923076923076923</v>
      </c>
      <c r="I23" s="214">
        <v>0.16153846153846152</v>
      </c>
      <c r="J23" s="213">
        <v>0.6461538461538461</v>
      </c>
      <c r="K23" s="209">
        <v>0.075</v>
      </c>
      <c r="L23" s="208">
        <v>0.325</v>
      </c>
      <c r="M23" s="207">
        <v>0.59</v>
      </c>
    </row>
    <row r="24" spans="1:13" ht="15">
      <c r="A24" s="217" t="s">
        <v>82</v>
      </c>
      <c r="B24" s="216">
        <v>0.22058823529411764</v>
      </c>
      <c r="C24" s="214">
        <v>0.17647058823529413</v>
      </c>
      <c r="D24" s="213">
        <v>0.6029411764705882</v>
      </c>
      <c r="E24" s="215">
        <v>0.2814814814814815</v>
      </c>
      <c r="F24" s="214">
        <v>0.12592592592592594</v>
      </c>
      <c r="G24" s="213">
        <f>100%-E24-F24</f>
        <v>0.5925925925925926</v>
      </c>
      <c r="H24" s="216">
        <v>0.256</v>
      </c>
      <c r="I24" s="214">
        <v>0.11199999999999999</v>
      </c>
      <c r="J24" s="213">
        <v>0.632</v>
      </c>
      <c r="K24" s="209">
        <v>0.15126050420168066</v>
      </c>
      <c r="L24" s="208">
        <v>0.20168067226890757</v>
      </c>
      <c r="M24" s="207">
        <v>0.6470588235294117</v>
      </c>
    </row>
    <row r="25" spans="1:13" ht="15">
      <c r="A25" s="217" t="s">
        <v>81</v>
      </c>
      <c r="B25" s="216">
        <v>0.17419354838709677</v>
      </c>
      <c r="C25" s="214">
        <v>0.18064516129032257</v>
      </c>
      <c r="D25" s="213">
        <v>0.6451612903225806</v>
      </c>
      <c r="E25" s="215">
        <v>0.1568627450980392</v>
      </c>
      <c r="F25" s="214">
        <v>0.3006535947712418</v>
      </c>
      <c r="G25" s="213">
        <f>100%-E25-F25</f>
        <v>0.542483660130719</v>
      </c>
      <c r="H25" s="212">
        <v>0.24503311258278146</v>
      </c>
      <c r="I25" s="211">
        <v>0.24503311258278146</v>
      </c>
      <c r="J25" s="210">
        <v>0.5</v>
      </c>
      <c r="K25" s="209">
        <v>0.04477611940298507</v>
      </c>
      <c r="L25" s="208">
        <v>0.47014925373134325</v>
      </c>
      <c r="M25" s="207">
        <v>0.48507462686567165</v>
      </c>
    </row>
    <row r="26" spans="1:13" ht="15.75" thickBot="1">
      <c r="A26" s="206" t="s">
        <v>80</v>
      </c>
      <c r="B26" s="216">
        <v>0.3380281690140845</v>
      </c>
      <c r="C26" s="214">
        <v>0.09859154929577464</v>
      </c>
      <c r="D26" s="213">
        <v>0.5633802816901409</v>
      </c>
      <c r="E26" s="215">
        <v>0.3835616438356164</v>
      </c>
      <c r="F26" s="214">
        <v>0.136986301369863</v>
      </c>
      <c r="G26" s="213">
        <f>100%-E26-F26</f>
        <v>0.4794520547945206</v>
      </c>
      <c r="H26" s="216">
        <v>0.36507936507936506</v>
      </c>
      <c r="I26" s="214">
        <v>0.1111111111111111</v>
      </c>
      <c r="J26" s="213">
        <v>0.5238095238095238</v>
      </c>
      <c r="K26" s="209">
        <v>0.20689655172413793</v>
      </c>
      <c r="L26" s="208">
        <v>0.27586206896551724</v>
      </c>
      <c r="M26" s="207">
        <v>0.51</v>
      </c>
    </row>
    <row r="27" spans="1:13" ht="15">
      <c r="A27" s="228" t="s">
        <v>79</v>
      </c>
      <c r="B27" s="234">
        <v>0.30025445292620867</v>
      </c>
      <c r="C27" s="233">
        <v>0.05343511450381679</v>
      </c>
      <c r="D27" s="232">
        <v>0.6463104325699746</v>
      </c>
      <c r="E27" s="226">
        <v>0.3429256594724221</v>
      </c>
      <c r="F27" s="225">
        <v>0.01918465227817746</v>
      </c>
      <c r="G27" s="224">
        <v>0.6378896882494004</v>
      </c>
      <c r="H27" s="227">
        <v>0.2958057395143488</v>
      </c>
      <c r="I27" s="225">
        <v>0.03</v>
      </c>
      <c r="J27" s="224">
        <v>0.6688741721854305</v>
      </c>
      <c r="K27" s="220">
        <v>0.09336099585062241</v>
      </c>
      <c r="L27" s="219">
        <v>0.11618257261410787</v>
      </c>
      <c r="M27" s="218">
        <v>0.7904564315352697</v>
      </c>
    </row>
    <row r="28" spans="1:13" ht="15.75" thickBot="1">
      <c r="A28" s="206" t="s">
        <v>78</v>
      </c>
      <c r="B28" s="204">
        <v>0.20170454545454544</v>
      </c>
      <c r="C28" s="203">
        <v>0.04261363636363636</v>
      </c>
      <c r="D28" s="202">
        <v>0.7556818181818182</v>
      </c>
      <c r="E28" s="205">
        <v>0.2593582887700535</v>
      </c>
      <c r="F28" s="203">
        <v>0.0481283422459893</v>
      </c>
      <c r="G28" s="202">
        <v>0.6925133689839572</v>
      </c>
      <c r="H28" s="231">
        <v>0.2805755395683453</v>
      </c>
      <c r="I28" s="230">
        <v>0.01918465227817746</v>
      </c>
      <c r="J28" s="229">
        <v>0.7002398081534773</v>
      </c>
      <c r="K28" s="201">
        <v>0.10657596371882086</v>
      </c>
      <c r="L28" s="180">
        <v>0.08843537414965986</v>
      </c>
      <c r="M28" s="179">
        <v>0.8049886621315193</v>
      </c>
    </row>
    <row r="29" spans="1:13" ht="15">
      <c r="A29" s="228" t="s">
        <v>77</v>
      </c>
      <c r="B29" s="227">
        <v>0.17345750873108265</v>
      </c>
      <c r="C29" s="225">
        <v>0.10593713620488941</v>
      </c>
      <c r="D29" s="224">
        <v>0.7206053550640279</v>
      </c>
      <c r="E29" s="226">
        <v>0.19902319902319904</v>
      </c>
      <c r="F29" s="225">
        <v>0.10500610500610501</v>
      </c>
      <c r="G29" s="224">
        <v>0.69</v>
      </c>
      <c r="H29" s="227">
        <v>0.22167487684729065</v>
      </c>
      <c r="I29" s="225">
        <v>0.07142857142857144</v>
      </c>
      <c r="J29" s="224">
        <v>0.7068965517241379</v>
      </c>
      <c r="K29" s="220">
        <v>0.1290743155149935</v>
      </c>
      <c r="L29" s="219">
        <v>0.12777053455019557</v>
      </c>
      <c r="M29" s="218">
        <v>0.743155149934811</v>
      </c>
    </row>
    <row r="30" spans="1:13" ht="15">
      <c r="A30" s="217" t="s">
        <v>76</v>
      </c>
      <c r="B30" s="216">
        <v>0.12106537530266344</v>
      </c>
      <c r="C30" s="214">
        <v>0.08232445520581114</v>
      </c>
      <c r="D30" s="213">
        <v>0.7966101694915254</v>
      </c>
      <c r="E30" s="215">
        <v>0.15513126491646778</v>
      </c>
      <c r="F30" s="214">
        <v>0.07159904534606205</v>
      </c>
      <c r="G30" s="213">
        <v>0.7732696897374701</v>
      </c>
      <c r="H30" s="212">
        <v>0.1407766990291262</v>
      </c>
      <c r="I30" s="211">
        <v>0.05339805825242719</v>
      </c>
      <c r="J30" s="210">
        <v>0.8058252427184466</v>
      </c>
      <c r="K30" s="209">
        <v>0.07838479809976247</v>
      </c>
      <c r="L30" s="208">
        <v>0.1520190023752969</v>
      </c>
      <c r="M30" s="207">
        <v>0.7695961995249406</v>
      </c>
    </row>
    <row r="31" spans="1:13" ht="15">
      <c r="A31" s="217" t="s">
        <v>75</v>
      </c>
      <c r="B31" s="216">
        <v>0.14786585365853658</v>
      </c>
      <c r="C31" s="214">
        <v>0.09908536585365854</v>
      </c>
      <c r="D31" s="213">
        <v>0.7530487804878049</v>
      </c>
      <c r="E31" s="215">
        <v>0.13389121338912133</v>
      </c>
      <c r="F31" s="214">
        <v>0.08507670850767085</v>
      </c>
      <c r="G31" s="213">
        <v>0.79</v>
      </c>
      <c r="H31" s="216">
        <v>0.15894868585732166</v>
      </c>
      <c r="I31" s="214">
        <v>0.05882352941176471</v>
      </c>
      <c r="J31" s="213">
        <v>0.7822277847309137</v>
      </c>
      <c r="K31" s="209">
        <v>0.06451612903225806</v>
      </c>
      <c r="L31" s="208">
        <v>0.15384615384615385</v>
      </c>
      <c r="M31" s="207">
        <v>0.79</v>
      </c>
    </row>
    <row r="32" spans="1:13" ht="15.75" thickBot="1">
      <c r="A32" s="206" t="s">
        <v>74</v>
      </c>
      <c r="B32" s="204">
        <v>0.1625</v>
      </c>
      <c r="C32" s="203">
        <v>0.0625</v>
      </c>
      <c r="D32" s="202">
        <v>0.775</v>
      </c>
      <c r="E32" s="205">
        <v>0.1607565011820331</v>
      </c>
      <c r="F32" s="203">
        <v>0.07092198581560283</v>
      </c>
      <c r="G32" s="202">
        <v>0.7683215130023641</v>
      </c>
      <c r="H32" s="204">
        <v>0.16806722689075632</v>
      </c>
      <c r="I32" s="203">
        <v>0.05042016806722689</v>
      </c>
      <c r="J32" s="202">
        <v>0.7815126050420169</v>
      </c>
      <c r="K32" s="201">
        <v>0.12423625254582485</v>
      </c>
      <c r="L32" s="180">
        <v>0.12627291242362526</v>
      </c>
      <c r="M32" s="179">
        <v>0.7494908350305499</v>
      </c>
    </row>
    <row r="33" spans="1:13" ht="15">
      <c r="A33" s="228" t="s">
        <v>73</v>
      </c>
      <c r="B33" s="227">
        <v>0.19926873857404023</v>
      </c>
      <c r="C33" s="225">
        <v>0.10786106032906764</v>
      </c>
      <c r="D33" s="224">
        <v>0.6928702010968921</v>
      </c>
      <c r="E33" s="226">
        <v>0.25136612021857924</v>
      </c>
      <c r="F33" s="225">
        <v>0.07103825136612021</v>
      </c>
      <c r="G33" s="224">
        <v>0.6775956284153005</v>
      </c>
      <c r="H33" s="223">
        <v>0.26381461675579326</v>
      </c>
      <c r="I33" s="222">
        <v>0.05882352941176471</v>
      </c>
      <c r="J33" s="221">
        <v>0.6773618538324421</v>
      </c>
      <c r="K33" s="220">
        <v>0.11293260473588342</v>
      </c>
      <c r="L33" s="219">
        <v>0.1748633879781421</v>
      </c>
      <c r="M33" s="218">
        <v>0.72</v>
      </c>
    </row>
    <row r="34" spans="1:13" ht="15">
      <c r="A34" s="217" t="s">
        <v>72</v>
      </c>
      <c r="B34" s="216">
        <v>0.3383838383838384</v>
      </c>
      <c r="C34" s="214">
        <v>0.08080808080808081</v>
      </c>
      <c r="D34" s="213">
        <v>0.5808080808080808</v>
      </c>
      <c r="E34" s="215">
        <v>0.3276836158192091</v>
      </c>
      <c r="F34" s="214">
        <v>0.07344632768361582</v>
      </c>
      <c r="G34" s="213">
        <v>0.5988700564971751</v>
      </c>
      <c r="H34" s="212">
        <v>0.24</v>
      </c>
      <c r="I34" s="211">
        <v>0.08771929824561404</v>
      </c>
      <c r="J34" s="210">
        <v>0.6666666666666667</v>
      </c>
      <c r="K34" s="209">
        <v>0.16568047337278105</v>
      </c>
      <c r="L34" s="208">
        <v>0.15976331360946747</v>
      </c>
      <c r="M34" s="207">
        <v>0.6745562130177515</v>
      </c>
    </row>
    <row r="35" spans="1:13" ht="15">
      <c r="A35" s="217" t="s">
        <v>71</v>
      </c>
      <c r="B35" s="216">
        <v>0.312</v>
      </c>
      <c r="C35" s="214">
        <v>0.112</v>
      </c>
      <c r="D35" s="213">
        <v>0.576</v>
      </c>
      <c r="E35" s="215">
        <v>0.2457627118644068</v>
      </c>
      <c r="F35" s="214">
        <v>0.06779661016949153</v>
      </c>
      <c r="G35" s="213">
        <v>0.68</v>
      </c>
      <c r="H35" s="212">
        <v>0.27586206896551724</v>
      </c>
      <c r="I35" s="211">
        <v>0.09482758620689655</v>
      </c>
      <c r="J35" s="210">
        <v>0.6293103448275862</v>
      </c>
      <c r="K35" s="209">
        <v>0.2</v>
      </c>
      <c r="L35" s="208">
        <v>0.11304347826086956</v>
      </c>
      <c r="M35" s="207">
        <v>0.6869565217391305</v>
      </c>
    </row>
    <row r="36" spans="1:13" ht="15">
      <c r="A36" s="217" t="s">
        <v>70</v>
      </c>
      <c r="B36" s="216">
        <v>0.23115577889447236</v>
      </c>
      <c r="C36" s="214">
        <v>0.08040201005025126</v>
      </c>
      <c r="D36" s="213">
        <v>0.6884422110552764</v>
      </c>
      <c r="E36" s="215">
        <v>0.26775956284153</v>
      </c>
      <c r="F36" s="214">
        <v>0.07650273224043716</v>
      </c>
      <c r="G36" s="213">
        <v>0.65</v>
      </c>
      <c r="H36" s="216">
        <v>0.21076233183856502</v>
      </c>
      <c r="I36" s="214">
        <v>0.053811659192825115</v>
      </c>
      <c r="J36" s="213">
        <v>0.7354260089686099</v>
      </c>
      <c r="K36" s="209">
        <v>0.12589928057553956</v>
      </c>
      <c r="L36" s="208">
        <v>0.1474820143884892</v>
      </c>
      <c r="M36" s="207">
        <v>0.72</v>
      </c>
    </row>
    <row r="37" spans="1:13" ht="15">
      <c r="A37" s="217" t="s">
        <v>69</v>
      </c>
      <c r="B37" s="216">
        <v>0.40718562874251496</v>
      </c>
      <c r="C37" s="214">
        <v>0.08982035928143713</v>
      </c>
      <c r="D37" s="213">
        <v>0.5029940119760479</v>
      </c>
      <c r="E37" s="215">
        <v>0.5106382978723404</v>
      </c>
      <c r="F37" s="214">
        <v>0.0425531914893617</v>
      </c>
      <c r="G37" s="213">
        <v>0.4468085106382979</v>
      </c>
      <c r="H37" s="216">
        <v>0.49693251533742333</v>
      </c>
      <c r="I37" s="214">
        <v>0.049079754601226995</v>
      </c>
      <c r="J37" s="213">
        <v>0.4539877300613497</v>
      </c>
      <c r="K37" s="209">
        <v>0.3716216216216216</v>
      </c>
      <c r="L37" s="208">
        <v>0.08783783783783784</v>
      </c>
      <c r="M37" s="207">
        <v>0.5405405405405406</v>
      </c>
    </row>
    <row r="38" spans="1:13" ht="15">
      <c r="A38" s="217" t="s">
        <v>68</v>
      </c>
      <c r="B38" s="216">
        <v>0.4122137404580153</v>
      </c>
      <c r="C38" s="214">
        <v>0.07</v>
      </c>
      <c r="D38" s="213">
        <v>0.5229007633587787</v>
      </c>
      <c r="E38" s="215">
        <v>0.35742971887550196</v>
      </c>
      <c r="F38" s="214">
        <v>0.052208835341365466</v>
      </c>
      <c r="G38" s="213">
        <v>0.5903614457831325</v>
      </c>
      <c r="H38" s="216">
        <v>0.36363636363636365</v>
      </c>
      <c r="I38" s="214">
        <v>0.06324110671936758</v>
      </c>
      <c r="J38" s="213">
        <v>0.58</v>
      </c>
      <c r="K38" s="209">
        <v>0.2510288065843621</v>
      </c>
      <c r="L38" s="208">
        <v>0.1440329218106996</v>
      </c>
      <c r="M38" s="207">
        <v>0.61</v>
      </c>
    </row>
    <row r="39" spans="1:13" ht="15">
      <c r="A39" s="217" t="s">
        <v>67</v>
      </c>
      <c r="B39" s="216">
        <v>0.19305856832971802</v>
      </c>
      <c r="C39" s="214">
        <v>0.07809110629067245</v>
      </c>
      <c r="D39" s="213">
        <v>0.7288503253796096</v>
      </c>
      <c r="E39" s="215">
        <v>0.21199143468950749</v>
      </c>
      <c r="F39" s="214">
        <v>0.0556745182012848</v>
      </c>
      <c r="G39" s="213">
        <v>0.7323340471092077</v>
      </c>
      <c r="H39" s="216">
        <v>0.2292576419213974</v>
      </c>
      <c r="I39" s="214">
        <v>0.04366812227074236</v>
      </c>
      <c r="J39" s="213">
        <v>0.7270742358078602</v>
      </c>
      <c r="K39" s="209">
        <v>0.1545253863134658</v>
      </c>
      <c r="L39" s="208">
        <v>0.09271523178807946</v>
      </c>
      <c r="M39" s="207">
        <v>0.76</v>
      </c>
    </row>
    <row r="40" spans="1:13" ht="15">
      <c r="A40" s="217" t="s">
        <v>66</v>
      </c>
      <c r="B40" s="216">
        <v>0.31363636363636366</v>
      </c>
      <c r="C40" s="214">
        <v>0.06136363636363636</v>
      </c>
      <c r="D40" s="213">
        <v>0.625</v>
      </c>
      <c r="E40" s="215">
        <v>0.3274336283185841</v>
      </c>
      <c r="F40" s="214">
        <v>0.061946902654867256</v>
      </c>
      <c r="G40" s="213">
        <v>0.6106194690265486</v>
      </c>
      <c r="H40" s="212">
        <v>0.30470588235294116</v>
      </c>
      <c r="I40" s="211">
        <v>0.05764705882352941</v>
      </c>
      <c r="J40" s="210">
        <v>0.6376470588235295</v>
      </c>
      <c r="K40" s="209">
        <v>0.2066590126291619</v>
      </c>
      <c r="L40" s="208">
        <v>0.12743972445464982</v>
      </c>
      <c r="M40" s="207">
        <v>0.66</v>
      </c>
    </row>
    <row r="41" spans="1:13" ht="15">
      <c r="A41" s="217" t="s">
        <v>5</v>
      </c>
      <c r="B41" s="216">
        <v>0.23205741626794257</v>
      </c>
      <c r="C41" s="214">
        <v>0.04</v>
      </c>
      <c r="D41" s="213">
        <v>0.7332535885167464</v>
      </c>
      <c r="E41" s="215">
        <v>0.2485811577752554</v>
      </c>
      <c r="F41" s="214">
        <v>0.041997729852440414</v>
      </c>
      <c r="G41" s="213">
        <v>0.7094211123723041</v>
      </c>
      <c r="H41" s="212">
        <v>0.238403451995685</v>
      </c>
      <c r="I41" s="211">
        <v>0.04099244875943905</v>
      </c>
      <c r="J41" s="210">
        <v>0.720604099244876</v>
      </c>
      <c r="K41" s="209">
        <v>0.24321389793702497</v>
      </c>
      <c r="L41" s="208">
        <v>0.052117263843648204</v>
      </c>
      <c r="M41" s="207">
        <v>0.71</v>
      </c>
    </row>
    <row r="42" spans="1:13" ht="15.75" thickBot="1">
      <c r="A42" s="206" t="s">
        <v>65</v>
      </c>
      <c r="B42" s="204">
        <v>0.15</v>
      </c>
      <c r="C42" s="203">
        <v>0.07628524046434494</v>
      </c>
      <c r="D42" s="202">
        <v>0.7678275290215588</v>
      </c>
      <c r="E42" s="205">
        <v>0.17133443163097198</v>
      </c>
      <c r="F42" s="203">
        <v>0.0642504118616145</v>
      </c>
      <c r="G42" s="202">
        <v>0.77</v>
      </c>
      <c r="H42" s="204">
        <v>0.2025117739403454</v>
      </c>
      <c r="I42" s="203">
        <v>0.07</v>
      </c>
      <c r="J42" s="202">
        <v>0.7331240188383046</v>
      </c>
      <c r="K42" s="201">
        <v>0.13556618819776714</v>
      </c>
      <c r="L42" s="180">
        <v>0.11004784688995216</v>
      </c>
      <c r="M42" s="179">
        <v>0.7543859649122807</v>
      </c>
    </row>
    <row r="44" spans="1:13" ht="15">
      <c r="A44" s="199" t="s">
        <v>3</v>
      </c>
      <c r="B44" s="200">
        <v>0.15801210576616756</v>
      </c>
      <c r="C44" s="146">
        <v>0.18413507486460656</v>
      </c>
      <c r="D44" s="186">
        <v>0.6578528193692259</v>
      </c>
      <c r="E44" s="187">
        <v>0.19</v>
      </c>
      <c r="F44" s="146">
        <v>0.17</v>
      </c>
      <c r="G44" s="186">
        <v>0.64</v>
      </c>
      <c r="H44" s="200">
        <v>0.2221850985633144</v>
      </c>
      <c r="I44" s="146">
        <v>0.1520213832275309</v>
      </c>
      <c r="J44" s="186">
        <v>0.6257935182091547</v>
      </c>
      <c r="K44" s="200">
        <v>0.10689170182841069</v>
      </c>
      <c r="L44" s="146">
        <v>0.24578059071729957</v>
      </c>
      <c r="M44" s="186">
        <v>0.64</v>
      </c>
    </row>
    <row r="45" spans="1:13" ht="15">
      <c r="A45" s="199" t="s">
        <v>2</v>
      </c>
      <c r="B45" s="200">
        <v>0.2536912751677852</v>
      </c>
      <c r="C45" s="146">
        <v>0.04832214765100671</v>
      </c>
      <c r="D45" s="186">
        <v>0.697986577181208</v>
      </c>
      <c r="E45" s="187">
        <v>0.3</v>
      </c>
      <c r="F45" s="146">
        <v>0.03</v>
      </c>
      <c r="G45" s="186">
        <v>0.6699999999999999</v>
      </c>
      <c r="H45" s="200">
        <v>0.2885057471264368</v>
      </c>
      <c r="I45" s="146">
        <v>0.027586206896551727</v>
      </c>
      <c r="J45" s="186">
        <v>0.6839080459770115</v>
      </c>
      <c r="K45" s="200">
        <v>0.09967497291440953</v>
      </c>
      <c r="L45" s="146">
        <v>0.1029252437703142</v>
      </c>
      <c r="M45" s="186">
        <v>0.7973997833152763</v>
      </c>
    </row>
    <row r="46" spans="1:13" ht="15">
      <c r="A46" s="199" t="s">
        <v>1</v>
      </c>
      <c r="B46" s="200">
        <v>0.15506872852233677</v>
      </c>
      <c r="C46" s="146">
        <v>0.09235395189003437</v>
      </c>
      <c r="D46" s="186">
        <v>0.7525773195876289</v>
      </c>
      <c r="E46" s="187">
        <v>0.17</v>
      </c>
      <c r="F46" s="146">
        <v>0.09</v>
      </c>
      <c r="G46" s="186">
        <v>0.74</v>
      </c>
      <c r="H46" s="200">
        <v>0.17807122849139656</v>
      </c>
      <c r="I46" s="146">
        <v>0.06042416966786715</v>
      </c>
      <c r="J46" s="186">
        <v>0.7615046018407362</v>
      </c>
      <c r="K46" s="200">
        <v>0.09859154929577464</v>
      </c>
      <c r="L46" s="146">
        <v>0.14004024144869215</v>
      </c>
      <c r="M46" s="186">
        <v>0.7613682092555333</v>
      </c>
    </row>
    <row r="47" spans="1:13" ht="15.75" thickBot="1">
      <c r="A47" s="199" t="s">
        <v>0</v>
      </c>
      <c r="B47" s="197">
        <v>0.26</v>
      </c>
      <c r="C47" s="196">
        <v>0.07059373539036932</v>
      </c>
      <c r="D47" s="195">
        <v>0.6746143057503506</v>
      </c>
      <c r="E47" s="198">
        <v>0.27</v>
      </c>
      <c r="F47" s="196">
        <v>0.06</v>
      </c>
      <c r="G47" s="195">
        <v>0.6699999999999999</v>
      </c>
      <c r="H47" s="197">
        <v>0.26</v>
      </c>
      <c r="I47" s="196">
        <v>0.05574673090158293</v>
      </c>
      <c r="J47" s="195">
        <v>0.6790548290892408</v>
      </c>
      <c r="K47" s="197">
        <v>0.1881572930955647</v>
      </c>
      <c r="L47" s="196">
        <v>0.11316872427983539</v>
      </c>
      <c r="M47" s="195">
        <v>0.6986739826245999</v>
      </c>
    </row>
  </sheetData>
  <sheetProtection/>
  <mergeCells count="4"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9.8515625" style="0" customWidth="1"/>
  </cols>
  <sheetData>
    <row r="1" s="9" customFormat="1" ht="15">
      <c r="A1" s="9" t="s">
        <v>157</v>
      </c>
    </row>
    <row r="2" s="9" customFormat="1" ht="15"/>
    <row r="3" s="9" customFormat="1" ht="15"/>
    <row r="4" ht="15.75" thickBot="1"/>
    <row r="5" spans="2:16" ht="15.75" thickBot="1">
      <c r="B5" s="290" t="s">
        <v>145</v>
      </c>
      <c r="C5" s="291"/>
      <c r="D5" s="292"/>
      <c r="E5" s="290" t="s">
        <v>144</v>
      </c>
      <c r="F5" s="293"/>
      <c r="G5" s="294"/>
      <c r="H5" s="287" t="s">
        <v>143</v>
      </c>
      <c r="I5" s="288"/>
      <c r="J5" s="289"/>
      <c r="K5" s="287" t="s">
        <v>142</v>
      </c>
      <c r="L5" s="288"/>
      <c r="M5" s="289"/>
      <c r="N5" s="287" t="s">
        <v>141</v>
      </c>
      <c r="O5" s="288"/>
      <c r="P5" s="289"/>
    </row>
    <row r="6" spans="2:16" ht="36">
      <c r="B6" s="194" t="s">
        <v>156</v>
      </c>
      <c r="C6" s="192" t="s">
        <v>155</v>
      </c>
      <c r="D6" s="191" t="s">
        <v>154</v>
      </c>
      <c r="E6" s="193" t="s">
        <v>156</v>
      </c>
      <c r="F6" s="192" t="s">
        <v>155</v>
      </c>
      <c r="G6" s="191" t="s">
        <v>154</v>
      </c>
      <c r="H6" s="193" t="s">
        <v>156</v>
      </c>
      <c r="I6" s="192" t="s">
        <v>155</v>
      </c>
      <c r="J6" s="191" t="s">
        <v>154</v>
      </c>
      <c r="K6" s="193" t="s">
        <v>156</v>
      </c>
      <c r="L6" s="192" t="s">
        <v>155</v>
      </c>
      <c r="M6" s="191" t="s">
        <v>154</v>
      </c>
      <c r="N6" s="193" t="s">
        <v>156</v>
      </c>
      <c r="O6" s="192" t="s">
        <v>155</v>
      </c>
      <c r="P6" s="191" t="s">
        <v>154</v>
      </c>
    </row>
    <row r="7" spans="1:16" ht="15">
      <c r="A7" s="147" t="s">
        <v>21</v>
      </c>
      <c r="B7" s="146">
        <v>0.0910031996988519</v>
      </c>
      <c r="C7" s="146">
        <v>0.07218144174665914</v>
      </c>
      <c r="D7" s="146">
        <v>0.836815358554489</v>
      </c>
      <c r="E7" s="146">
        <v>0.08</v>
      </c>
      <c r="F7" s="146">
        <v>0.08</v>
      </c>
      <c r="G7" s="146">
        <v>0.84</v>
      </c>
      <c r="H7" s="146">
        <v>0.1</v>
      </c>
      <c r="I7" s="146">
        <v>0.05</v>
      </c>
      <c r="J7" s="146">
        <v>0.85</v>
      </c>
      <c r="K7" s="146">
        <v>0.094</v>
      </c>
      <c r="L7" s="146">
        <v>0.049</v>
      </c>
      <c r="M7" s="186">
        <v>0.857</v>
      </c>
      <c r="N7" s="146">
        <v>0.08</v>
      </c>
      <c r="O7" s="146">
        <v>0.06</v>
      </c>
      <c r="P7" s="186">
        <v>0.86</v>
      </c>
    </row>
    <row r="8" spans="1:16" ht="15.75" thickBot="1">
      <c r="A8" s="185" t="s">
        <v>140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2"/>
      <c r="N8" s="183"/>
      <c r="O8" s="183"/>
      <c r="P8" s="182"/>
    </row>
    <row r="9" spans="1:16" ht="15">
      <c r="A9" s="163" t="s">
        <v>20</v>
      </c>
      <c r="B9" s="165">
        <v>0.07915567282321899</v>
      </c>
      <c r="C9" s="165">
        <v>0.07387862796833773</v>
      </c>
      <c r="D9" s="164">
        <v>0.8469656992084432</v>
      </c>
      <c r="E9" s="165">
        <v>0.06</v>
      </c>
      <c r="F9" s="165">
        <v>0.07</v>
      </c>
      <c r="G9" s="164">
        <v>0.87</v>
      </c>
      <c r="H9" s="165">
        <v>0.08</v>
      </c>
      <c r="I9" s="165">
        <v>0.04</v>
      </c>
      <c r="J9" s="164">
        <v>0.88</v>
      </c>
      <c r="K9" s="165">
        <v>0.07</v>
      </c>
      <c r="L9" s="165">
        <v>0.04</v>
      </c>
      <c r="M9" s="164">
        <v>0.89</v>
      </c>
      <c r="N9" s="165">
        <v>0.07</v>
      </c>
      <c r="O9" s="165">
        <v>0.07</v>
      </c>
      <c r="P9" s="164">
        <v>0.86</v>
      </c>
    </row>
    <row r="10" spans="1:16" ht="15">
      <c r="A10" s="172" t="s">
        <v>139</v>
      </c>
      <c r="B10" s="142">
        <v>0.08287292817679559</v>
      </c>
      <c r="C10" s="142">
        <v>0.2541436464088398</v>
      </c>
      <c r="D10" s="141">
        <v>0.67</v>
      </c>
      <c r="E10" s="142">
        <v>0.06</v>
      </c>
      <c r="F10" s="142">
        <v>0.2</v>
      </c>
      <c r="G10" s="141">
        <v>0.74</v>
      </c>
      <c r="H10" s="142">
        <v>0.15</v>
      </c>
      <c r="I10" s="142">
        <v>0.1</v>
      </c>
      <c r="J10" s="141">
        <v>0.75</v>
      </c>
      <c r="K10" s="142">
        <v>0.2</v>
      </c>
      <c r="L10" s="142">
        <v>0.09</v>
      </c>
      <c r="M10" s="141">
        <v>0.71</v>
      </c>
      <c r="N10" s="142">
        <v>0.14</v>
      </c>
      <c r="O10" s="142">
        <v>0.15</v>
      </c>
      <c r="P10" s="141">
        <v>0.71</v>
      </c>
    </row>
    <row r="11" spans="1:16" ht="15">
      <c r="A11" s="170" t="s">
        <v>19</v>
      </c>
      <c r="B11" s="168">
        <v>0.05166051660516605</v>
      </c>
      <c r="C11" s="168">
        <v>0.11808118081180811</v>
      </c>
      <c r="D11" s="167">
        <v>0.8302583025830258</v>
      </c>
      <c r="E11" s="168">
        <v>0.07</v>
      </c>
      <c r="F11" s="168">
        <v>0.1</v>
      </c>
      <c r="G11" s="167">
        <v>0.83</v>
      </c>
      <c r="H11" s="168">
        <v>0.06</v>
      </c>
      <c r="I11" s="168">
        <v>0.07</v>
      </c>
      <c r="J11" s="167">
        <v>0.87</v>
      </c>
      <c r="K11" s="168">
        <v>0.05</v>
      </c>
      <c r="L11" s="168">
        <v>0.05</v>
      </c>
      <c r="M11" s="167">
        <v>0.9</v>
      </c>
      <c r="N11" s="168">
        <v>0.06</v>
      </c>
      <c r="O11" s="168">
        <v>0.09</v>
      </c>
      <c r="P11" s="167">
        <v>0.85</v>
      </c>
    </row>
    <row r="12" spans="1:16" ht="15">
      <c r="A12" s="172" t="s">
        <v>138</v>
      </c>
      <c r="B12" s="142">
        <v>0.0746268656716418</v>
      </c>
      <c r="C12" s="142">
        <v>0.1671641791044776</v>
      </c>
      <c r="D12" s="141">
        <v>0.7582089552238805</v>
      </c>
      <c r="E12" s="142">
        <v>0.08</v>
      </c>
      <c r="F12" s="142">
        <v>0.17</v>
      </c>
      <c r="G12" s="141">
        <v>0.75</v>
      </c>
      <c r="H12" s="142">
        <v>0.15</v>
      </c>
      <c r="I12" s="142">
        <v>0.1</v>
      </c>
      <c r="J12" s="141">
        <v>0.75</v>
      </c>
      <c r="K12" s="142">
        <v>0.13</v>
      </c>
      <c r="L12" s="142">
        <v>0.06</v>
      </c>
      <c r="M12" s="141">
        <v>0.81</v>
      </c>
      <c r="N12" s="142">
        <v>0.11</v>
      </c>
      <c r="O12" s="142">
        <v>0.08</v>
      </c>
      <c r="P12" s="141">
        <v>0.81</v>
      </c>
    </row>
    <row r="13" spans="1:16" ht="15">
      <c r="A13" s="160" t="s">
        <v>137</v>
      </c>
      <c r="B13" s="158">
        <v>0.09174311926605505</v>
      </c>
      <c r="C13" s="158">
        <v>0.045871559633027525</v>
      </c>
      <c r="D13" s="157">
        <v>0.8623853211009174</v>
      </c>
      <c r="E13" s="158">
        <v>0.08</v>
      </c>
      <c r="F13" s="158">
        <v>0.09</v>
      </c>
      <c r="G13" s="157">
        <v>0.83</v>
      </c>
      <c r="H13" s="158">
        <v>0.1</v>
      </c>
      <c r="I13" s="158">
        <v>0.06</v>
      </c>
      <c r="J13" s="157">
        <v>0.84</v>
      </c>
      <c r="K13" s="158">
        <v>0.09</v>
      </c>
      <c r="L13" s="158">
        <v>0.05</v>
      </c>
      <c r="M13" s="157">
        <v>0.86</v>
      </c>
      <c r="N13" s="158">
        <v>0.05</v>
      </c>
      <c r="O13" s="158">
        <v>0.04</v>
      </c>
      <c r="P13" s="157">
        <v>0.91</v>
      </c>
    </row>
    <row r="14" spans="1:16" ht="15">
      <c r="A14" s="160" t="s">
        <v>18</v>
      </c>
      <c r="B14" s="158">
        <v>0.1553030303030303</v>
      </c>
      <c r="C14" s="158">
        <v>0.1590909090909091</v>
      </c>
      <c r="D14" s="157">
        <v>0.68</v>
      </c>
      <c r="E14" s="158">
        <v>0.09</v>
      </c>
      <c r="F14" s="158">
        <v>0.16</v>
      </c>
      <c r="G14" s="157">
        <v>0.75</v>
      </c>
      <c r="H14" s="158">
        <v>0.17</v>
      </c>
      <c r="I14" s="158">
        <v>0.1</v>
      </c>
      <c r="J14" s="157">
        <v>0.73</v>
      </c>
      <c r="K14" s="158">
        <v>0.19</v>
      </c>
      <c r="L14" s="158">
        <v>0.09</v>
      </c>
      <c r="M14" s="157">
        <v>0.72</v>
      </c>
      <c r="N14" s="158">
        <v>0.16</v>
      </c>
      <c r="O14" s="158">
        <v>0.09</v>
      </c>
      <c r="P14" s="157">
        <v>0.75</v>
      </c>
    </row>
    <row r="15" spans="1:16" ht="15">
      <c r="A15" s="160" t="s">
        <v>89</v>
      </c>
      <c r="B15" s="158">
        <v>0.16363636363636364</v>
      </c>
      <c r="C15" s="158">
        <v>0.09090909090909091</v>
      </c>
      <c r="D15" s="157">
        <v>0.7454545454545455</v>
      </c>
      <c r="E15" s="158">
        <v>0.23</v>
      </c>
      <c r="F15" s="158">
        <v>0.13</v>
      </c>
      <c r="G15" s="157">
        <v>0.64</v>
      </c>
      <c r="H15" s="158">
        <v>0.19</v>
      </c>
      <c r="I15" s="158">
        <v>0.13</v>
      </c>
      <c r="J15" s="157">
        <v>0.68</v>
      </c>
      <c r="K15" s="158">
        <v>0.22</v>
      </c>
      <c r="L15" s="158">
        <v>0.11</v>
      </c>
      <c r="M15" s="157">
        <v>0.67</v>
      </c>
      <c r="N15" s="158">
        <v>0.18</v>
      </c>
      <c r="O15" s="158">
        <v>0.16</v>
      </c>
      <c r="P15" s="157">
        <v>0.66</v>
      </c>
    </row>
    <row r="16" spans="1:16" ht="15">
      <c r="A16" s="160" t="s">
        <v>17</v>
      </c>
      <c r="B16" s="158">
        <v>0.11733333333333333</v>
      </c>
      <c r="C16" s="158">
        <v>0.10133333333333333</v>
      </c>
      <c r="D16" s="157">
        <v>0.7813333333333334</v>
      </c>
      <c r="E16" s="158">
        <v>0.08</v>
      </c>
      <c r="F16" s="158">
        <v>0.14</v>
      </c>
      <c r="G16" s="157">
        <v>0.78</v>
      </c>
      <c r="H16" s="158">
        <v>0.15</v>
      </c>
      <c r="I16" s="158">
        <v>0.07</v>
      </c>
      <c r="J16" s="157">
        <v>0.78</v>
      </c>
      <c r="K16" s="158">
        <v>0.15</v>
      </c>
      <c r="L16" s="158">
        <v>0.05</v>
      </c>
      <c r="M16" s="157">
        <v>0.8</v>
      </c>
      <c r="N16" s="158">
        <v>0.09</v>
      </c>
      <c r="O16" s="158">
        <v>0.06</v>
      </c>
      <c r="P16" s="157">
        <v>0.85</v>
      </c>
    </row>
    <row r="17" spans="1:16" ht="15.75" thickBot="1">
      <c r="A17" s="156" t="s">
        <v>16</v>
      </c>
      <c r="B17" s="155">
        <v>0.05466237942122186</v>
      </c>
      <c r="C17" s="155">
        <v>0.13504823151125403</v>
      </c>
      <c r="D17" s="154">
        <v>0.8102893890675241</v>
      </c>
      <c r="E17" s="155">
        <v>0.07</v>
      </c>
      <c r="F17" s="155">
        <v>0.13</v>
      </c>
      <c r="G17" s="154">
        <v>0.8</v>
      </c>
      <c r="H17" s="155">
        <v>0.11</v>
      </c>
      <c r="I17" s="155">
        <v>0.08</v>
      </c>
      <c r="J17" s="154">
        <v>0.81</v>
      </c>
      <c r="K17" s="155">
        <v>0.1</v>
      </c>
      <c r="L17" s="155">
        <v>0.05</v>
      </c>
      <c r="M17" s="154">
        <v>0.85</v>
      </c>
      <c r="N17" s="155">
        <v>0.05</v>
      </c>
      <c r="O17" s="155">
        <v>0.08</v>
      </c>
      <c r="P17" s="154">
        <v>0.87</v>
      </c>
    </row>
    <row r="18" spans="1:16" ht="15">
      <c r="A18" s="163" t="s">
        <v>136</v>
      </c>
      <c r="B18" s="158">
        <v>0.03937007874015748</v>
      </c>
      <c r="C18" s="165">
        <v>0.11023622047244094</v>
      </c>
      <c r="D18" s="164">
        <v>0.8503937007874016</v>
      </c>
      <c r="E18" s="165">
        <v>0.09</v>
      </c>
      <c r="F18" s="165">
        <v>0.15</v>
      </c>
      <c r="G18" s="164">
        <v>0.76</v>
      </c>
      <c r="H18" s="165">
        <v>0.06</v>
      </c>
      <c r="I18" s="165">
        <v>0.05</v>
      </c>
      <c r="J18" s="164">
        <v>0.89</v>
      </c>
      <c r="K18" s="165">
        <v>0.04</v>
      </c>
      <c r="L18" s="165">
        <v>0.03</v>
      </c>
      <c r="M18" s="164">
        <v>0.93</v>
      </c>
      <c r="N18" s="165">
        <v>0.06</v>
      </c>
      <c r="O18" s="165">
        <v>0.07</v>
      </c>
      <c r="P18" s="164">
        <v>0.87</v>
      </c>
    </row>
    <row r="19" spans="1:16" ht="15">
      <c r="A19" s="160" t="s">
        <v>135</v>
      </c>
      <c r="B19" s="158">
        <v>0.11244979919678715</v>
      </c>
      <c r="C19" s="158">
        <v>0.04417670682730924</v>
      </c>
      <c r="D19" s="157">
        <v>0.85</v>
      </c>
      <c r="E19" s="158">
        <v>0.08</v>
      </c>
      <c r="F19" s="158">
        <v>0.05</v>
      </c>
      <c r="G19" s="157">
        <v>0.87</v>
      </c>
      <c r="H19" s="158">
        <v>0.07</v>
      </c>
      <c r="I19" s="158">
        <v>0.07</v>
      </c>
      <c r="J19" s="157">
        <v>0.86</v>
      </c>
      <c r="K19" s="158">
        <v>0.12</v>
      </c>
      <c r="L19" s="158">
        <v>0.04</v>
      </c>
      <c r="M19" s="157">
        <v>0.84</v>
      </c>
      <c r="N19" s="158">
        <v>0.07</v>
      </c>
      <c r="O19" s="158">
        <v>0.06</v>
      </c>
      <c r="P19" s="157">
        <v>0.87</v>
      </c>
    </row>
    <row r="20" spans="1:16" ht="15.75" thickBot="1">
      <c r="A20" s="156" t="s">
        <v>15</v>
      </c>
      <c r="B20" s="155">
        <v>0.04518950437317784</v>
      </c>
      <c r="C20" s="155">
        <v>0.03644314868804665</v>
      </c>
      <c r="D20" s="154">
        <v>0.91</v>
      </c>
      <c r="E20" s="155">
        <v>0.04</v>
      </c>
      <c r="F20" s="155">
        <v>0.04</v>
      </c>
      <c r="G20" s="154">
        <v>0.92</v>
      </c>
      <c r="H20" s="155">
        <v>0.05</v>
      </c>
      <c r="I20" s="155">
        <v>0.04</v>
      </c>
      <c r="J20" s="154">
        <v>0.91</v>
      </c>
      <c r="K20" s="155">
        <v>0.07</v>
      </c>
      <c r="L20" s="155">
        <v>0.05</v>
      </c>
      <c r="M20" s="154">
        <v>0.88</v>
      </c>
      <c r="N20" s="155">
        <v>0.07</v>
      </c>
      <c r="O20" s="155">
        <v>0.04</v>
      </c>
      <c r="P20" s="154">
        <v>0.89</v>
      </c>
    </row>
    <row r="21" spans="1:16" ht="15">
      <c r="A21" s="163" t="s">
        <v>14</v>
      </c>
      <c r="B21" s="158">
        <v>0.09548387096774194</v>
      </c>
      <c r="C21" s="165">
        <v>0.06451612903225806</v>
      </c>
      <c r="D21" s="164">
        <v>0.84</v>
      </c>
      <c r="E21" s="165">
        <v>0.07</v>
      </c>
      <c r="F21" s="165">
        <v>0.07</v>
      </c>
      <c r="G21" s="164">
        <v>0.86</v>
      </c>
      <c r="H21" s="165">
        <v>0.11</v>
      </c>
      <c r="I21" s="165">
        <v>0.04</v>
      </c>
      <c r="J21" s="164">
        <v>0.85</v>
      </c>
      <c r="K21" s="165">
        <v>0.08</v>
      </c>
      <c r="L21" s="165">
        <v>0.05</v>
      </c>
      <c r="M21" s="164">
        <v>0.87</v>
      </c>
      <c r="N21" s="165">
        <v>0.07</v>
      </c>
      <c r="O21" s="165">
        <v>0.08</v>
      </c>
      <c r="P21" s="164">
        <v>0.85</v>
      </c>
    </row>
    <row r="22" spans="1:16" ht="15">
      <c r="A22" s="160" t="s">
        <v>13</v>
      </c>
      <c r="B22" s="158">
        <v>0.042959427207637235</v>
      </c>
      <c r="C22" s="158">
        <v>0.0739856801909308</v>
      </c>
      <c r="D22" s="157">
        <v>0.89</v>
      </c>
      <c r="E22" s="158">
        <v>0.03</v>
      </c>
      <c r="F22" s="158">
        <v>0.07</v>
      </c>
      <c r="G22" s="157">
        <v>0.9</v>
      </c>
      <c r="H22" s="158">
        <v>0.04</v>
      </c>
      <c r="I22" s="158">
        <v>0.06</v>
      </c>
      <c r="J22" s="157">
        <v>0.9</v>
      </c>
      <c r="K22" s="158">
        <v>0.06</v>
      </c>
      <c r="L22" s="158">
        <v>0.04</v>
      </c>
      <c r="M22" s="157">
        <v>0.9</v>
      </c>
      <c r="N22" s="158">
        <v>0.03</v>
      </c>
      <c r="O22" s="158">
        <v>0.1</v>
      </c>
      <c r="P22" s="157">
        <v>0.87</v>
      </c>
    </row>
    <row r="23" spans="1:16" ht="15.75" thickBot="1">
      <c r="A23" s="156" t="s">
        <v>12</v>
      </c>
      <c r="B23" s="155">
        <v>0.04342857142857143</v>
      </c>
      <c r="C23" s="155">
        <v>0.05828571428571428</v>
      </c>
      <c r="D23" s="154">
        <v>0.8982857142857142</v>
      </c>
      <c r="E23" s="155">
        <v>0.05</v>
      </c>
      <c r="F23" s="155">
        <v>0.06</v>
      </c>
      <c r="G23" s="154">
        <v>0.89</v>
      </c>
      <c r="H23" s="155">
        <v>0.06</v>
      </c>
      <c r="I23" s="155">
        <v>0.05</v>
      </c>
      <c r="J23" s="154">
        <v>0.89</v>
      </c>
      <c r="K23" s="155">
        <v>0.04</v>
      </c>
      <c r="L23" s="155">
        <v>0.06</v>
      </c>
      <c r="M23" s="154">
        <v>0.9</v>
      </c>
      <c r="N23" s="155">
        <v>0.05</v>
      </c>
      <c r="O23" s="155">
        <v>0.05</v>
      </c>
      <c r="P23" s="154">
        <v>0.9</v>
      </c>
    </row>
    <row r="24" spans="1:16" ht="15">
      <c r="A24" s="163" t="s">
        <v>69</v>
      </c>
      <c r="B24" s="158">
        <v>0.35416666666666663</v>
      </c>
      <c r="C24" s="144">
        <v>0.0763888888888889</v>
      </c>
      <c r="D24" s="143">
        <v>0.5694444444444444</v>
      </c>
      <c r="E24" s="144">
        <v>0.31</v>
      </c>
      <c r="F24" s="144">
        <v>0.04</v>
      </c>
      <c r="G24" s="143">
        <v>0.65</v>
      </c>
      <c r="H24" s="144">
        <v>0.35</v>
      </c>
      <c r="I24" s="144">
        <v>0.06</v>
      </c>
      <c r="J24" s="143">
        <v>0.59</v>
      </c>
      <c r="K24" s="144">
        <v>0.34</v>
      </c>
      <c r="L24" s="144">
        <v>0.02</v>
      </c>
      <c r="M24" s="143">
        <v>0.64</v>
      </c>
      <c r="N24" s="144">
        <v>0.4</v>
      </c>
      <c r="O24" s="144">
        <v>0.04</v>
      </c>
      <c r="P24" s="143">
        <v>0.56</v>
      </c>
    </row>
    <row r="25" spans="1:16" ht="15">
      <c r="A25" s="160" t="s">
        <v>134</v>
      </c>
      <c r="B25" s="158">
        <v>0.08196721311475409</v>
      </c>
      <c r="C25" s="158">
        <v>0.040983606557377046</v>
      </c>
      <c r="D25" s="157">
        <v>0.8770491803278688</v>
      </c>
      <c r="E25" s="158">
        <v>0.09</v>
      </c>
      <c r="F25" s="158">
        <v>0.09</v>
      </c>
      <c r="G25" s="157">
        <v>0.82</v>
      </c>
      <c r="H25" s="158">
        <v>0.09</v>
      </c>
      <c r="I25" s="158">
        <v>0.06</v>
      </c>
      <c r="J25" s="157">
        <v>0.85</v>
      </c>
      <c r="K25" s="158">
        <v>0.1</v>
      </c>
      <c r="L25" s="158">
        <v>0.05</v>
      </c>
      <c r="M25" s="157">
        <v>0.85</v>
      </c>
      <c r="N25" s="158">
        <v>0.1</v>
      </c>
      <c r="O25" s="158">
        <v>0.04</v>
      </c>
      <c r="P25" s="157">
        <v>0.86</v>
      </c>
    </row>
    <row r="26" spans="1:16" ht="15">
      <c r="A26" s="160" t="s">
        <v>11</v>
      </c>
      <c r="B26" s="158">
        <v>0.14224137931034483</v>
      </c>
      <c r="C26" s="158">
        <v>0.08620689655172414</v>
      </c>
      <c r="D26" s="157">
        <v>0.771551724137931</v>
      </c>
      <c r="E26" s="158">
        <v>0.09</v>
      </c>
      <c r="F26" s="158">
        <v>0.08</v>
      </c>
      <c r="G26" s="157">
        <v>0.83</v>
      </c>
      <c r="H26" s="158">
        <v>0.1</v>
      </c>
      <c r="I26" s="158">
        <v>0.05</v>
      </c>
      <c r="J26" s="157">
        <v>0.85</v>
      </c>
      <c r="K26" s="158">
        <v>0.13</v>
      </c>
      <c r="L26" s="158">
        <v>0.08</v>
      </c>
      <c r="M26" s="157">
        <v>0.79</v>
      </c>
      <c r="N26" s="158">
        <v>0.09</v>
      </c>
      <c r="O26" s="158">
        <v>0.07</v>
      </c>
      <c r="P26" s="157">
        <v>0.84</v>
      </c>
    </row>
    <row r="27" spans="1:16" ht="15">
      <c r="A27" s="160" t="s">
        <v>133</v>
      </c>
      <c r="B27" s="158">
        <v>0.11894273127753303</v>
      </c>
      <c r="C27" s="142">
        <v>0.09691629955947137</v>
      </c>
      <c r="D27" s="141">
        <v>0.7841409691629956</v>
      </c>
      <c r="E27" s="142">
        <v>0.12</v>
      </c>
      <c r="F27" s="142">
        <v>0.1</v>
      </c>
      <c r="G27" s="141">
        <v>0.78</v>
      </c>
      <c r="H27" s="142">
        <v>0.11</v>
      </c>
      <c r="I27" s="142">
        <v>0.07</v>
      </c>
      <c r="J27" s="141">
        <v>0.82</v>
      </c>
      <c r="K27" s="142">
        <v>0.11</v>
      </c>
      <c r="L27" s="142">
        <v>0.08</v>
      </c>
      <c r="M27" s="141">
        <v>0.81</v>
      </c>
      <c r="N27" s="142">
        <v>0.09</v>
      </c>
      <c r="O27" s="142">
        <v>0.08</v>
      </c>
      <c r="P27" s="141">
        <v>0.83</v>
      </c>
    </row>
    <row r="28" spans="1:16" ht="15">
      <c r="A28" s="160" t="s">
        <v>71</v>
      </c>
      <c r="B28" s="158">
        <v>0.1794871794871795</v>
      </c>
      <c r="C28" s="158">
        <v>0.05128205128205129</v>
      </c>
      <c r="D28" s="157">
        <v>0.7692307692307692</v>
      </c>
      <c r="E28" s="158">
        <v>0.19</v>
      </c>
      <c r="F28" s="158">
        <v>0.05</v>
      </c>
      <c r="G28" s="157">
        <v>0.76</v>
      </c>
      <c r="H28" s="158">
        <v>0.13</v>
      </c>
      <c r="I28" s="158">
        <v>0.02</v>
      </c>
      <c r="J28" s="157">
        <v>0.85</v>
      </c>
      <c r="K28" s="158">
        <v>0.09</v>
      </c>
      <c r="L28" s="158">
        <v>0.03</v>
      </c>
      <c r="M28" s="157">
        <v>0.88</v>
      </c>
      <c r="N28" s="158">
        <v>0.18</v>
      </c>
      <c r="O28" s="158">
        <v>0.03</v>
      </c>
      <c r="P28" s="157">
        <v>0.79</v>
      </c>
    </row>
    <row r="29" spans="1:16" ht="15">
      <c r="A29" s="160" t="s">
        <v>10</v>
      </c>
      <c r="B29" s="142">
        <v>0.05325443786982248</v>
      </c>
      <c r="C29" s="158">
        <v>0.10059171597633138</v>
      </c>
      <c r="D29" s="157">
        <v>0.8461538461538461</v>
      </c>
      <c r="E29" s="158">
        <v>0.09</v>
      </c>
      <c r="F29" s="158">
        <v>0.11</v>
      </c>
      <c r="G29" s="157">
        <v>0.8</v>
      </c>
      <c r="H29" s="158">
        <v>0.09</v>
      </c>
      <c r="I29" s="158">
        <v>0.04</v>
      </c>
      <c r="J29" s="157">
        <v>0.87</v>
      </c>
      <c r="K29" s="158">
        <v>0.11</v>
      </c>
      <c r="L29" s="158">
        <v>0.11</v>
      </c>
      <c r="M29" s="157">
        <v>0.78</v>
      </c>
      <c r="N29" s="158">
        <v>0.05</v>
      </c>
      <c r="O29" s="158">
        <v>0.09</v>
      </c>
      <c r="P29" s="157">
        <v>0.86</v>
      </c>
    </row>
    <row r="30" spans="1:16" ht="15">
      <c r="A30" s="160" t="s">
        <v>132</v>
      </c>
      <c r="B30" s="158">
        <v>0.1851851851851852</v>
      </c>
      <c r="C30" s="158">
        <v>0.037037037037037035</v>
      </c>
      <c r="D30" s="157">
        <v>0.77</v>
      </c>
      <c r="E30" s="158">
        <v>0.14</v>
      </c>
      <c r="F30" s="158">
        <v>0.07</v>
      </c>
      <c r="G30" s="157">
        <v>0.79</v>
      </c>
      <c r="H30" s="158">
        <v>0.23</v>
      </c>
      <c r="I30" s="158">
        <v>0.05</v>
      </c>
      <c r="J30" s="157">
        <v>0.72</v>
      </c>
      <c r="K30" s="158">
        <v>0.18</v>
      </c>
      <c r="L30" s="158">
        <v>0.04</v>
      </c>
      <c r="M30" s="157">
        <v>0.78</v>
      </c>
      <c r="N30" s="158">
        <v>0.16</v>
      </c>
      <c r="O30" s="158">
        <v>0.11</v>
      </c>
      <c r="P30" s="157">
        <v>0.73</v>
      </c>
    </row>
    <row r="31" spans="1:16" ht="15">
      <c r="A31" s="160" t="s">
        <v>9</v>
      </c>
      <c r="B31" s="158">
        <v>0.07943925233644861</v>
      </c>
      <c r="C31" s="158">
        <v>0.04672897196261682</v>
      </c>
      <c r="D31" s="157">
        <v>0.87</v>
      </c>
      <c r="E31" s="158">
        <v>0.09</v>
      </c>
      <c r="F31" s="158">
        <v>0.08</v>
      </c>
      <c r="G31" s="157">
        <v>0.83</v>
      </c>
      <c r="H31" s="158">
        <v>0.12</v>
      </c>
      <c r="I31" s="158">
        <v>0.05</v>
      </c>
      <c r="J31" s="157">
        <v>0.83</v>
      </c>
      <c r="K31" s="158">
        <v>0.07</v>
      </c>
      <c r="L31" s="158">
        <v>0.04</v>
      </c>
      <c r="M31" s="157">
        <v>0.89</v>
      </c>
      <c r="N31" s="158">
        <v>0.1</v>
      </c>
      <c r="O31" s="158">
        <v>0.07</v>
      </c>
      <c r="P31" s="157">
        <v>0.83</v>
      </c>
    </row>
    <row r="32" spans="1:16" ht="15">
      <c r="A32" s="256" t="s">
        <v>8</v>
      </c>
      <c r="B32" s="158">
        <v>0.04862236628849271</v>
      </c>
      <c r="C32" s="142">
        <v>0.04213938411669368</v>
      </c>
      <c r="D32" s="141">
        <v>0.9092382495948137</v>
      </c>
      <c r="E32" s="142">
        <v>0.05</v>
      </c>
      <c r="F32" s="142">
        <v>0.04</v>
      </c>
      <c r="G32" s="141">
        <v>0.91</v>
      </c>
      <c r="H32" s="142">
        <v>0.05</v>
      </c>
      <c r="I32" s="142">
        <v>0.02</v>
      </c>
      <c r="J32" s="141">
        <v>0.93</v>
      </c>
      <c r="K32" s="142">
        <v>0.04</v>
      </c>
      <c r="L32" s="142">
        <v>0.02</v>
      </c>
      <c r="M32" s="141">
        <v>0.94</v>
      </c>
      <c r="N32" s="142">
        <v>0.03</v>
      </c>
      <c r="O32" s="142">
        <v>0.02</v>
      </c>
      <c r="P32" s="141">
        <v>0.95</v>
      </c>
    </row>
    <row r="33" spans="1:16" ht="15">
      <c r="A33" s="256" t="s">
        <v>7</v>
      </c>
      <c r="B33" s="158">
        <v>0.07942238267148015</v>
      </c>
      <c r="C33" s="158">
        <v>0.05776173285198556</v>
      </c>
      <c r="D33" s="157">
        <v>0.8628158844765343</v>
      </c>
      <c r="E33" s="158">
        <v>0.12</v>
      </c>
      <c r="F33" s="158">
        <v>0.06</v>
      </c>
      <c r="G33" s="157">
        <v>0.82</v>
      </c>
      <c r="H33" s="158">
        <v>0.12</v>
      </c>
      <c r="I33" s="158">
        <v>0.03</v>
      </c>
      <c r="J33" s="157">
        <v>0.85</v>
      </c>
      <c r="K33" s="158">
        <v>0.09</v>
      </c>
      <c r="L33" s="158">
        <v>0.05</v>
      </c>
      <c r="M33" s="157">
        <v>0.86</v>
      </c>
      <c r="N33" s="158">
        <v>0.09</v>
      </c>
      <c r="O33" s="158">
        <v>0.05</v>
      </c>
      <c r="P33" s="157">
        <v>0.86</v>
      </c>
    </row>
    <row r="34" spans="1:16" ht="15">
      <c r="A34" s="256" t="s">
        <v>6</v>
      </c>
      <c r="B34" s="142">
        <v>0.23508771929824562</v>
      </c>
      <c r="C34" s="158">
        <v>0.06666666666666667</v>
      </c>
      <c r="D34" s="157">
        <v>0.69</v>
      </c>
      <c r="E34" s="158">
        <v>0.18</v>
      </c>
      <c r="F34" s="158">
        <v>0.07</v>
      </c>
      <c r="G34" s="157">
        <v>0.75</v>
      </c>
      <c r="H34" s="158">
        <v>0.21</v>
      </c>
      <c r="I34" s="158">
        <v>0.05</v>
      </c>
      <c r="J34" s="157">
        <v>0.74</v>
      </c>
      <c r="K34" s="158">
        <v>0.26</v>
      </c>
      <c r="L34" s="158">
        <v>0.05</v>
      </c>
      <c r="M34" s="157">
        <v>0.69</v>
      </c>
      <c r="N34" s="158">
        <v>0.22</v>
      </c>
      <c r="O34" s="158">
        <v>0.07</v>
      </c>
      <c r="P34" s="157">
        <v>0.71</v>
      </c>
    </row>
    <row r="35" spans="1:16" ht="15">
      <c r="A35" s="256" t="s">
        <v>5</v>
      </c>
      <c r="B35" s="158">
        <v>0.13326110509209102</v>
      </c>
      <c r="C35" s="158">
        <v>0.024918743228602384</v>
      </c>
      <c r="D35" s="157">
        <v>0.85</v>
      </c>
      <c r="E35" s="158">
        <v>0.11</v>
      </c>
      <c r="F35" s="158">
        <v>0.03</v>
      </c>
      <c r="G35" s="157">
        <v>0.86</v>
      </c>
      <c r="H35" s="158">
        <v>0.09</v>
      </c>
      <c r="I35" s="158">
        <v>0.03</v>
      </c>
      <c r="J35" s="157">
        <v>0.88</v>
      </c>
      <c r="K35" s="158">
        <v>0.08</v>
      </c>
      <c r="L35" s="158">
        <v>0.03</v>
      </c>
      <c r="M35" s="157">
        <v>0.89</v>
      </c>
      <c r="N35" s="158">
        <v>0.07</v>
      </c>
      <c r="O35" s="158">
        <v>0.03</v>
      </c>
      <c r="P35" s="157">
        <v>0.9</v>
      </c>
    </row>
    <row r="36" spans="1:16" ht="15">
      <c r="A36" s="256" t="s">
        <v>131</v>
      </c>
      <c r="B36" s="158">
        <v>0.07615480649188515</v>
      </c>
      <c r="C36" s="158">
        <v>0.0387016229712859</v>
      </c>
      <c r="D36" s="157">
        <v>0.88</v>
      </c>
      <c r="E36" s="158">
        <v>0.06</v>
      </c>
      <c r="F36" s="158">
        <v>0.04</v>
      </c>
      <c r="G36" s="157">
        <v>0.9</v>
      </c>
      <c r="H36" s="158">
        <v>0.07</v>
      </c>
      <c r="I36" s="158">
        <v>0.04</v>
      </c>
      <c r="J36" s="157">
        <v>0.89</v>
      </c>
      <c r="K36" s="158">
        <v>0.07</v>
      </c>
      <c r="L36" s="158">
        <v>0.03</v>
      </c>
      <c r="M36" s="157">
        <v>0.9</v>
      </c>
      <c r="N36" s="158">
        <v>0.08</v>
      </c>
      <c r="O36" s="158">
        <v>0.04</v>
      </c>
      <c r="P36" s="157">
        <v>0.88</v>
      </c>
    </row>
    <row r="37" spans="1:16" ht="15">
      <c r="A37" s="256" t="s">
        <v>130</v>
      </c>
      <c r="B37" s="158">
        <v>0</v>
      </c>
      <c r="C37" s="158">
        <v>0.42857142857142855</v>
      </c>
      <c r="D37" s="157">
        <v>0.5714285714285715</v>
      </c>
      <c r="E37" s="158">
        <v>0.02</v>
      </c>
      <c r="F37" s="158">
        <v>0.08</v>
      </c>
      <c r="G37" s="157">
        <v>0.9</v>
      </c>
      <c r="H37" s="158">
        <v>0.06</v>
      </c>
      <c r="I37" s="158">
        <v>0.06</v>
      </c>
      <c r="J37" s="157">
        <v>0.88</v>
      </c>
      <c r="K37" s="158">
        <v>0.05</v>
      </c>
      <c r="L37" s="158">
        <v>0.05</v>
      </c>
      <c r="M37" s="157">
        <v>0.9</v>
      </c>
      <c r="N37" s="158">
        <v>0</v>
      </c>
      <c r="O37" s="158">
        <v>0.09</v>
      </c>
      <c r="P37" s="157">
        <v>0.91</v>
      </c>
    </row>
    <row r="38" spans="1:16" ht="15.75" thickBot="1">
      <c r="A38" s="255" t="s">
        <v>4</v>
      </c>
      <c r="B38" s="155">
        <v>0.055666003976143144</v>
      </c>
      <c r="C38" s="155">
        <v>0.07157057654075547</v>
      </c>
      <c r="D38" s="154">
        <v>0.8727634194831013</v>
      </c>
      <c r="E38" s="155">
        <v>0.04</v>
      </c>
      <c r="F38" s="155">
        <v>0.08</v>
      </c>
      <c r="G38" s="154">
        <v>0.88</v>
      </c>
      <c r="H38" s="155">
        <v>0.06</v>
      </c>
      <c r="I38" s="155">
        <v>0.03</v>
      </c>
      <c r="J38" s="154">
        <v>0.91</v>
      </c>
      <c r="K38" s="155">
        <v>0.06</v>
      </c>
      <c r="L38" s="155">
        <v>0.05</v>
      </c>
      <c r="M38" s="154">
        <v>0.89</v>
      </c>
      <c r="N38" s="155">
        <v>0.06</v>
      </c>
      <c r="O38" s="155">
        <v>0.05</v>
      </c>
      <c r="P38" s="154">
        <v>0.89</v>
      </c>
    </row>
    <row r="39" spans="1:16" ht="15">
      <c r="A39" s="151"/>
      <c r="B39" s="150"/>
      <c r="C39" s="150"/>
      <c r="D39" s="150"/>
      <c r="E39" s="150"/>
      <c r="F39" s="150"/>
      <c r="G39" s="150"/>
      <c r="H39" s="149"/>
      <c r="I39" s="149"/>
      <c r="J39" s="149"/>
      <c r="K39" s="254"/>
      <c r="L39" s="254"/>
      <c r="M39" s="254"/>
      <c r="N39" s="254"/>
      <c r="O39" s="254"/>
      <c r="P39" s="254"/>
    </row>
    <row r="40" spans="1:16" ht="15">
      <c r="A40" s="147" t="s">
        <v>3</v>
      </c>
      <c r="B40" s="146">
        <v>0.09378531073446326</v>
      </c>
      <c r="C40" s="146">
        <v>0.12504708097928438</v>
      </c>
      <c r="D40" s="146">
        <v>0.7811676082862523</v>
      </c>
      <c r="E40" s="146">
        <v>0.08</v>
      </c>
      <c r="F40" s="146">
        <v>0.13</v>
      </c>
      <c r="G40" s="146">
        <v>0.79</v>
      </c>
      <c r="H40" s="146">
        <v>0.13</v>
      </c>
      <c r="I40" s="146">
        <v>0.08</v>
      </c>
      <c r="J40" s="146">
        <v>0.79</v>
      </c>
      <c r="K40" s="146">
        <v>0.12</v>
      </c>
      <c r="L40" s="146">
        <v>0.06</v>
      </c>
      <c r="M40" s="146">
        <v>0.82</v>
      </c>
      <c r="N40" s="146">
        <v>0.09</v>
      </c>
      <c r="O40" s="146">
        <v>0.08</v>
      </c>
      <c r="P40" s="146">
        <v>0.83</v>
      </c>
    </row>
    <row r="41" spans="1:16" ht="15">
      <c r="A41" s="147" t="s">
        <v>2</v>
      </c>
      <c r="B41" s="146">
        <v>0.060263653483992465</v>
      </c>
      <c r="C41" s="146">
        <v>0.04708097928436912</v>
      </c>
      <c r="D41" s="146">
        <v>0.8926553672316385</v>
      </c>
      <c r="E41" s="146">
        <v>0.06</v>
      </c>
      <c r="F41" s="146">
        <v>0.06</v>
      </c>
      <c r="G41" s="146">
        <v>0.88</v>
      </c>
      <c r="H41" s="146">
        <v>0.06</v>
      </c>
      <c r="I41" s="146">
        <v>0.05</v>
      </c>
      <c r="J41" s="146">
        <v>0.89</v>
      </c>
      <c r="K41" s="146">
        <v>0.08</v>
      </c>
      <c r="L41" s="146">
        <v>0.05</v>
      </c>
      <c r="M41" s="146">
        <v>0.87</v>
      </c>
      <c r="N41" s="146">
        <v>0.08</v>
      </c>
      <c r="O41" s="146">
        <v>0.05</v>
      </c>
      <c r="P41" s="146">
        <v>0.87</v>
      </c>
    </row>
    <row r="42" spans="1:16" ht="15">
      <c r="A42" s="147" t="s">
        <v>1</v>
      </c>
      <c r="B42" s="146">
        <v>0.06283228612856452</v>
      </c>
      <c r="C42" s="146">
        <v>0.06379893668438859</v>
      </c>
      <c r="D42" s="146">
        <v>0.88</v>
      </c>
      <c r="E42" s="146">
        <v>0.05</v>
      </c>
      <c r="F42" s="146">
        <v>0.07</v>
      </c>
      <c r="G42" s="146">
        <v>0.88</v>
      </c>
      <c r="H42" s="146">
        <v>0.07</v>
      </c>
      <c r="I42" s="146">
        <v>0.05</v>
      </c>
      <c r="J42" s="146">
        <v>0.88</v>
      </c>
      <c r="K42" s="146">
        <v>0.06</v>
      </c>
      <c r="L42" s="146">
        <v>0.05</v>
      </c>
      <c r="M42" s="146">
        <v>0.89</v>
      </c>
      <c r="N42" s="146">
        <v>0.05</v>
      </c>
      <c r="O42" s="146">
        <v>0.07</v>
      </c>
      <c r="P42" s="146">
        <v>0.88</v>
      </c>
    </row>
    <row r="43" spans="1:16" ht="15">
      <c r="A43" s="147" t="s">
        <v>0</v>
      </c>
      <c r="B43" s="146">
        <v>0.10824209873992978</v>
      </c>
      <c r="C43" s="146">
        <v>0.052261929353439374</v>
      </c>
      <c r="D43" s="146">
        <v>0.8394959719066308</v>
      </c>
      <c r="E43" s="146">
        <v>0.1</v>
      </c>
      <c r="F43" s="146">
        <v>0.06</v>
      </c>
      <c r="G43" s="146">
        <v>0.84</v>
      </c>
      <c r="H43" s="146">
        <v>0.1</v>
      </c>
      <c r="I43" s="146">
        <v>0.04</v>
      </c>
      <c r="J43" s="146">
        <v>0.86</v>
      </c>
      <c r="K43" s="146">
        <v>0.1</v>
      </c>
      <c r="L43" s="146">
        <v>0.04</v>
      </c>
      <c r="M43" s="146">
        <v>0.86</v>
      </c>
      <c r="N43" s="146">
        <v>0.09</v>
      </c>
      <c r="O43" s="146">
        <v>0.04</v>
      </c>
      <c r="P43" s="146">
        <v>0.87</v>
      </c>
    </row>
  </sheetData>
  <sheetProtection/>
  <mergeCells count="5">
    <mergeCell ref="B5:D5"/>
    <mergeCell ref="E5:G5"/>
    <mergeCell ref="H5:J5"/>
    <mergeCell ref="K5:M5"/>
    <mergeCell ref="N5:P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47"/>
  <sheetViews>
    <sheetView zoomScalePageLayoutView="0" workbookViewId="0" topLeftCell="A19">
      <selection activeCell="Q22" sqref="Q22"/>
    </sheetView>
  </sheetViews>
  <sheetFormatPr defaultColWidth="11.421875" defaultRowHeight="15"/>
  <cols>
    <col min="1" max="1" width="59.7109375" style="0" customWidth="1"/>
  </cols>
  <sheetData>
    <row r="1" s="9" customFormat="1" ht="15">
      <c r="A1" s="9" t="s">
        <v>158</v>
      </c>
    </row>
    <row r="4" ht="15.75" thickBot="1"/>
    <row r="5" spans="2:13" ht="15.75" thickBot="1">
      <c r="B5" s="290" t="s">
        <v>152</v>
      </c>
      <c r="C5" s="291"/>
      <c r="D5" s="292"/>
      <c r="E5" s="290" t="s">
        <v>151</v>
      </c>
      <c r="F5" s="293"/>
      <c r="G5" s="294"/>
      <c r="H5" s="290" t="s">
        <v>150</v>
      </c>
      <c r="I5" s="291"/>
      <c r="J5" s="292"/>
      <c r="K5" s="290" t="s">
        <v>149</v>
      </c>
      <c r="L5" s="293"/>
      <c r="M5" s="294"/>
    </row>
    <row r="6" spans="1:13" s="9" customFormat="1" ht="36">
      <c r="A6" s="253"/>
      <c r="B6" s="194" t="s">
        <v>156</v>
      </c>
      <c r="C6" s="192" t="s">
        <v>155</v>
      </c>
      <c r="D6" s="191" t="s">
        <v>154</v>
      </c>
      <c r="E6" s="193" t="s">
        <v>156</v>
      </c>
      <c r="F6" s="192" t="s">
        <v>155</v>
      </c>
      <c r="G6" s="191" t="s">
        <v>154</v>
      </c>
      <c r="H6" s="252" t="s">
        <v>156</v>
      </c>
      <c r="I6" s="251" t="s">
        <v>155</v>
      </c>
      <c r="J6" s="250" t="s">
        <v>154</v>
      </c>
      <c r="K6" s="266" t="s">
        <v>156</v>
      </c>
      <c r="L6" s="265" t="s">
        <v>155</v>
      </c>
      <c r="M6" s="190" t="s">
        <v>154</v>
      </c>
    </row>
    <row r="7" spans="1:13" ht="15.75" thickBot="1">
      <c r="A7" s="246" t="s">
        <v>21</v>
      </c>
      <c r="B7" s="263">
        <v>0.13717826501429933</v>
      </c>
      <c r="C7" s="262">
        <v>0.05834127740705434</v>
      </c>
      <c r="D7" s="261">
        <v>0.8044804575786463</v>
      </c>
      <c r="E7" s="264">
        <v>0.13717826501429933</v>
      </c>
      <c r="F7" s="262">
        <v>0.05</v>
      </c>
      <c r="G7" s="261">
        <v>0.81</v>
      </c>
      <c r="H7" s="263">
        <v>0.14271056804402574</v>
      </c>
      <c r="I7" s="262">
        <v>0.043652644342878466</v>
      </c>
      <c r="J7" s="261">
        <v>0.82</v>
      </c>
      <c r="K7" s="263">
        <v>0.0910031996988519</v>
      </c>
      <c r="L7" s="262">
        <v>0.07218144174665914</v>
      </c>
      <c r="M7" s="261">
        <v>0.836815358554489</v>
      </c>
    </row>
    <row r="8" spans="1:13" ht="15">
      <c r="A8" s="228"/>
      <c r="B8" s="227"/>
      <c r="C8" s="225"/>
      <c r="D8" s="224"/>
      <c r="E8" s="226"/>
      <c r="F8" s="225"/>
      <c r="G8" s="224"/>
      <c r="H8" s="227"/>
      <c r="I8" s="225"/>
      <c r="J8" s="224"/>
      <c r="K8" s="220"/>
      <c r="L8" s="219"/>
      <c r="M8" s="218"/>
    </row>
    <row r="9" spans="1:13" ht="15">
      <c r="A9" s="217" t="s">
        <v>95</v>
      </c>
      <c r="B9" s="216">
        <v>0.16216216216216217</v>
      </c>
      <c r="C9" s="214">
        <v>0.12162162162162163</v>
      </c>
      <c r="D9" s="213">
        <v>0.7162162162162162</v>
      </c>
      <c r="E9" s="215">
        <v>0.13513513513513514</v>
      </c>
      <c r="F9" s="214">
        <v>0.12162162162162161</v>
      </c>
      <c r="G9" s="213">
        <f aca="true" t="shared" si="0" ref="G9:G15">100%-E9-F9</f>
        <v>0.7432432432432433</v>
      </c>
      <c r="H9" s="216">
        <v>0.1267605633802817</v>
      </c>
      <c r="I9" s="214">
        <v>0.07042253521126761</v>
      </c>
      <c r="J9" s="213">
        <v>0.8028169014084507</v>
      </c>
      <c r="K9" s="209">
        <v>0.07575757575757576</v>
      </c>
      <c r="L9" s="208">
        <v>0.06060606060606061</v>
      </c>
      <c r="M9" s="207">
        <v>0.8636363636363636</v>
      </c>
    </row>
    <row r="10" spans="1:13" ht="15">
      <c r="A10" s="217" t="s">
        <v>20</v>
      </c>
      <c r="B10" s="216">
        <v>0.08130081300813008</v>
      </c>
      <c r="C10" s="214">
        <v>0.08130081300813008</v>
      </c>
      <c r="D10" s="213">
        <v>0.8373983739837398</v>
      </c>
      <c r="E10" s="215">
        <v>0.08947368421052632</v>
      </c>
      <c r="F10" s="214">
        <v>0.07105263157894737</v>
      </c>
      <c r="G10" s="213">
        <f t="shared" si="0"/>
        <v>0.8394736842105263</v>
      </c>
      <c r="H10" s="216">
        <v>0.10309278350515465</v>
      </c>
      <c r="I10" s="214">
        <v>0.04639175257731959</v>
      </c>
      <c r="J10" s="213">
        <v>0.8505154639175259</v>
      </c>
      <c r="K10" s="209">
        <v>0.07712082262210797</v>
      </c>
      <c r="L10" s="208">
        <v>0.07197943444730077</v>
      </c>
      <c r="M10" s="207">
        <v>0.8508997429305913</v>
      </c>
    </row>
    <row r="11" spans="1:13" ht="15">
      <c r="A11" s="245" t="s">
        <v>94</v>
      </c>
      <c r="B11" s="216">
        <v>0.11</v>
      </c>
      <c r="C11" s="214">
        <v>0.1</v>
      </c>
      <c r="D11" s="213">
        <v>0.79</v>
      </c>
      <c r="E11" s="215">
        <v>0.09547738693467336</v>
      </c>
      <c r="F11" s="214">
        <v>0.09045226130653265</v>
      </c>
      <c r="G11" s="213">
        <f t="shared" si="0"/>
        <v>0.814070351758794</v>
      </c>
      <c r="H11" s="216">
        <v>0.09444444444444444</v>
      </c>
      <c r="I11" s="214">
        <v>0.1</v>
      </c>
      <c r="J11" s="213">
        <v>0.8055555555555556</v>
      </c>
      <c r="K11" s="209">
        <v>0.03636363636363636</v>
      </c>
      <c r="L11" s="208">
        <v>0.15151515151515152</v>
      </c>
      <c r="M11" s="207">
        <v>0.8121212121212121</v>
      </c>
    </row>
    <row r="12" spans="1:13" ht="15">
      <c r="A12" s="217" t="s">
        <v>93</v>
      </c>
      <c r="B12" s="216">
        <v>0.1111111111111111</v>
      </c>
      <c r="C12" s="214">
        <v>0.13675213675213677</v>
      </c>
      <c r="D12" s="213">
        <v>0.7521367521367521</v>
      </c>
      <c r="E12" s="215">
        <v>0.1121951219512195</v>
      </c>
      <c r="F12" s="214">
        <v>0.07804878048780488</v>
      </c>
      <c r="G12" s="213">
        <f t="shared" si="0"/>
        <v>0.8097560975609757</v>
      </c>
      <c r="H12" s="212">
        <v>0.11330049261083744</v>
      </c>
      <c r="I12" s="211">
        <v>0.07</v>
      </c>
      <c r="J12" s="210">
        <v>0.8226600985221676</v>
      </c>
      <c r="K12" s="209">
        <v>0.05641025641025641</v>
      </c>
      <c r="L12" s="208">
        <v>0.08205128205128204</v>
      </c>
      <c r="M12" s="207">
        <v>0.8615384615384616</v>
      </c>
    </row>
    <row r="13" spans="1:13" ht="15">
      <c r="A13" s="217" t="s">
        <v>92</v>
      </c>
      <c r="B13" s="216">
        <v>0.11</v>
      </c>
      <c r="C13" s="214">
        <v>0.14</v>
      </c>
      <c r="D13" s="213">
        <v>0.75</v>
      </c>
      <c r="E13" s="215">
        <v>0.10833333333333334</v>
      </c>
      <c r="F13" s="214">
        <v>0.15</v>
      </c>
      <c r="G13" s="213">
        <f t="shared" si="0"/>
        <v>0.7416666666666666</v>
      </c>
      <c r="H13" s="216">
        <v>0.06862745098039215</v>
      </c>
      <c r="I13" s="214">
        <v>0.1372549019607843</v>
      </c>
      <c r="J13" s="213">
        <v>0.7941176470588235</v>
      </c>
      <c r="K13" s="209">
        <v>0.0625</v>
      </c>
      <c r="L13" s="208">
        <v>0.14583333333333334</v>
      </c>
      <c r="M13" s="207">
        <v>0.7916666666666667</v>
      </c>
    </row>
    <row r="14" spans="1:13" ht="15">
      <c r="A14" s="217" t="s">
        <v>91</v>
      </c>
      <c r="B14" s="216">
        <v>0.08982035928143713</v>
      </c>
      <c r="C14" s="214">
        <v>0.0718562874251497</v>
      </c>
      <c r="D14" s="213">
        <v>0.8383233532934131</v>
      </c>
      <c r="E14" s="215">
        <v>0.06748466257668712</v>
      </c>
      <c r="F14" s="214">
        <v>0.10429447852760737</v>
      </c>
      <c r="G14" s="213">
        <f t="shared" si="0"/>
        <v>0.8282208588957054</v>
      </c>
      <c r="H14" s="216">
        <v>0.05095541401273885</v>
      </c>
      <c r="I14" s="214">
        <v>0.15286624203821655</v>
      </c>
      <c r="J14" s="213">
        <v>0.7961783439490446</v>
      </c>
      <c r="K14" s="209">
        <v>0.04794520547945205</v>
      </c>
      <c r="L14" s="208">
        <v>0.1780821917808219</v>
      </c>
      <c r="M14" s="207">
        <v>0.773972602739726</v>
      </c>
    </row>
    <row r="15" spans="1:13" ht="15">
      <c r="A15" s="217" t="s">
        <v>90</v>
      </c>
      <c r="B15" s="216">
        <v>0.125</v>
      </c>
      <c r="C15" s="214">
        <v>0.1513157894736842</v>
      </c>
      <c r="D15" s="213">
        <v>0.7236842105263158</v>
      </c>
      <c r="E15" s="215">
        <v>0.17816091954022986</v>
      </c>
      <c r="F15" s="214">
        <v>0.13218390804597702</v>
      </c>
      <c r="G15" s="213">
        <f t="shared" si="0"/>
        <v>0.6896551724137931</v>
      </c>
      <c r="H15" s="216">
        <v>0.1686746987951807</v>
      </c>
      <c r="I15" s="214">
        <v>0.08433734939759036</v>
      </c>
      <c r="J15" s="213">
        <v>0.746987951807229</v>
      </c>
      <c r="K15" s="209">
        <v>0.07333333333333333</v>
      </c>
      <c r="L15" s="208">
        <v>0.14666666666666667</v>
      </c>
      <c r="M15" s="207">
        <v>0.78</v>
      </c>
    </row>
    <row r="16" spans="1:13" ht="15">
      <c r="A16" s="217" t="s">
        <v>89</v>
      </c>
      <c r="B16" s="216">
        <v>0.23880597014925373</v>
      </c>
      <c r="C16" s="214">
        <v>0.11940298507462686</v>
      </c>
      <c r="D16" s="213">
        <v>0.6417910447761194</v>
      </c>
      <c r="E16" s="215">
        <v>0.1746031746031746</v>
      </c>
      <c r="F16" s="214">
        <v>0.031746031746031744</v>
      </c>
      <c r="G16" s="213">
        <v>0.8</v>
      </c>
      <c r="H16" s="216">
        <v>0.15625</v>
      </c>
      <c r="I16" s="214">
        <v>0.09375</v>
      </c>
      <c r="J16" s="213">
        <v>0.75</v>
      </c>
      <c r="K16" s="209">
        <v>0.1929824561403509</v>
      </c>
      <c r="L16" s="208">
        <v>0.08771929824561404</v>
      </c>
      <c r="M16" s="207">
        <v>0.7192982456140351</v>
      </c>
    </row>
    <row r="17" spans="1:13" ht="15">
      <c r="A17" s="217" t="s">
        <v>88</v>
      </c>
      <c r="B17" s="216">
        <v>0.11386138613861387</v>
      </c>
      <c r="C17" s="214">
        <v>0.11</v>
      </c>
      <c r="D17" s="213">
        <v>0.7821782178217822</v>
      </c>
      <c r="E17" s="215">
        <v>0.1256281407035176</v>
      </c>
      <c r="F17" s="214">
        <v>0.045226130653266326</v>
      </c>
      <c r="G17" s="213">
        <v>0.82</v>
      </c>
      <c r="H17" s="216">
        <v>0.08854166666666666</v>
      </c>
      <c r="I17" s="214">
        <v>0.07291666666666667</v>
      </c>
      <c r="J17" s="213">
        <v>0.8385416666666667</v>
      </c>
      <c r="K17" s="209">
        <v>0.059459459459459456</v>
      </c>
      <c r="L17" s="208">
        <v>0.1783783783783784</v>
      </c>
      <c r="M17" s="207">
        <v>0.7621621621621621</v>
      </c>
    </row>
    <row r="18" spans="1:13" ht="15">
      <c r="A18" s="217" t="s">
        <v>148</v>
      </c>
      <c r="B18" s="216">
        <v>0.10948905109489052</v>
      </c>
      <c r="C18" s="214">
        <v>0.08759124087591241</v>
      </c>
      <c r="D18" s="213">
        <v>0.8029197080291971</v>
      </c>
      <c r="E18" s="215">
        <v>0.12</v>
      </c>
      <c r="F18" s="214">
        <v>0.048</v>
      </c>
      <c r="G18" s="213">
        <f>100%-E18-F18</f>
        <v>0.832</v>
      </c>
      <c r="H18" s="212">
        <v>0.175</v>
      </c>
      <c r="I18" s="211">
        <v>0.05</v>
      </c>
      <c r="J18" s="210">
        <v>0.77</v>
      </c>
      <c r="K18" s="209">
        <v>0.01694915254237288</v>
      </c>
      <c r="L18" s="208">
        <v>0.1271186440677966</v>
      </c>
      <c r="M18" s="207">
        <v>0.85</v>
      </c>
    </row>
    <row r="19" spans="1:13" ht="15">
      <c r="A19" s="217" t="s">
        <v>86</v>
      </c>
      <c r="B19" s="216">
        <v>0.12781954887218044</v>
      </c>
      <c r="C19" s="214">
        <v>0.16</v>
      </c>
      <c r="D19" s="213">
        <v>0.706766917293233</v>
      </c>
      <c r="E19" s="215">
        <v>0.11764705882352942</v>
      </c>
      <c r="F19" s="214">
        <v>0.09558823529411764</v>
      </c>
      <c r="G19" s="213">
        <v>0.78</v>
      </c>
      <c r="H19" s="212">
        <v>0.15625</v>
      </c>
      <c r="I19" s="211">
        <v>0.078125</v>
      </c>
      <c r="J19" s="210">
        <v>0.76</v>
      </c>
      <c r="K19" s="209">
        <v>0.08333333333333334</v>
      </c>
      <c r="L19" s="208">
        <v>0.15</v>
      </c>
      <c r="M19" s="207">
        <v>0.7666666666666667</v>
      </c>
    </row>
    <row r="20" spans="1:13" ht="15">
      <c r="A20" s="217" t="s">
        <v>85</v>
      </c>
      <c r="B20" s="216">
        <v>0.11491442542787286</v>
      </c>
      <c r="C20" s="214">
        <v>0.07823960880195599</v>
      </c>
      <c r="D20" s="213">
        <v>0.8068459657701712</v>
      </c>
      <c r="E20" s="215">
        <v>0.12244897959183673</v>
      </c>
      <c r="F20" s="214">
        <v>0.07397959183673469</v>
      </c>
      <c r="G20" s="213">
        <v>0.81</v>
      </c>
      <c r="H20" s="216">
        <v>0.15584415584415584</v>
      </c>
      <c r="I20" s="214">
        <v>0.04935064935064935</v>
      </c>
      <c r="J20" s="213">
        <v>0.7948051948051947</v>
      </c>
      <c r="K20" s="209">
        <v>0.08994708994708996</v>
      </c>
      <c r="L20" s="208">
        <v>0.08465608465608465</v>
      </c>
      <c r="M20" s="207">
        <v>0.8253968253968255</v>
      </c>
    </row>
    <row r="21" spans="1:13" ht="15">
      <c r="A21" s="217" t="s">
        <v>84</v>
      </c>
      <c r="B21" s="216">
        <v>0.11333333333333333</v>
      </c>
      <c r="C21" s="214">
        <v>0.09333333333333334</v>
      </c>
      <c r="D21" s="213">
        <v>0.8</v>
      </c>
      <c r="E21" s="215">
        <v>0.18088737201365188</v>
      </c>
      <c r="F21" s="214">
        <v>0.07849829351535836</v>
      </c>
      <c r="G21" s="213">
        <f>100%-E21-F21</f>
        <v>0.7406143344709897</v>
      </c>
      <c r="H21" s="216">
        <v>0.2344322344322344</v>
      </c>
      <c r="I21" s="214">
        <v>0.0695970695970696</v>
      </c>
      <c r="J21" s="213">
        <v>0.6959706959706959</v>
      </c>
      <c r="K21" s="209">
        <v>0.1596958174904943</v>
      </c>
      <c r="L21" s="208">
        <v>0.06844106463878327</v>
      </c>
      <c r="M21" s="207">
        <v>0.7718631178707224</v>
      </c>
    </row>
    <row r="22" spans="1:13" ht="24.75">
      <c r="A22" s="238" t="s">
        <v>147</v>
      </c>
      <c r="B22" s="237">
        <v>0.27</v>
      </c>
      <c r="C22" s="236">
        <v>0.15</v>
      </c>
      <c r="D22" s="235">
        <v>0.58</v>
      </c>
      <c r="E22" s="260">
        <v>0.21</v>
      </c>
      <c r="F22" s="258">
        <v>0.12</v>
      </c>
      <c r="G22" s="257">
        <f>100%-E22-F22</f>
        <v>0.67</v>
      </c>
      <c r="H22" s="259">
        <v>0.2421052631578947</v>
      </c>
      <c r="I22" s="258">
        <v>0.15789473684210525</v>
      </c>
      <c r="J22" s="257">
        <v>0.6</v>
      </c>
      <c r="K22" s="209">
        <v>0.2</v>
      </c>
      <c r="L22" s="208">
        <v>0.176470588235294</v>
      </c>
      <c r="M22" s="207">
        <v>0.6235294117647059</v>
      </c>
    </row>
    <row r="23" spans="1:13" ht="15">
      <c r="A23" s="217" t="s">
        <v>83</v>
      </c>
      <c r="B23" s="216">
        <v>0.18</v>
      </c>
      <c r="C23" s="214">
        <v>0.06666666666666667</v>
      </c>
      <c r="D23" s="213">
        <v>0.7481481481481481</v>
      </c>
      <c r="E23" s="215">
        <v>0.264</v>
      </c>
      <c r="F23" s="214">
        <v>0.07200000000000001</v>
      </c>
      <c r="G23" s="213">
        <v>0.67</v>
      </c>
      <c r="H23" s="216">
        <v>0.2153846153846154</v>
      </c>
      <c r="I23" s="214">
        <v>0.05384615384615385</v>
      </c>
      <c r="J23" s="213">
        <v>0.7307692307692308</v>
      </c>
      <c r="K23" s="209">
        <v>0.11666666666666665</v>
      </c>
      <c r="L23" s="208">
        <v>0.19166666666666668</v>
      </c>
      <c r="M23" s="207">
        <v>0.6916666666666668</v>
      </c>
    </row>
    <row r="24" spans="1:13" ht="30.75" customHeight="1">
      <c r="A24" s="217" t="s">
        <v>82</v>
      </c>
      <c r="B24" s="216">
        <v>0.18382352941176472</v>
      </c>
      <c r="C24" s="214">
        <v>0.08823529411764706</v>
      </c>
      <c r="D24" s="213">
        <v>0.7279411764705882</v>
      </c>
      <c r="E24" s="215">
        <v>0.24444444444444444</v>
      </c>
      <c r="F24" s="214">
        <v>0.044444444444444446</v>
      </c>
      <c r="G24" s="213">
        <v>0.72</v>
      </c>
      <c r="H24" s="212">
        <v>0.264</v>
      </c>
      <c r="I24" s="211">
        <v>0.064</v>
      </c>
      <c r="J24" s="210">
        <v>0.68</v>
      </c>
      <c r="K24" s="209">
        <v>0.19327731092436973</v>
      </c>
      <c r="L24" s="208">
        <v>0.13445378151260504</v>
      </c>
      <c r="M24" s="207">
        <v>0.68</v>
      </c>
    </row>
    <row r="25" spans="1:13" ht="15">
      <c r="A25" s="217" t="s">
        <v>81</v>
      </c>
      <c r="B25" s="216">
        <v>0.12903225806451613</v>
      </c>
      <c r="C25" s="214">
        <v>0.0967741935483871</v>
      </c>
      <c r="D25" s="213">
        <v>0.7741935483870968</v>
      </c>
      <c r="E25" s="215">
        <v>0.1895424836601307</v>
      </c>
      <c r="F25" s="214">
        <v>0.11764705882352942</v>
      </c>
      <c r="G25" s="213">
        <f>100%-E25-F25</f>
        <v>0.6928104575163399</v>
      </c>
      <c r="H25" s="216">
        <v>0.19867549668874174</v>
      </c>
      <c r="I25" s="214">
        <v>0.11258278145695363</v>
      </c>
      <c r="J25" s="213">
        <v>0.6887417218543047</v>
      </c>
      <c r="K25" s="209">
        <v>0.06716417910447761</v>
      </c>
      <c r="L25" s="208">
        <v>0.3507462686567164</v>
      </c>
      <c r="M25" s="207">
        <v>0.582089552238806</v>
      </c>
    </row>
    <row r="26" spans="1:13" ht="15.75" thickBot="1">
      <c r="A26" s="206" t="s">
        <v>80</v>
      </c>
      <c r="B26" s="204">
        <v>0.28169014084507044</v>
      </c>
      <c r="C26" s="203">
        <v>0.056338028169014086</v>
      </c>
      <c r="D26" s="202">
        <v>0.6619718309859155</v>
      </c>
      <c r="E26" s="205">
        <v>0.2602739726027397</v>
      </c>
      <c r="F26" s="203">
        <v>0.1232876712328767</v>
      </c>
      <c r="G26" s="202">
        <f>100%-E26-F26</f>
        <v>0.6164383561643836</v>
      </c>
      <c r="H26" s="204">
        <v>0.28571428571428575</v>
      </c>
      <c r="I26" s="203">
        <v>0.07936507936507936</v>
      </c>
      <c r="J26" s="202">
        <v>0.6349206349206349</v>
      </c>
      <c r="K26" s="201">
        <v>0.10344827586206896</v>
      </c>
      <c r="L26" s="180">
        <v>0.13793103448275862</v>
      </c>
      <c r="M26" s="179">
        <v>0.7586206896551724</v>
      </c>
    </row>
    <row r="27" spans="1:13" ht="15">
      <c r="A27" s="228" t="s">
        <v>79</v>
      </c>
      <c r="B27" s="234">
        <v>0.13994910941475827</v>
      </c>
      <c r="C27" s="233">
        <v>0.04071246819338423</v>
      </c>
      <c r="D27" s="232">
        <v>0.8193384223918575</v>
      </c>
      <c r="E27" s="226">
        <v>0.17985611510791366</v>
      </c>
      <c r="F27" s="225">
        <v>0.004796163069544365</v>
      </c>
      <c r="G27" s="224">
        <f>100%-E27-F27</f>
        <v>0.815347721822542</v>
      </c>
      <c r="H27" s="227">
        <v>0.1456953642384106</v>
      </c>
      <c r="I27" s="225">
        <v>0.024282560706401765</v>
      </c>
      <c r="J27" s="224">
        <v>0.8300220750551877</v>
      </c>
      <c r="K27" s="220">
        <v>0.06639004149377593</v>
      </c>
      <c r="L27" s="219">
        <v>0.035269709543568464</v>
      </c>
      <c r="M27" s="218">
        <v>0.89</v>
      </c>
    </row>
    <row r="28" spans="1:13" ht="15.75" thickBot="1">
      <c r="A28" s="206" t="s">
        <v>78</v>
      </c>
      <c r="B28" s="204">
        <v>0.13068181818181818</v>
      </c>
      <c r="C28" s="203">
        <v>0.02556818181818182</v>
      </c>
      <c r="D28" s="202">
        <v>0.84375</v>
      </c>
      <c r="E28" s="205">
        <v>0.1229946524064171</v>
      </c>
      <c r="F28" s="203">
        <v>0.029411764705882356</v>
      </c>
      <c r="G28" s="202">
        <f>100%-E28-F28</f>
        <v>0.8475935828877005</v>
      </c>
      <c r="H28" s="231">
        <v>0.11</v>
      </c>
      <c r="I28" s="230">
        <v>0.016786570743405275</v>
      </c>
      <c r="J28" s="229">
        <v>0.8681055155875299</v>
      </c>
      <c r="K28" s="201">
        <v>0.061224489795918366</v>
      </c>
      <c r="L28" s="180">
        <v>0.04081632653061225</v>
      </c>
      <c r="M28" s="179">
        <v>0.8979591836734694</v>
      </c>
    </row>
    <row r="29" spans="1:13" ht="15">
      <c r="A29" s="228" t="s">
        <v>77</v>
      </c>
      <c r="B29" s="227">
        <v>0.11874272409778813</v>
      </c>
      <c r="C29" s="225">
        <v>0.05820721769499418</v>
      </c>
      <c r="D29" s="224">
        <v>0.8230500582072177</v>
      </c>
      <c r="E29" s="226">
        <v>0.1221001221001221</v>
      </c>
      <c r="F29" s="225">
        <v>0.05372405372405372</v>
      </c>
      <c r="G29" s="224">
        <v>0.83</v>
      </c>
      <c r="H29" s="227">
        <v>0.12931034482758622</v>
      </c>
      <c r="I29" s="225">
        <v>0.05172413793103448</v>
      </c>
      <c r="J29" s="224">
        <v>0.8189655172413793</v>
      </c>
      <c r="K29" s="220">
        <v>0.09517601043024772</v>
      </c>
      <c r="L29" s="219">
        <v>0.06258148631029986</v>
      </c>
      <c r="M29" s="218">
        <v>0.8422425032594524</v>
      </c>
    </row>
    <row r="30" spans="1:13" ht="15">
      <c r="A30" s="217" t="s">
        <v>76</v>
      </c>
      <c r="B30" s="216">
        <v>0.1234866828087167</v>
      </c>
      <c r="C30" s="214">
        <v>0.026634382566585957</v>
      </c>
      <c r="D30" s="213">
        <v>0.8498789346246973</v>
      </c>
      <c r="E30" s="215">
        <v>0.09307875894988067</v>
      </c>
      <c r="F30" s="214">
        <v>0.0477326968973747</v>
      </c>
      <c r="G30" s="213">
        <f>100%-E30-F30</f>
        <v>0.8591885441527446</v>
      </c>
      <c r="H30" s="212">
        <v>0.07</v>
      </c>
      <c r="I30" s="211">
        <v>0.026699029126213594</v>
      </c>
      <c r="J30" s="210">
        <v>0.8980582524271844</v>
      </c>
      <c r="K30" s="209">
        <v>0.04275534441805226</v>
      </c>
      <c r="L30" s="208">
        <v>0.07600950118764845</v>
      </c>
      <c r="M30" s="207">
        <v>0.8812351543942992</v>
      </c>
    </row>
    <row r="31" spans="1:13" ht="15">
      <c r="A31" s="217" t="s">
        <v>75</v>
      </c>
      <c r="B31" s="216">
        <v>0.08841463414634146</v>
      </c>
      <c r="C31" s="214">
        <v>0.028963414634146343</v>
      </c>
      <c r="D31" s="213">
        <v>0.8826219512195121</v>
      </c>
      <c r="E31" s="215">
        <v>0.0711297071129707</v>
      </c>
      <c r="F31" s="214">
        <v>0.05299860529986053</v>
      </c>
      <c r="G31" s="213">
        <f>100%-E31-F31</f>
        <v>0.8758716875871687</v>
      </c>
      <c r="H31" s="216">
        <v>0.07509386733416772</v>
      </c>
      <c r="I31" s="214">
        <v>0.02252816020025031</v>
      </c>
      <c r="J31" s="213">
        <v>0.902377972465582</v>
      </c>
      <c r="K31" s="209">
        <v>0.043424317617866005</v>
      </c>
      <c r="L31" s="208">
        <v>0.05459057071960298</v>
      </c>
      <c r="M31" s="207">
        <v>0.91</v>
      </c>
    </row>
    <row r="32" spans="1:13" ht="15.75" thickBot="1">
      <c r="A32" s="206" t="s">
        <v>74</v>
      </c>
      <c r="B32" s="204">
        <v>0.0875</v>
      </c>
      <c r="C32" s="203">
        <v>0.02</v>
      </c>
      <c r="D32" s="202">
        <v>0.8875</v>
      </c>
      <c r="E32" s="205">
        <v>0.061465721040189124</v>
      </c>
      <c r="F32" s="203">
        <v>0.018912529550827423</v>
      </c>
      <c r="G32" s="202">
        <f>100%-E32-F32</f>
        <v>0.9196217494089834</v>
      </c>
      <c r="H32" s="204">
        <v>0.052521008403361345</v>
      </c>
      <c r="I32" s="203">
        <v>0.01050420168067227</v>
      </c>
      <c r="J32" s="202">
        <v>0.9369747899159664</v>
      </c>
      <c r="K32" s="201">
        <v>0.04684317718940937</v>
      </c>
      <c r="L32" s="180">
        <v>0.03869653767820774</v>
      </c>
      <c r="M32" s="179">
        <v>0.9144602851323829</v>
      </c>
    </row>
    <row r="33" spans="1:13" ht="15">
      <c r="A33" s="228" t="s">
        <v>73</v>
      </c>
      <c r="B33" s="227">
        <v>0.10054844606946983</v>
      </c>
      <c r="C33" s="225">
        <v>0.05301645338208409</v>
      </c>
      <c r="D33" s="224">
        <v>0.8464351005484461</v>
      </c>
      <c r="E33" s="226">
        <v>0.09107468123861567</v>
      </c>
      <c r="F33" s="225">
        <v>0.05646630236794171</v>
      </c>
      <c r="G33" s="224">
        <f>100%-F33-E33</f>
        <v>0.8524590163934427</v>
      </c>
      <c r="H33" s="223">
        <v>0.11229946524064172</v>
      </c>
      <c r="I33" s="222">
        <v>0.0338680926916221</v>
      </c>
      <c r="J33" s="221">
        <v>0.86</v>
      </c>
      <c r="K33" s="220">
        <v>0.05646630236794171</v>
      </c>
      <c r="L33" s="219">
        <v>0.07832422586520947</v>
      </c>
      <c r="M33" s="218">
        <v>0.86</v>
      </c>
    </row>
    <row r="34" spans="1:13" ht="15">
      <c r="A34" s="217" t="s">
        <v>72</v>
      </c>
      <c r="B34" s="216">
        <v>0.30303030303030304</v>
      </c>
      <c r="C34" s="214">
        <v>0.04040404040404041</v>
      </c>
      <c r="D34" s="213">
        <v>0.6565656565656566</v>
      </c>
      <c r="E34" s="215">
        <v>0.3276836158192091</v>
      </c>
      <c r="F34" s="214">
        <v>0.03389830508474576</v>
      </c>
      <c r="G34" s="213">
        <f>100%-F34-E34</f>
        <v>0.6384180790960452</v>
      </c>
      <c r="H34" s="212">
        <v>0.28654970760233917</v>
      </c>
      <c r="I34" s="211">
        <v>0.04678362573099415</v>
      </c>
      <c r="J34" s="210">
        <v>0.66</v>
      </c>
      <c r="K34" s="209">
        <v>0.13609467455621302</v>
      </c>
      <c r="L34" s="208">
        <v>0.07100591715976332</v>
      </c>
      <c r="M34" s="207">
        <v>0.7928994082840236</v>
      </c>
    </row>
    <row r="35" spans="1:13" ht="15">
      <c r="A35" s="217" t="s">
        <v>71</v>
      </c>
      <c r="B35" s="216">
        <v>0.29</v>
      </c>
      <c r="C35" s="214">
        <v>0.056</v>
      </c>
      <c r="D35" s="213">
        <v>0.648</v>
      </c>
      <c r="E35" s="215">
        <v>0.23728813559322035</v>
      </c>
      <c r="F35" s="214">
        <v>0.04237288135593221</v>
      </c>
      <c r="G35" s="213">
        <f>100%-F35-E35</f>
        <v>0.7203389830508474</v>
      </c>
      <c r="H35" s="212">
        <v>0.23</v>
      </c>
      <c r="I35" s="211">
        <v>0.04310344827586207</v>
      </c>
      <c r="J35" s="210">
        <v>0.7327586206896552</v>
      </c>
      <c r="K35" s="209">
        <v>0.17391304347826086</v>
      </c>
      <c r="L35" s="208">
        <v>0.052173913043478265</v>
      </c>
      <c r="M35" s="207">
        <v>0.78</v>
      </c>
    </row>
    <row r="36" spans="1:13" ht="15">
      <c r="A36" s="217" t="s">
        <v>70</v>
      </c>
      <c r="B36" s="216">
        <v>0.1708542713567839</v>
      </c>
      <c r="C36" s="214">
        <v>0.04020100502512563</v>
      </c>
      <c r="D36" s="213">
        <v>0.7889447236180904</v>
      </c>
      <c r="E36" s="215">
        <v>0.23497267759562843</v>
      </c>
      <c r="F36" s="214">
        <v>0.060109289617486336</v>
      </c>
      <c r="G36" s="213">
        <v>0.71</v>
      </c>
      <c r="H36" s="216">
        <v>0.16143497757847533</v>
      </c>
      <c r="I36" s="214">
        <v>0.04932735426008969</v>
      </c>
      <c r="J36" s="213">
        <v>0.789237668161435</v>
      </c>
      <c r="K36" s="209">
        <v>0.07913669064748201</v>
      </c>
      <c r="L36" s="208">
        <v>0.06115107913669065</v>
      </c>
      <c r="M36" s="207">
        <v>0.8597122302158273</v>
      </c>
    </row>
    <row r="37" spans="1:13" ht="15">
      <c r="A37" s="217" t="s">
        <v>69</v>
      </c>
      <c r="B37" s="216">
        <v>0.4251497005988024</v>
      </c>
      <c r="C37" s="214">
        <v>0.041916167664670656</v>
      </c>
      <c r="D37" s="213">
        <v>0.5329341317365269</v>
      </c>
      <c r="E37" s="215">
        <v>0.473404255319149</v>
      </c>
      <c r="F37" s="214">
        <v>0.03723404255319149</v>
      </c>
      <c r="G37" s="213">
        <f>100%-F37-E37</f>
        <v>0.4893617021276595</v>
      </c>
      <c r="H37" s="216">
        <v>0.4601226993865031</v>
      </c>
      <c r="I37" s="214">
        <v>0.049079754601226995</v>
      </c>
      <c r="J37" s="213">
        <v>0.49079754601226994</v>
      </c>
      <c r="K37" s="209">
        <v>0.3581081081081081</v>
      </c>
      <c r="L37" s="208">
        <v>0.06756756756756757</v>
      </c>
      <c r="M37" s="207">
        <v>0.5743243243243243</v>
      </c>
    </row>
    <row r="38" spans="1:13" ht="15">
      <c r="A38" s="217" t="s">
        <v>68</v>
      </c>
      <c r="B38" s="216">
        <v>0.3549618320610687</v>
      </c>
      <c r="C38" s="214">
        <v>0.04961832061068702</v>
      </c>
      <c r="D38" s="213">
        <v>0.5954198473282443</v>
      </c>
      <c r="E38" s="215">
        <v>0.3373493975903614</v>
      </c>
      <c r="F38" s="214">
        <v>0.03614457831325301</v>
      </c>
      <c r="G38" s="213">
        <v>0.62</v>
      </c>
      <c r="H38" s="216">
        <v>0.33201581027667987</v>
      </c>
      <c r="I38" s="214">
        <v>0.039525691699604744</v>
      </c>
      <c r="J38" s="213">
        <v>0.6284584980237153</v>
      </c>
      <c r="K38" s="209">
        <v>0.22633744855967078</v>
      </c>
      <c r="L38" s="208">
        <v>0.07407407407407407</v>
      </c>
      <c r="M38" s="207">
        <v>0.6995884773662552</v>
      </c>
    </row>
    <row r="39" spans="1:13" ht="15">
      <c r="A39" s="217" t="s">
        <v>67</v>
      </c>
      <c r="B39" s="216">
        <v>0.14967462039045554</v>
      </c>
      <c r="C39" s="214">
        <v>0.06</v>
      </c>
      <c r="D39" s="213">
        <v>0.7852494577006508</v>
      </c>
      <c r="E39" s="215">
        <v>0.16916488222698076</v>
      </c>
      <c r="F39" s="214">
        <v>0.04068522483940042</v>
      </c>
      <c r="G39" s="213">
        <f>100%-F39-E39</f>
        <v>0.7901498929336188</v>
      </c>
      <c r="H39" s="216">
        <v>0.16375545851528384</v>
      </c>
      <c r="I39" s="214">
        <v>0.030567685589519653</v>
      </c>
      <c r="J39" s="213">
        <v>0.8056768558951966</v>
      </c>
      <c r="K39" s="209">
        <v>0.10816777041942605</v>
      </c>
      <c r="L39" s="208">
        <v>0.04635761589403973</v>
      </c>
      <c r="M39" s="207">
        <v>0.84</v>
      </c>
    </row>
    <row r="40" spans="1:13" ht="15">
      <c r="A40" s="217" t="s">
        <v>66</v>
      </c>
      <c r="B40" s="216">
        <v>0.1125</v>
      </c>
      <c r="C40" s="214">
        <v>0.03068181818181818</v>
      </c>
      <c r="D40" s="213">
        <v>0.8568181818181818</v>
      </c>
      <c r="E40" s="215">
        <v>0.10951327433628318</v>
      </c>
      <c r="F40" s="214">
        <v>0.029867256637168143</v>
      </c>
      <c r="G40" s="213">
        <f>100%-F40-E40</f>
        <v>0.8606194690265486</v>
      </c>
      <c r="H40" s="212">
        <v>0.12117647058823529</v>
      </c>
      <c r="I40" s="211">
        <v>0.03</v>
      </c>
      <c r="J40" s="210">
        <v>0.8541176470588234</v>
      </c>
      <c r="K40" s="209">
        <v>0.07692307692307693</v>
      </c>
      <c r="L40" s="208">
        <v>0.04362801377726751</v>
      </c>
      <c r="M40" s="207">
        <v>0.8794489092996556</v>
      </c>
    </row>
    <row r="41" spans="1:13" ht="15">
      <c r="A41" s="217" t="s">
        <v>5</v>
      </c>
      <c r="B41" s="216">
        <v>0.1375598086124402</v>
      </c>
      <c r="C41" s="214">
        <v>0.02751196172248804</v>
      </c>
      <c r="D41" s="213">
        <v>0.8349282296650717</v>
      </c>
      <c r="E41" s="215">
        <v>0.13166855845629966</v>
      </c>
      <c r="F41" s="214">
        <v>0.02383654937570942</v>
      </c>
      <c r="G41" s="213">
        <v>0.85</v>
      </c>
      <c r="H41" s="212">
        <v>0.14023732470334413</v>
      </c>
      <c r="I41" s="211">
        <v>0.03</v>
      </c>
      <c r="J41" s="210">
        <v>0.8349514563106796</v>
      </c>
      <c r="K41" s="209">
        <v>0.13355048859934854</v>
      </c>
      <c r="L41" s="208">
        <v>0.0249728555917481</v>
      </c>
      <c r="M41" s="207">
        <v>0.85</v>
      </c>
    </row>
    <row r="42" spans="1:13" ht="15.75" thickBot="1">
      <c r="A42" s="206" t="s">
        <v>65</v>
      </c>
      <c r="B42" s="204">
        <v>0.11</v>
      </c>
      <c r="C42" s="203">
        <v>0.04643449419568822</v>
      </c>
      <c r="D42" s="202">
        <v>0.8374792703150912</v>
      </c>
      <c r="E42" s="205">
        <v>0.14332784184514002</v>
      </c>
      <c r="F42" s="203">
        <v>0.05601317957166392</v>
      </c>
      <c r="G42" s="202">
        <f>100%-F42-E42</f>
        <v>0.800658978583196</v>
      </c>
      <c r="H42" s="204">
        <v>0.15384615384615385</v>
      </c>
      <c r="I42" s="203">
        <v>0.03610675039246468</v>
      </c>
      <c r="J42" s="202">
        <v>0.8100470957613816</v>
      </c>
      <c r="K42" s="201">
        <v>0.09728867623604465</v>
      </c>
      <c r="L42" s="180">
        <v>0.057416267942583726</v>
      </c>
      <c r="M42" s="179">
        <v>0.84</v>
      </c>
    </row>
    <row r="44" spans="1:13" ht="15">
      <c r="A44" s="199" t="s">
        <v>3</v>
      </c>
      <c r="B44" s="200">
        <v>0.12392481682064352</v>
      </c>
      <c r="C44" s="146">
        <v>0.10098757566103855</v>
      </c>
      <c r="D44" s="186">
        <v>0.775087607518318</v>
      </c>
      <c r="E44" s="187">
        <v>0.14</v>
      </c>
      <c r="F44" s="146">
        <v>0.09</v>
      </c>
      <c r="G44" s="186">
        <f>100%-E44-F44</f>
        <v>0.77</v>
      </c>
      <c r="H44" s="200">
        <v>0.1523554961577013</v>
      </c>
      <c r="I44" s="146">
        <v>0.07751419979953225</v>
      </c>
      <c r="J44" s="186">
        <v>0.7701303040427665</v>
      </c>
      <c r="K44" s="200">
        <v>0.08966244725738397</v>
      </c>
      <c r="L44" s="146">
        <v>0.12834036568213783</v>
      </c>
      <c r="M44" s="186">
        <v>0.7819971870604782</v>
      </c>
    </row>
    <row r="45" spans="1:13" ht="15">
      <c r="A45" s="199" t="s">
        <v>2</v>
      </c>
      <c r="B45" s="200">
        <v>0.13557046979865772</v>
      </c>
      <c r="C45" s="146">
        <v>0.03355704697986577</v>
      </c>
      <c r="D45" s="186">
        <v>0.8308724832214766</v>
      </c>
      <c r="E45" s="187">
        <v>0.15</v>
      </c>
      <c r="F45" s="146">
        <v>0.02</v>
      </c>
      <c r="G45" s="186">
        <f>100%-E45-F45</f>
        <v>0.83</v>
      </c>
      <c r="H45" s="200">
        <v>0.1310344827586207</v>
      </c>
      <c r="I45" s="146">
        <v>0.020689655172413793</v>
      </c>
      <c r="J45" s="186">
        <v>0.8482758620689655</v>
      </c>
      <c r="K45" s="200">
        <v>0.06392199349945829</v>
      </c>
      <c r="L45" s="146">
        <v>0.03791982665222102</v>
      </c>
      <c r="M45" s="186">
        <v>0.8981581798483207</v>
      </c>
    </row>
    <row r="46" spans="1:13" ht="15">
      <c r="A46" s="199" t="s">
        <v>1</v>
      </c>
      <c r="B46" s="200">
        <v>0.1056701030927835</v>
      </c>
      <c r="C46" s="146">
        <v>0.03865979381443299</v>
      </c>
      <c r="D46" s="186">
        <v>0.85</v>
      </c>
      <c r="E46" s="187">
        <v>0.09</v>
      </c>
      <c r="F46" s="146">
        <v>0.05</v>
      </c>
      <c r="G46" s="186">
        <f>100%-E46-F46</f>
        <v>0.86</v>
      </c>
      <c r="H46" s="200">
        <v>0.08843537414965986</v>
      </c>
      <c r="I46" s="146">
        <v>0.03041216486594638</v>
      </c>
      <c r="J46" s="186">
        <v>0.8811524609843937</v>
      </c>
      <c r="K46" s="200">
        <v>0.05995975855130784</v>
      </c>
      <c r="L46" s="146">
        <v>0.05754527162977867</v>
      </c>
      <c r="M46" s="186">
        <v>0.8824949698189135</v>
      </c>
    </row>
    <row r="47" spans="1:13" ht="15.75" thickBot="1">
      <c r="A47" s="199" t="s">
        <v>0</v>
      </c>
      <c r="B47" s="197">
        <v>0.17</v>
      </c>
      <c r="C47" s="196">
        <v>0.04207573632538569</v>
      </c>
      <c r="D47" s="195">
        <v>0.7935951379149135</v>
      </c>
      <c r="E47" s="198">
        <v>0.17</v>
      </c>
      <c r="F47" s="196">
        <v>0.04</v>
      </c>
      <c r="G47" s="195">
        <f>100%-E47-F47</f>
        <v>0.7899999999999999</v>
      </c>
      <c r="H47" s="197">
        <v>0.16953429685707733</v>
      </c>
      <c r="I47" s="196">
        <v>0.03257627896306493</v>
      </c>
      <c r="J47" s="195">
        <v>0.7978894241798578</v>
      </c>
      <c r="K47" s="197">
        <v>0.11522633744855967</v>
      </c>
      <c r="L47" s="196">
        <v>0.051211705532693184</v>
      </c>
      <c r="M47" s="195">
        <v>0.8335619570187471</v>
      </c>
    </row>
  </sheetData>
  <sheetProtection/>
  <mergeCells count="4"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7"/>
  <sheetViews>
    <sheetView zoomScalePageLayoutView="0" workbookViewId="0" topLeftCell="A1">
      <selection activeCell="A43" sqref="A43:IV46"/>
    </sheetView>
  </sheetViews>
  <sheetFormatPr defaultColWidth="11.421875" defaultRowHeight="15"/>
  <cols>
    <col min="1" max="1" width="45.7109375" style="0" customWidth="1"/>
    <col min="2" max="9" width="10.7109375" style="0" customWidth="1"/>
    <col min="10" max="11" width="10.7109375" style="10" customWidth="1"/>
    <col min="12" max="18" width="10.7109375" style="0" customWidth="1"/>
    <col min="19" max="19" width="13.8515625" style="0" bestFit="1" customWidth="1"/>
  </cols>
  <sheetData>
    <row r="1" spans="1:11" s="9" customFormat="1" ht="15">
      <c r="A1" s="9" t="s">
        <v>58</v>
      </c>
      <c r="J1" s="46"/>
      <c r="K1" s="46"/>
    </row>
    <row r="5" spans="2:18" ht="15">
      <c r="B5" s="44">
        <v>1992</v>
      </c>
      <c r="C5" s="45">
        <v>1993</v>
      </c>
      <c r="D5" s="45">
        <v>1994</v>
      </c>
      <c r="E5" s="44">
        <v>1995</v>
      </c>
      <c r="F5" s="44">
        <v>1996</v>
      </c>
      <c r="G5" s="44">
        <v>1997</v>
      </c>
      <c r="H5" s="44">
        <v>1998</v>
      </c>
      <c r="I5" s="43">
        <v>1999</v>
      </c>
      <c r="J5" s="43">
        <v>2000</v>
      </c>
      <c r="K5" s="43">
        <v>2001</v>
      </c>
      <c r="L5" s="43">
        <v>2002</v>
      </c>
      <c r="M5" s="43">
        <v>2003</v>
      </c>
      <c r="N5" s="43">
        <v>2004</v>
      </c>
      <c r="O5" s="43">
        <v>2005</v>
      </c>
      <c r="P5" s="43">
        <v>2006</v>
      </c>
      <c r="Q5" s="43">
        <v>2007</v>
      </c>
      <c r="R5" s="42"/>
    </row>
    <row r="6" spans="1:17" s="9" customFormat="1" ht="15.75" thickBot="1">
      <c r="A6" s="41" t="s">
        <v>57</v>
      </c>
      <c r="B6" s="39"/>
      <c r="C6" s="39"/>
      <c r="D6" s="39"/>
      <c r="E6" s="39"/>
      <c r="F6" s="39"/>
      <c r="G6" s="39"/>
      <c r="H6" s="39"/>
      <c r="I6" s="39"/>
      <c r="J6" s="40"/>
      <c r="K6" s="39"/>
      <c r="L6" s="39"/>
      <c r="M6" s="39"/>
      <c r="N6" s="39"/>
      <c r="O6" s="39"/>
      <c r="P6" s="39"/>
      <c r="Q6" s="39"/>
    </row>
    <row r="7" spans="1:17" ht="15">
      <c r="A7" s="34" t="s">
        <v>56</v>
      </c>
      <c r="B7" s="8">
        <v>270</v>
      </c>
      <c r="C7" s="8">
        <v>160</v>
      </c>
      <c r="D7" s="8">
        <v>240</v>
      </c>
      <c r="E7" s="33">
        <v>500</v>
      </c>
      <c r="F7" s="32">
        <v>590</v>
      </c>
      <c r="G7" s="32">
        <v>490</v>
      </c>
      <c r="H7" s="32">
        <v>970</v>
      </c>
      <c r="I7" s="32">
        <v>690</v>
      </c>
      <c r="J7" s="32">
        <v>690</v>
      </c>
      <c r="K7" s="32">
        <v>1230</v>
      </c>
      <c r="L7" s="31">
        <v>690</v>
      </c>
      <c r="M7" s="38">
        <v>610</v>
      </c>
      <c r="N7" s="30">
        <v>380</v>
      </c>
      <c r="O7" s="30">
        <v>650</v>
      </c>
      <c r="P7" s="30">
        <v>920</v>
      </c>
      <c r="Q7" s="30">
        <v>1060</v>
      </c>
    </row>
    <row r="8" spans="1:17" ht="15">
      <c r="A8" s="29" t="s">
        <v>55</v>
      </c>
      <c r="B8" s="7">
        <v>2470</v>
      </c>
      <c r="C8" s="7">
        <v>2090</v>
      </c>
      <c r="D8" s="7">
        <v>1720</v>
      </c>
      <c r="E8" s="28">
        <v>2360</v>
      </c>
      <c r="F8" s="27">
        <v>2180</v>
      </c>
      <c r="G8" s="27">
        <v>2580</v>
      </c>
      <c r="H8" s="27">
        <v>2970</v>
      </c>
      <c r="I8" s="27">
        <v>3060</v>
      </c>
      <c r="J8" s="27">
        <v>3620</v>
      </c>
      <c r="K8" s="27">
        <v>3550</v>
      </c>
      <c r="L8" s="26">
        <v>3120</v>
      </c>
      <c r="M8" s="7">
        <v>2570</v>
      </c>
      <c r="N8" s="25">
        <v>2630</v>
      </c>
      <c r="O8" s="25">
        <v>2930</v>
      </c>
      <c r="P8" s="25">
        <v>2300</v>
      </c>
      <c r="Q8" s="25">
        <v>2490</v>
      </c>
    </row>
    <row r="9" spans="1:17" ht="15">
      <c r="A9" s="37" t="s">
        <v>54</v>
      </c>
      <c r="B9" s="25">
        <v>1570</v>
      </c>
      <c r="C9" s="25">
        <v>1180</v>
      </c>
      <c r="D9" s="25">
        <v>1150</v>
      </c>
      <c r="E9" s="25">
        <v>1320</v>
      </c>
      <c r="F9" s="25">
        <v>1340</v>
      </c>
      <c r="G9" s="25">
        <v>1410</v>
      </c>
      <c r="H9" s="25">
        <v>1390</v>
      </c>
      <c r="I9" s="25">
        <v>1280</v>
      </c>
      <c r="J9" s="25">
        <v>1250</v>
      </c>
      <c r="K9" s="25">
        <v>1500</v>
      </c>
      <c r="L9" s="25">
        <v>1370</v>
      </c>
      <c r="M9" s="25">
        <v>1390</v>
      </c>
      <c r="N9" s="25">
        <v>1210</v>
      </c>
      <c r="O9" s="25">
        <v>910</v>
      </c>
      <c r="P9" s="25">
        <v>890</v>
      </c>
      <c r="Q9" s="25">
        <v>1150</v>
      </c>
    </row>
    <row r="10" spans="1:17" ht="15">
      <c r="A10" s="29" t="s">
        <v>53</v>
      </c>
      <c r="B10" s="7">
        <v>540</v>
      </c>
      <c r="C10" s="7">
        <v>690</v>
      </c>
      <c r="D10" s="7">
        <v>1250</v>
      </c>
      <c r="E10" s="28">
        <v>1640</v>
      </c>
      <c r="F10" s="27">
        <v>1330</v>
      </c>
      <c r="G10" s="27">
        <v>1350</v>
      </c>
      <c r="H10" s="27">
        <v>1530</v>
      </c>
      <c r="I10" s="27">
        <v>1700</v>
      </c>
      <c r="J10" s="27">
        <v>1460</v>
      </c>
      <c r="K10" s="27">
        <v>1510</v>
      </c>
      <c r="L10" s="26">
        <v>1600</v>
      </c>
      <c r="M10" s="7">
        <v>1650</v>
      </c>
      <c r="N10" s="25">
        <v>1550</v>
      </c>
      <c r="O10" s="25">
        <v>1180</v>
      </c>
      <c r="P10" s="25">
        <v>1380</v>
      </c>
      <c r="Q10" s="25">
        <v>1280</v>
      </c>
    </row>
    <row r="11" spans="1:17" ht="15">
      <c r="A11" s="29" t="s">
        <v>52</v>
      </c>
      <c r="B11" s="7">
        <v>720</v>
      </c>
      <c r="C11" s="7">
        <v>400</v>
      </c>
      <c r="D11" s="7">
        <v>420</v>
      </c>
      <c r="E11" s="28">
        <v>560</v>
      </c>
      <c r="F11" s="27">
        <v>500</v>
      </c>
      <c r="G11" s="27">
        <v>590</v>
      </c>
      <c r="H11" s="27">
        <v>670</v>
      </c>
      <c r="I11" s="27">
        <v>630</v>
      </c>
      <c r="J11" s="27">
        <v>570</v>
      </c>
      <c r="K11" s="27">
        <v>630</v>
      </c>
      <c r="L11" s="26">
        <v>490</v>
      </c>
      <c r="M11" s="36">
        <v>510</v>
      </c>
      <c r="N11" s="25">
        <v>440</v>
      </c>
      <c r="O11" s="25">
        <v>400</v>
      </c>
      <c r="P11" s="25">
        <v>520</v>
      </c>
      <c r="Q11" s="25">
        <v>480</v>
      </c>
    </row>
    <row r="12" spans="1:17" ht="15">
      <c r="A12" s="29" t="s">
        <v>51</v>
      </c>
      <c r="B12" s="7">
        <v>1610</v>
      </c>
      <c r="C12" s="7">
        <v>1400</v>
      </c>
      <c r="D12" s="7">
        <v>1350</v>
      </c>
      <c r="E12" s="28">
        <v>1640</v>
      </c>
      <c r="F12" s="27">
        <v>1360</v>
      </c>
      <c r="G12" s="27">
        <v>1300</v>
      </c>
      <c r="H12" s="27">
        <v>2120</v>
      </c>
      <c r="I12" s="27">
        <v>1620</v>
      </c>
      <c r="J12" s="27">
        <v>1810</v>
      </c>
      <c r="K12" s="27">
        <v>3130</v>
      </c>
      <c r="L12" s="26">
        <v>2340</v>
      </c>
      <c r="M12" s="7">
        <v>2340</v>
      </c>
      <c r="N12" s="25">
        <v>1680</v>
      </c>
      <c r="O12" s="25">
        <v>1950</v>
      </c>
      <c r="P12" s="25">
        <v>2590</v>
      </c>
      <c r="Q12" s="25">
        <v>2980</v>
      </c>
    </row>
    <row r="13" spans="1:17" ht="15">
      <c r="A13" s="29" t="s">
        <v>50</v>
      </c>
      <c r="B13" s="7">
        <v>1440</v>
      </c>
      <c r="C13" s="7">
        <v>1240</v>
      </c>
      <c r="D13" s="7">
        <v>980</v>
      </c>
      <c r="E13" s="28">
        <v>1930</v>
      </c>
      <c r="F13" s="27">
        <v>2060</v>
      </c>
      <c r="G13" s="27">
        <v>2190</v>
      </c>
      <c r="H13" s="27">
        <v>2460</v>
      </c>
      <c r="I13" s="27">
        <v>2580</v>
      </c>
      <c r="J13" s="27">
        <v>2920</v>
      </c>
      <c r="K13" s="27">
        <v>2360</v>
      </c>
      <c r="L13" s="26">
        <v>2120</v>
      </c>
      <c r="M13" s="7">
        <v>2050</v>
      </c>
      <c r="N13" s="25">
        <v>1980</v>
      </c>
      <c r="O13" s="25">
        <v>1620</v>
      </c>
      <c r="P13" s="25">
        <v>1820</v>
      </c>
      <c r="Q13" s="25">
        <v>2530</v>
      </c>
    </row>
    <row r="14" spans="1:17" ht="15">
      <c r="A14" s="29" t="s">
        <v>49</v>
      </c>
      <c r="B14" s="7">
        <v>1220</v>
      </c>
      <c r="C14" s="7">
        <v>1420</v>
      </c>
      <c r="D14" s="7">
        <v>1210</v>
      </c>
      <c r="E14" s="28">
        <v>1220</v>
      </c>
      <c r="F14" s="27">
        <v>1100</v>
      </c>
      <c r="G14" s="27">
        <v>1430</v>
      </c>
      <c r="H14" s="27">
        <v>2330</v>
      </c>
      <c r="I14" s="27">
        <v>2450</v>
      </c>
      <c r="J14" s="27">
        <v>2530</v>
      </c>
      <c r="K14" s="27">
        <v>2090</v>
      </c>
      <c r="L14" s="26">
        <v>2820</v>
      </c>
      <c r="M14" s="7">
        <v>2110</v>
      </c>
      <c r="N14" s="25">
        <v>2000</v>
      </c>
      <c r="O14" s="25">
        <v>2880</v>
      </c>
      <c r="P14" s="25">
        <v>2330</v>
      </c>
      <c r="Q14" s="25">
        <v>2160</v>
      </c>
    </row>
    <row r="15" spans="1:17" ht="15">
      <c r="A15" s="29" t="s">
        <v>48</v>
      </c>
      <c r="B15" s="7">
        <v>1100</v>
      </c>
      <c r="C15" s="7">
        <v>790</v>
      </c>
      <c r="D15" s="7">
        <v>1280</v>
      </c>
      <c r="E15" s="28">
        <v>1480</v>
      </c>
      <c r="F15" s="27">
        <v>1140</v>
      </c>
      <c r="G15" s="27">
        <v>1250</v>
      </c>
      <c r="H15" s="27">
        <v>1880</v>
      </c>
      <c r="I15" s="27">
        <v>2020</v>
      </c>
      <c r="J15" s="27">
        <v>2060</v>
      </c>
      <c r="K15" s="27">
        <v>2220</v>
      </c>
      <c r="L15" s="26">
        <v>1900</v>
      </c>
      <c r="M15" s="7">
        <v>1860</v>
      </c>
      <c r="N15" s="25">
        <v>1810</v>
      </c>
      <c r="O15" s="25">
        <v>1700</v>
      </c>
      <c r="P15" s="25">
        <v>1790</v>
      </c>
      <c r="Q15" s="25">
        <v>1850</v>
      </c>
    </row>
    <row r="16" spans="1:17" ht="15">
      <c r="A16" s="29" t="s">
        <v>47</v>
      </c>
      <c r="B16" s="7">
        <v>940</v>
      </c>
      <c r="C16" s="7">
        <v>780</v>
      </c>
      <c r="D16" s="7">
        <v>580</v>
      </c>
      <c r="E16" s="28">
        <v>820</v>
      </c>
      <c r="F16" s="27">
        <v>860</v>
      </c>
      <c r="G16" s="27">
        <v>970</v>
      </c>
      <c r="H16" s="27">
        <v>1050</v>
      </c>
      <c r="I16" s="27">
        <v>1120</v>
      </c>
      <c r="J16" s="27">
        <v>940</v>
      </c>
      <c r="K16" s="27">
        <v>780</v>
      </c>
      <c r="L16" s="26">
        <v>890</v>
      </c>
      <c r="M16" s="36">
        <v>890</v>
      </c>
      <c r="N16" s="25">
        <v>890</v>
      </c>
      <c r="O16" s="25">
        <v>780</v>
      </c>
      <c r="P16" s="25">
        <v>1070</v>
      </c>
      <c r="Q16" s="25">
        <v>1090</v>
      </c>
    </row>
    <row r="17" spans="1:17" ht="15">
      <c r="A17" s="29" t="s">
        <v>46</v>
      </c>
      <c r="B17" s="7">
        <v>300</v>
      </c>
      <c r="C17" s="7">
        <v>530</v>
      </c>
      <c r="D17" s="7">
        <v>380</v>
      </c>
      <c r="E17" s="28">
        <v>380</v>
      </c>
      <c r="F17" s="27">
        <v>500</v>
      </c>
      <c r="G17" s="27">
        <v>510</v>
      </c>
      <c r="H17" s="27">
        <v>610</v>
      </c>
      <c r="I17" s="27">
        <v>500</v>
      </c>
      <c r="J17" s="27">
        <v>500</v>
      </c>
      <c r="K17" s="27">
        <v>810</v>
      </c>
      <c r="L17" s="26">
        <v>740</v>
      </c>
      <c r="M17" s="36">
        <v>660</v>
      </c>
      <c r="N17" s="25">
        <v>580</v>
      </c>
      <c r="O17" s="25">
        <v>490</v>
      </c>
      <c r="P17" s="25">
        <v>750</v>
      </c>
      <c r="Q17" s="25">
        <v>1010</v>
      </c>
    </row>
    <row r="18" spans="1:17" ht="15">
      <c r="A18" s="29" t="s">
        <v>45</v>
      </c>
      <c r="B18" s="7">
        <v>1840</v>
      </c>
      <c r="C18" s="7">
        <v>1530</v>
      </c>
      <c r="D18" s="7">
        <v>2290</v>
      </c>
      <c r="E18" s="28">
        <v>2430</v>
      </c>
      <c r="F18" s="27">
        <v>2260</v>
      </c>
      <c r="G18" s="27">
        <v>2710</v>
      </c>
      <c r="H18" s="27">
        <v>3010</v>
      </c>
      <c r="I18" s="27">
        <v>3160</v>
      </c>
      <c r="J18" s="27">
        <v>2640</v>
      </c>
      <c r="K18" s="27">
        <v>3320</v>
      </c>
      <c r="L18" s="26">
        <v>2810</v>
      </c>
      <c r="M18" s="7">
        <v>2730</v>
      </c>
      <c r="N18" s="25">
        <v>2570</v>
      </c>
      <c r="O18" s="25">
        <v>3130</v>
      </c>
      <c r="P18" s="25">
        <v>3080</v>
      </c>
      <c r="Q18" s="25">
        <v>3680</v>
      </c>
    </row>
    <row r="19" spans="1:17" ht="15">
      <c r="A19" s="29" t="s">
        <v>44</v>
      </c>
      <c r="B19" s="7">
        <v>3400</v>
      </c>
      <c r="C19" s="7">
        <v>2090</v>
      </c>
      <c r="D19" s="7">
        <v>1860</v>
      </c>
      <c r="E19" s="28">
        <v>2140</v>
      </c>
      <c r="F19" s="27">
        <v>2000</v>
      </c>
      <c r="G19" s="27">
        <v>2470</v>
      </c>
      <c r="H19" s="27">
        <v>3100</v>
      </c>
      <c r="I19" s="27">
        <v>2400</v>
      </c>
      <c r="J19" s="27">
        <v>2410</v>
      </c>
      <c r="K19" s="27">
        <v>3640</v>
      </c>
      <c r="L19" s="26">
        <v>3190</v>
      </c>
      <c r="M19" s="7">
        <v>2400</v>
      </c>
      <c r="N19" s="25">
        <v>2730</v>
      </c>
      <c r="O19" s="25">
        <v>3040</v>
      </c>
      <c r="P19" s="25">
        <v>4070</v>
      </c>
      <c r="Q19" s="25">
        <v>4160</v>
      </c>
    </row>
    <row r="20" spans="1:17" ht="15">
      <c r="A20" s="29" t="s">
        <v>43</v>
      </c>
      <c r="B20" s="7">
        <v>920</v>
      </c>
      <c r="C20" s="7">
        <v>910</v>
      </c>
      <c r="D20" s="7">
        <v>750</v>
      </c>
      <c r="E20" s="28">
        <v>1030</v>
      </c>
      <c r="F20" s="27">
        <v>1060</v>
      </c>
      <c r="G20" s="27">
        <v>730</v>
      </c>
      <c r="H20" s="27">
        <v>1160</v>
      </c>
      <c r="I20" s="27">
        <v>1360</v>
      </c>
      <c r="J20" s="27">
        <v>1850</v>
      </c>
      <c r="K20" s="27">
        <v>2270</v>
      </c>
      <c r="L20" s="26">
        <v>1570</v>
      </c>
      <c r="M20" s="7">
        <v>1010</v>
      </c>
      <c r="N20" s="25">
        <v>1460</v>
      </c>
      <c r="O20" s="25">
        <v>2070</v>
      </c>
      <c r="P20" s="25">
        <v>2110</v>
      </c>
      <c r="Q20" s="25">
        <v>2120</v>
      </c>
    </row>
    <row r="21" spans="1:17" ht="38.25">
      <c r="A21" s="35" t="s">
        <v>42</v>
      </c>
      <c r="B21" s="25">
        <v>3140</v>
      </c>
      <c r="C21" s="25">
        <v>2730</v>
      </c>
      <c r="D21" s="25">
        <v>2320</v>
      </c>
      <c r="E21" s="25">
        <v>3490</v>
      </c>
      <c r="F21" s="25">
        <v>3510</v>
      </c>
      <c r="G21" s="25">
        <v>5480</v>
      </c>
      <c r="H21" s="25">
        <v>4960</v>
      </c>
      <c r="I21" s="25">
        <v>5010</v>
      </c>
      <c r="J21" s="25">
        <v>7220</v>
      </c>
      <c r="K21" s="25">
        <v>3110</v>
      </c>
      <c r="L21" s="25">
        <v>3230</v>
      </c>
      <c r="M21" s="25">
        <v>1380</v>
      </c>
      <c r="N21" s="25">
        <v>1810</v>
      </c>
      <c r="O21" s="25">
        <v>2530</v>
      </c>
      <c r="P21" s="25">
        <v>2310</v>
      </c>
      <c r="Q21" s="25">
        <v>2120</v>
      </c>
    </row>
    <row r="22" spans="1:17" ht="15">
      <c r="A22" s="29" t="s">
        <v>41</v>
      </c>
      <c r="B22" s="7">
        <v>470</v>
      </c>
      <c r="C22" s="7">
        <v>270</v>
      </c>
      <c r="D22" s="7">
        <v>1560</v>
      </c>
      <c r="E22" s="28">
        <v>2070</v>
      </c>
      <c r="F22" s="27">
        <v>1390</v>
      </c>
      <c r="G22" s="27">
        <v>1850</v>
      </c>
      <c r="H22" s="27">
        <v>3090</v>
      </c>
      <c r="I22" s="27">
        <v>3140</v>
      </c>
      <c r="J22" s="27">
        <v>4310</v>
      </c>
      <c r="K22" s="27">
        <v>4060</v>
      </c>
      <c r="L22" s="26">
        <v>2270</v>
      </c>
      <c r="M22" s="7">
        <v>1990</v>
      </c>
      <c r="N22" s="25">
        <v>1690</v>
      </c>
      <c r="O22" s="25">
        <v>2090</v>
      </c>
      <c r="P22" s="25">
        <v>2360</v>
      </c>
      <c r="Q22" s="25">
        <v>2960</v>
      </c>
    </row>
    <row r="23" spans="1:17" ht="15">
      <c r="A23" s="29" t="s">
        <v>40</v>
      </c>
      <c r="B23" s="7">
        <v>950</v>
      </c>
      <c r="C23" s="7">
        <v>770</v>
      </c>
      <c r="D23" s="7">
        <v>1080</v>
      </c>
      <c r="E23" s="28">
        <v>1470</v>
      </c>
      <c r="F23" s="27">
        <v>1100</v>
      </c>
      <c r="G23" s="27">
        <v>1080</v>
      </c>
      <c r="H23" s="27">
        <v>1460</v>
      </c>
      <c r="I23" s="27">
        <v>1640</v>
      </c>
      <c r="J23" s="27">
        <v>2280</v>
      </c>
      <c r="K23" s="27">
        <v>3270</v>
      </c>
      <c r="L23" s="26">
        <v>1700</v>
      </c>
      <c r="M23" s="7">
        <v>1690</v>
      </c>
      <c r="N23" s="25">
        <v>2090</v>
      </c>
      <c r="O23" s="25">
        <v>2060</v>
      </c>
      <c r="P23" s="25">
        <v>2020</v>
      </c>
      <c r="Q23" s="25">
        <v>2350</v>
      </c>
    </row>
    <row r="24" spans="1:17" ht="15.75" thickBot="1">
      <c r="A24" s="24" t="s">
        <v>39</v>
      </c>
      <c r="B24" s="6">
        <v>700</v>
      </c>
      <c r="C24" s="6">
        <v>410</v>
      </c>
      <c r="D24" s="6">
        <v>530</v>
      </c>
      <c r="E24" s="23">
        <v>830</v>
      </c>
      <c r="F24" s="22">
        <v>910</v>
      </c>
      <c r="G24" s="22">
        <v>1180</v>
      </c>
      <c r="H24" s="22">
        <v>1780</v>
      </c>
      <c r="I24" s="22">
        <v>1990</v>
      </c>
      <c r="J24" s="22">
        <v>2120</v>
      </c>
      <c r="K24" s="22">
        <v>2450</v>
      </c>
      <c r="L24" s="21">
        <v>2050</v>
      </c>
      <c r="M24" s="6">
        <v>2140</v>
      </c>
      <c r="N24" s="20">
        <v>1600</v>
      </c>
      <c r="O24" s="20">
        <v>2260</v>
      </c>
      <c r="P24" s="20">
        <v>3850</v>
      </c>
      <c r="Q24" s="20">
        <v>3330</v>
      </c>
    </row>
    <row r="25" spans="1:17" ht="15">
      <c r="A25" s="34" t="s">
        <v>38</v>
      </c>
      <c r="B25" s="8">
        <v>3910</v>
      </c>
      <c r="C25" s="8">
        <v>3450</v>
      </c>
      <c r="D25" s="8">
        <v>2810</v>
      </c>
      <c r="E25" s="33">
        <v>3620</v>
      </c>
      <c r="F25" s="32">
        <v>3640</v>
      </c>
      <c r="G25" s="32">
        <v>2890</v>
      </c>
      <c r="H25" s="32">
        <v>3860</v>
      </c>
      <c r="I25" s="32">
        <v>4200</v>
      </c>
      <c r="J25" s="32">
        <v>4780</v>
      </c>
      <c r="K25" s="32">
        <v>3550</v>
      </c>
      <c r="L25" s="31">
        <v>3960</v>
      </c>
      <c r="M25" s="8">
        <v>3630</v>
      </c>
      <c r="N25" s="30">
        <v>3780</v>
      </c>
      <c r="O25" s="30">
        <v>4470</v>
      </c>
      <c r="P25" s="30">
        <v>5300</v>
      </c>
      <c r="Q25" s="30">
        <v>6090</v>
      </c>
    </row>
    <row r="26" spans="1:17" ht="15.75" thickBot="1">
      <c r="A26" s="24" t="s">
        <v>37</v>
      </c>
      <c r="B26" s="6">
        <v>2910</v>
      </c>
      <c r="C26" s="6">
        <v>1930</v>
      </c>
      <c r="D26" s="6">
        <v>2250</v>
      </c>
      <c r="E26" s="23">
        <v>2410</v>
      </c>
      <c r="F26" s="22">
        <v>2260</v>
      </c>
      <c r="G26" s="22">
        <v>2000</v>
      </c>
      <c r="H26" s="22">
        <v>2970</v>
      </c>
      <c r="I26" s="22">
        <v>3560</v>
      </c>
      <c r="J26" s="22">
        <v>3390</v>
      </c>
      <c r="K26" s="22">
        <v>3250</v>
      </c>
      <c r="L26" s="21">
        <v>3880</v>
      </c>
      <c r="M26" s="6">
        <v>3690</v>
      </c>
      <c r="N26" s="20">
        <v>3920</v>
      </c>
      <c r="O26" s="20">
        <v>4400</v>
      </c>
      <c r="P26" s="20">
        <v>4570</v>
      </c>
      <c r="Q26" s="20">
        <v>4200</v>
      </c>
    </row>
    <row r="27" spans="1:17" ht="15">
      <c r="A27" s="34" t="s">
        <v>36</v>
      </c>
      <c r="B27" s="8">
        <v>5030</v>
      </c>
      <c r="C27" s="8">
        <v>4360</v>
      </c>
      <c r="D27" s="8">
        <v>6070</v>
      </c>
      <c r="E27" s="33">
        <v>7040</v>
      </c>
      <c r="F27" s="32">
        <v>7050</v>
      </c>
      <c r="G27" s="32">
        <v>7080</v>
      </c>
      <c r="H27" s="32">
        <v>7300</v>
      </c>
      <c r="I27" s="32">
        <v>8710</v>
      </c>
      <c r="J27" s="32">
        <v>8970</v>
      </c>
      <c r="K27" s="32">
        <v>9440</v>
      </c>
      <c r="L27" s="31">
        <v>8900</v>
      </c>
      <c r="M27" s="8">
        <v>7570</v>
      </c>
      <c r="N27" s="30">
        <v>8120</v>
      </c>
      <c r="O27" s="30">
        <v>8080</v>
      </c>
      <c r="P27" s="30">
        <v>9780</v>
      </c>
      <c r="Q27" s="30">
        <v>9680</v>
      </c>
    </row>
    <row r="28" spans="1:17" ht="15">
      <c r="A28" s="29" t="s">
        <v>35</v>
      </c>
      <c r="B28" s="7">
        <v>2230</v>
      </c>
      <c r="C28" s="7">
        <v>1600</v>
      </c>
      <c r="D28" s="7">
        <v>1100</v>
      </c>
      <c r="E28" s="28">
        <v>1210</v>
      </c>
      <c r="F28" s="27">
        <v>1200</v>
      </c>
      <c r="G28" s="27">
        <v>1590</v>
      </c>
      <c r="H28" s="27">
        <v>1350</v>
      </c>
      <c r="I28" s="27">
        <v>1370</v>
      </c>
      <c r="J28" s="27">
        <v>1650</v>
      </c>
      <c r="K28" s="27">
        <v>3630</v>
      </c>
      <c r="L28" s="26">
        <v>3200</v>
      </c>
      <c r="M28" s="7">
        <v>2530</v>
      </c>
      <c r="N28" s="25">
        <v>3120</v>
      </c>
      <c r="O28" s="25">
        <v>2870</v>
      </c>
      <c r="P28" s="25">
        <v>3810</v>
      </c>
      <c r="Q28" s="25">
        <v>3140</v>
      </c>
    </row>
    <row r="29" spans="1:17" ht="15">
      <c r="A29" s="29" t="s">
        <v>34</v>
      </c>
      <c r="B29" s="7">
        <v>4480</v>
      </c>
      <c r="C29" s="7">
        <v>2960</v>
      </c>
      <c r="D29" s="7">
        <v>2590</v>
      </c>
      <c r="E29" s="28">
        <v>3220</v>
      </c>
      <c r="F29" s="27">
        <v>3560</v>
      </c>
      <c r="G29" s="27">
        <v>3750</v>
      </c>
      <c r="H29" s="27">
        <v>4900</v>
      </c>
      <c r="I29" s="27">
        <v>5510</v>
      </c>
      <c r="J29" s="27">
        <v>5200</v>
      </c>
      <c r="K29" s="27">
        <v>7000</v>
      </c>
      <c r="L29" s="26">
        <v>4990</v>
      </c>
      <c r="M29" s="7">
        <v>5220</v>
      </c>
      <c r="N29" s="25">
        <v>4790</v>
      </c>
      <c r="O29" s="25">
        <v>5350</v>
      </c>
      <c r="P29" s="25">
        <v>6780</v>
      </c>
      <c r="Q29" s="25">
        <v>6990</v>
      </c>
    </row>
    <row r="30" spans="1:17" ht="15.75" thickBot="1">
      <c r="A30" s="24" t="s">
        <v>33</v>
      </c>
      <c r="B30" s="6">
        <v>1740</v>
      </c>
      <c r="C30" s="6">
        <v>1700</v>
      </c>
      <c r="D30" s="6">
        <v>1100</v>
      </c>
      <c r="E30" s="23">
        <v>1500</v>
      </c>
      <c r="F30" s="22">
        <v>1340</v>
      </c>
      <c r="G30" s="22">
        <v>1220</v>
      </c>
      <c r="H30" s="22">
        <v>1270</v>
      </c>
      <c r="I30" s="22">
        <v>1600</v>
      </c>
      <c r="J30" s="22">
        <v>1470</v>
      </c>
      <c r="K30" s="22">
        <v>1850</v>
      </c>
      <c r="L30" s="21">
        <v>2050</v>
      </c>
      <c r="M30" s="6">
        <v>1490</v>
      </c>
      <c r="N30" s="20">
        <v>2170</v>
      </c>
      <c r="O30" s="20">
        <v>2220</v>
      </c>
      <c r="P30" s="20">
        <v>2670</v>
      </c>
      <c r="Q30" s="20">
        <v>2400</v>
      </c>
    </row>
    <row r="31" spans="1:17" ht="15">
      <c r="A31" s="34" t="s">
        <v>32</v>
      </c>
      <c r="B31" s="8">
        <v>1440</v>
      </c>
      <c r="C31" s="8">
        <v>1080</v>
      </c>
      <c r="D31" s="8">
        <v>1590</v>
      </c>
      <c r="E31" s="33">
        <v>2180</v>
      </c>
      <c r="F31" s="32">
        <v>2360</v>
      </c>
      <c r="G31" s="32">
        <v>2690</v>
      </c>
      <c r="H31" s="32">
        <v>2820</v>
      </c>
      <c r="I31" s="32">
        <v>3650</v>
      </c>
      <c r="J31" s="32">
        <v>5420</v>
      </c>
      <c r="K31" s="32">
        <v>7380</v>
      </c>
      <c r="L31" s="31">
        <v>5140</v>
      </c>
      <c r="M31" s="8">
        <v>5330</v>
      </c>
      <c r="N31" s="30">
        <v>4140</v>
      </c>
      <c r="O31" s="30">
        <v>4820</v>
      </c>
      <c r="P31" s="30">
        <v>6050</v>
      </c>
      <c r="Q31" s="30">
        <v>4890</v>
      </c>
    </row>
    <row r="32" spans="1:17" ht="15">
      <c r="A32" s="29" t="s">
        <v>31</v>
      </c>
      <c r="B32" s="7">
        <v>3080</v>
      </c>
      <c r="C32" s="7">
        <v>2520</v>
      </c>
      <c r="D32" s="7">
        <v>2700</v>
      </c>
      <c r="E32" s="28">
        <v>3010</v>
      </c>
      <c r="F32" s="27">
        <v>3340</v>
      </c>
      <c r="G32" s="27">
        <v>4220</v>
      </c>
      <c r="H32" s="27">
        <v>6000</v>
      </c>
      <c r="I32" s="27">
        <v>6660</v>
      </c>
      <c r="J32" s="27">
        <v>7240</v>
      </c>
      <c r="K32" s="27">
        <v>8480</v>
      </c>
      <c r="L32" s="26">
        <v>8030</v>
      </c>
      <c r="M32" s="7">
        <v>5630</v>
      </c>
      <c r="N32" s="25">
        <v>5640</v>
      </c>
      <c r="O32" s="25">
        <v>7130</v>
      </c>
      <c r="P32" s="25">
        <v>9420</v>
      </c>
      <c r="Q32" s="25">
        <v>7140</v>
      </c>
    </row>
    <row r="33" spans="1:17" ht="15">
      <c r="A33" s="29" t="s">
        <v>30</v>
      </c>
      <c r="B33" s="7">
        <v>2410</v>
      </c>
      <c r="C33" s="7">
        <v>1790</v>
      </c>
      <c r="D33" s="7">
        <v>2190</v>
      </c>
      <c r="E33" s="28">
        <v>2090</v>
      </c>
      <c r="F33" s="27">
        <v>2230</v>
      </c>
      <c r="G33" s="27">
        <v>1690</v>
      </c>
      <c r="H33" s="27">
        <v>1870</v>
      </c>
      <c r="I33" s="27">
        <v>1420</v>
      </c>
      <c r="J33" s="27">
        <v>1590</v>
      </c>
      <c r="K33" s="27">
        <v>3520</v>
      </c>
      <c r="L33" s="26">
        <v>3290</v>
      </c>
      <c r="M33" s="7">
        <v>2850</v>
      </c>
      <c r="N33" s="25">
        <v>2500</v>
      </c>
      <c r="O33" s="25">
        <v>3180</v>
      </c>
      <c r="P33" s="25">
        <v>4800</v>
      </c>
      <c r="Q33" s="25">
        <v>5170</v>
      </c>
    </row>
    <row r="34" spans="1:17" ht="15">
      <c r="A34" s="29" t="s">
        <v>29</v>
      </c>
      <c r="B34" s="7">
        <v>600</v>
      </c>
      <c r="C34" s="7">
        <v>940</v>
      </c>
      <c r="D34" s="7">
        <v>1040</v>
      </c>
      <c r="E34" s="28">
        <v>1320</v>
      </c>
      <c r="F34" s="27">
        <v>1280</v>
      </c>
      <c r="G34" s="27">
        <v>1790</v>
      </c>
      <c r="H34" s="27">
        <v>2360</v>
      </c>
      <c r="I34" s="27">
        <v>2480</v>
      </c>
      <c r="J34" s="27">
        <v>3050</v>
      </c>
      <c r="K34" s="27">
        <v>2440</v>
      </c>
      <c r="L34" s="26">
        <v>3790</v>
      </c>
      <c r="M34" s="7">
        <v>4810</v>
      </c>
      <c r="N34" s="25">
        <v>5050</v>
      </c>
      <c r="O34" s="25">
        <v>5900</v>
      </c>
      <c r="P34" s="25">
        <v>6750</v>
      </c>
      <c r="Q34" s="25">
        <v>6920</v>
      </c>
    </row>
    <row r="35" spans="1:17" ht="15">
      <c r="A35" s="29" t="s">
        <v>28</v>
      </c>
      <c r="B35" s="7">
        <v>7240</v>
      </c>
      <c r="C35" s="7">
        <v>7260</v>
      </c>
      <c r="D35" s="7">
        <v>10040</v>
      </c>
      <c r="E35" s="28">
        <v>12770</v>
      </c>
      <c r="F35" s="27">
        <v>16370</v>
      </c>
      <c r="G35" s="27">
        <v>24200</v>
      </c>
      <c r="H35" s="27">
        <v>32240</v>
      </c>
      <c r="I35" s="27">
        <v>37780</v>
      </c>
      <c r="J35" s="27">
        <v>41590</v>
      </c>
      <c r="K35" s="27">
        <v>37410</v>
      </c>
      <c r="L35" s="26">
        <v>22750</v>
      </c>
      <c r="M35" s="7">
        <v>19970</v>
      </c>
      <c r="N35" s="25">
        <v>25330</v>
      </c>
      <c r="O35" s="25">
        <v>29080</v>
      </c>
      <c r="P35" s="25">
        <v>35840</v>
      </c>
      <c r="Q35" s="25">
        <v>37830</v>
      </c>
    </row>
    <row r="36" spans="1:17" ht="15">
      <c r="A36" s="29" t="s">
        <v>27</v>
      </c>
      <c r="B36" s="7">
        <v>4520</v>
      </c>
      <c r="C36" s="7">
        <v>3150</v>
      </c>
      <c r="D36" s="7">
        <v>4530</v>
      </c>
      <c r="E36" s="28">
        <v>6790</v>
      </c>
      <c r="F36" s="27">
        <v>7750</v>
      </c>
      <c r="G36" s="27">
        <v>7970</v>
      </c>
      <c r="H36" s="27">
        <v>9520</v>
      </c>
      <c r="I36" s="27">
        <v>8610</v>
      </c>
      <c r="J36" s="27">
        <v>12370</v>
      </c>
      <c r="K36" s="27">
        <v>12850</v>
      </c>
      <c r="L36" s="26">
        <v>13360</v>
      </c>
      <c r="M36" s="7">
        <v>12550</v>
      </c>
      <c r="N36" s="25">
        <v>12190</v>
      </c>
      <c r="O36" s="25">
        <v>14300</v>
      </c>
      <c r="P36" s="25">
        <v>18200</v>
      </c>
      <c r="Q36" s="25">
        <v>19930</v>
      </c>
    </row>
    <row r="37" spans="1:17" ht="15">
      <c r="A37" s="29" t="s">
        <v>26</v>
      </c>
      <c r="B37" s="7">
        <v>10390</v>
      </c>
      <c r="C37" s="7">
        <v>10080</v>
      </c>
      <c r="D37" s="7">
        <v>10420</v>
      </c>
      <c r="E37" s="28">
        <v>17890</v>
      </c>
      <c r="F37" s="27">
        <v>22020</v>
      </c>
      <c r="G37" s="27">
        <v>27360</v>
      </c>
      <c r="H37" s="27">
        <v>35100</v>
      </c>
      <c r="I37" s="27">
        <v>30750</v>
      </c>
      <c r="J37" s="27">
        <v>34740</v>
      </c>
      <c r="K37" s="27">
        <v>25430</v>
      </c>
      <c r="L37" s="26">
        <v>21110</v>
      </c>
      <c r="M37" s="7">
        <v>17660</v>
      </c>
      <c r="N37" s="25">
        <v>18470</v>
      </c>
      <c r="O37" s="25">
        <v>25060</v>
      </c>
      <c r="P37" s="25">
        <v>27580</v>
      </c>
      <c r="Q37" s="25">
        <v>30360</v>
      </c>
    </row>
    <row r="38" spans="1:17" ht="15">
      <c r="A38" s="29" t="s">
        <v>25</v>
      </c>
      <c r="B38" s="7">
        <v>620</v>
      </c>
      <c r="C38" s="7">
        <v>510</v>
      </c>
      <c r="D38" s="7">
        <v>940</v>
      </c>
      <c r="E38" s="28">
        <v>1420</v>
      </c>
      <c r="F38" s="27">
        <v>980</v>
      </c>
      <c r="G38" s="27">
        <v>1290</v>
      </c>
      <c r="H38" s="27">
        <v>2090</v>
      </c>
      <c r="I38" s="27">
        <v>1890</v>
      </c>
      <c r="J38" s="27">
        <v>2590</v>
      </c>
      <c r="K38" s="27">
        <v>3650</v>
      </c>
      <c r="L38" s="26">
        <v>2570</v>
      </c>
      <c r="M38" s="7">
        <v>2720</v>
      </c>
      <c r="N38" s="25">
        <v>2780</v>
      </c>
      <c r="O38" s="25">
        <v>4000</v>
      </c>
      <c r="P38" s="25">
        <v>3960</v>
      </c>
      <c r="Q38" s="25">
        <v>3750</v>
      </c>
    </row>
    <row r="39" spans="1:17" ht="15">
      <c r="A39" s="29" t="s">
        <v>24</v>
      </c>
      <c r="B39" s="7">
        <v>4340</v>
      </c>
      <c r="C39" s="7">
        <v>3440</v>
      </c>
      <c r="D39" s="7">
        <v>4440</v>
      </c>
      <c r="E39" s="28">
        <v>4270</v>
      </c>
      <c r="F39" s="27">
        <v>4680</v>
      </c>
      <c r="G39" s="27">
        <v>3660</v>
      </c>
      <c r="H39" s="27">
        <v>3250</v>
      </c>
      <c r="I39" s="27">
        <v>3910</v>
      </c>
      <c r="J39" s="27">
        <v>4040</v>
      </c>
      <c r="K39" s="27">
        <v>8340</v>
      </c>
      <c r="L39" s="26">
        <v>7370</v>
      </c>
      <c r="M39" s="7">
        <v>7380</v>
      </c>
      <c r="N39" s="25">
        <v>7170</v>
      </c>
      <c r="O39" s="25">
        <v>8300</v>
      </c>
      <c r="P39" s="25">
        <v>9190</v>
      </c>
      <c r="Q39" s="25">
        <v>9290</v>
      </c>
    </row>
    <row r="40" spans="1:17" ht="15.75" thickBot="1">
      <c r="A40" s="24" t="s">
        <v>23</v>
      </c>
      <c r="B40" s="6">
        <v>8160</v>
      </c>
      <c r="C40" s="6">
        <v>5740</v>
      </c>
      <c r="D40" s="6">
        <v>5740</v>
      </c>
      <c r="E40" s="23">
        <v>7150</v>
      </c>
      <c r="F40" s="22">
        <v>5750</v>
      </c>
      <c r="G40" s="22">
        <v>5330</v>
      </c>
      <c r="H40" s="22">
        <v>6560</v>
      </c>
      <c r="I40" s="22">
        <v>8750</v>
      </c>
      <c r="J40" s="22">
        <v>8830</v>
      </c>
      <c r="K40" s="22">
        <v>10050</v>
      </c>
      <c r="L40" s="21">
        <v>9710</v>
      </c>
      <c r="M40" s="6">
        <v>9390</v>
      </c>
      <c r="N40" s="20">
        <v>9630</v>
      </c>
      <c r="O40" s="20">
        <v>9470</v>
      </c>
      <c r="P40" s="20">
        <v>10140</v>
      </c>
      <c r="Q40" s="20">
        <v>11620</v>
      </c>
    </row>
    <row r="41" spans="1:17" ht="15.75" thickBot="1">
      <c r="A41" s="19" t="s">
        <v>21</v>
      </c>
      <c r="B41" s="18">
        <v>86700</v>
      </c>
      <c r="C41" s="18">
        <v>71900</v>
      </c>
      <c r="D41" s="18">
        <v>80500</v>
      </c>
      <c r="E41" s="18">
        <v>105200</v>
      </c>
      <c r="F41" s="18">
        <v>111000</v>
      </c>
      <c r="G41" s="18">
        <v>128300</v>
      </c>
      <c r="H41" s="18">
        <v>160000</v>
      </c>
      <c r="I41" s="18">
        <v>167200</v>
      </c>
      <c r="J41" s="18">
        <v>188100</v>
      </c>
      <c r="K41" s="18">
        <v>190200</v>
      </c>
      <c r="L41" s="18">
        <v>159000</v>
      </c>
      <c r="M41" s="18">
        <v>142400</v>
      </c>
      <c r="N41" s="18">
        <v>147900</v>
      </c>
      <c r="O41" s="18">
        <v>171300</v>
      </c>
      <c r="P41" s="18">
        <v>201000</v>
      </c>
      <c r="Q41" s="18">
        <v>208200</v>
      </c>
    </row>
    <row r="42" spans="2:17" ht="15.75" thickBo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5">
      <c r="A43" s="16" t="s">
        <v>3</v>
      </c>
      <c r="B43" s="12">
        <v>23600</v>
      </c>
      <c r="C43" s="12">
        <v>19390</v>
      </c>
      <c r="D43" s="12">
        <v>20950</v>
      </c>
      <c r="E43" s="12">
        <v>27310</v>
      </c>
      <c r="F43" s="12">
        <v>25190</v>
      </c>
      <c r="G43" s="12">
        <v>29570</v>
      </c>
      <c r="H43" s="12">
        <v>36540</v>
      </c>
      <c r="I43" s="12">
        <v>36350</v>
      </c>
      <c r="J43" s="13">
        <v>41180</v>
      </c>
      <c r="K43" s="12">
        <v>41930</v>
      </c>
      <c r="L43" s="12">
        <v>34900</v>
      </c>
      <c r="M43" s="12">
        <v>29980</v>
      </c>
      <c r="N43" s="12">
        <v>29100</v>
      </c>
      <c r="O43" s="12">
        <v>32670</v>
      </c>
      <c r="P43" s="12">
        <v>36160</v>
      </c>
      <c r="Q43" s="12">
        <v>38800</v>
      </c>
    </row>
    <row r="44" spans="1:17" ht="15">
      <c r="A44" s="15" t="s">
        <v>2</v>
      </c>
      <c r="B44" s="12">
        <v>6820</v>
      </c>
      <c r="C44" s="12">
        <v>5380</v>
      </c>
      <c r="D44" s="12">
        <v>5060</v>
      </c>
      <c r="E44" s="12">
        <v>6030</v>
      </c>
      <c r="F44" s="12">
        <v>5900</v>
      </c>
      <c r="G44" s="12">
        <v>4890</v>
      </c>
      <c r="H44" s="12">
        <v>6830</v>
      </c>
      <c r="I44" s="12">
        <v>7760</v>
      </c>
      <c r="J44" s="13">
        <v>8170</v>
      </c>
      <c r="K44" s="12">
        <v>6800</v>
      </c>
      <c r="L44" s="12">
        <v>7840</v>
      </c>
      <c r="M44" s="12">
        <v>7320</v>
      </c>
      <c r="N44" s="12">
        <v>7700</v>
      </c>
      <c r="O44" s="12">
        <v>8870</v>
      </c>
      <c r="P44" s="12">
        <v>9870</v>
      </c>
      <c r="Q44" s="12">
        <v>10290</v>
      </c>
    </row>
    <row r="45" spans="1:17" ht="15">
      <c r="A45" s="15" t="s">
        <v>1</v>
      </c>
      <c r="B45" s="12">
        <v>13480</v>
      </c>
      <c r="C45" s="12">
        <v>10620</v>
      </c>
      <c r="D45" s="12">
        <v>10860</v>
      </c>
      <c r="E45" s="12">
        <v>12970</v>
      </c>
      <c r="F45" s="12">
        <v>13150</v>
      </c>
      <c r="G45" s="12">
        <v>13640</v>
      </c>
      <c r="H45" s="12">
        <v>14820</v>
      </c>
      <c r="I45" s="12">
        <v>17190</v>
      </c>
      <c r="J45" s="13">
        <v>17290</v>
      </c>
      <c r="K45" s="12">
        <v>21920</v>
      </c>
      <c r="L45" s="12">
        <v>19140</v>
      </c>
      <c r="M45" s="12">
        <v>16810</v>
      </c>
      <c r="N45" s="12">
        <v>18200</v>
      </c>
      <c r="O45" s="12">
        <v>18520</v>
      </c>
      <c r="P45" s="12">
        <v>23040</v>
      </c>
      <c r="Q45" s="12">
        <v>22210</v>
      </c>
    </row>
    <row r="46" spans="1:17" ht="15.75" thickBot="1">
      <c r="A46" s="14" t="s">
        <v>0</v>
      </c>
      <c r="B46" s="12">
        <v>42800</v>
      </c>
      <c r="C46" s="12">
        <v>36510</v>
      </c>
      <c r="D46" s="12">
        <v>43630</v>
      </c>
      <c r="E46" s="12">
        <v>58890</v>
      </c>
      <c r="F46" s="12">
        <v>66760</v>
      </c>
      <c r="G46" s="12">
        <v>80200</v>
      </c>
      <c r="H46" s="12">
        <v>101810</v>
      </c>
      <c r="I46" s="12">
        <v>105900</v>
      </c>
      <c r="J46" s="13">
        <v>121460</v>
      </c>
      <c r="K46" s="12">
        <v>119550</v>
      </c>
      <c r="L46" s="12">
        <v>97120</v>
      </c>
      <c r="M46" s="12">
        <v>88290</v>
      </c>
      <c r="N46" s="12">
        <v>92900</v>
      </c>
      <c r="O46" s="12">
        <v>111240</v>
      </c>
      <c r="P46" s="12">
        <v>131930</v>
      </c>
      <c r="Q46" s="12">
        <v>136900</v>
      </c>
    </row>
    <row r="47" spans="2:19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4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51.28125" style="0" customWidth="1"/>
    <col min="2" max="17" width="9.28125" style="0" customWidth="1"/>
    <col min="18" max="18" width="13.8515625" style="0" bestFit="1" customWidth="1"/>
  </cols>
  <sheetData>
    <row r="1" s="9" customFormat="1" ht="15">
      <c r="A1" s="9" t="s">
        <v>59</v>
      </c>
    </row>
    <row r="5" spans="2:18" ht="15">
      <c r="B5" s="44">
        <v>1992</v>
      </c>
      <c r="C5" s="45">
        <v>1993</v>
      </c>
      <c r="D5" s="45">
        <v>1994</v>
      </c>
      <c r="E5" s="44">
        <v>1995</v>
      </c>
      <c r="F5" s="44">
        <v>1996</v>
      </c>
      <c r="G5" s="44">
        <v>1997</v>
      </c>
      <c r="H5" s="44">
        <v>1998</v>
      </c>
      <c r="I5" s="43">
        <v>1999</v>
      </c>
      <c r="J5" s="43">
        <v>2000</v>
      </c>
      <c r="K5" s="43">
        <v>2001</v>
      </c>
      <c r="L5" s="43">
        <v>2002</v>
      </c>
      <c r="M5" s="43">
        <v>2003</v>
      </c>
      <c r="N5" s="43">
        <v>2004</v>
      </c>
      <c r="O5" s="43">
        <v>2005</v>
      </c>
      <c r="P5" s="43">
        <v>2006</v>
      </c>
      <c r="Q5" s="43">
        <v>2007</v>
      </c>
      <c r="R5" s="42"/>
    </row>
    <row r="6" spans="1:17" s="9" customFormat="1" ht="15.75" thickBot="1">
      <c r="A6" s="41" t="s">
        <v>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">
      <c r="A7" s="34" t="s">
        <v>56</v>
      </c>
      <c r="B7" s="8">
        <v>90</v>
      </c>
      <c r="C7" s="8">
        <v>100</v>
      </c>
      <c r="D7" s="8">
        <v>70</v>
      </c>
      <c r="E7" s="33">
        <v>110</v>
      </c>
      <c r="F7" s="32">
        <v>160</v>
      </c>
      <c r="G7" s="32">
        <v>180</v>
      </c>
      <c r="H7" s="32">
        <v>300</v>
      </c>
      <c r="I7" s="32">
        <v>310</v>
      </c>
      <c r="J7" s="32">
        <v>150</v>
      </c>
      <c r="K7" s="32">
        <v>370</v>
      </c>
      <c r="L7" s="31">
        <v>380</v>
      </c>
      <c r="M7" s="38">
        <v>290</v>
      </c>
      <c r="N7" s="30">
        <v>170</v>
      </c>
      <c r="O7" s="30">
        <v>190</v>
      </c>
      <c r="P7" s="30">
        <v>290</v>
      </c>
      <c r="Q7" s="30">
        <v>270</v>
      </c>
    </row>
    <row r="8" spans="1:17" ht="15">
      <c r="A8" s="29" t="s">
        <v>55</v>
      </c>
      <c r="B8" s="7">
        <v>1000</v>
      </c>
      <c r="C8" s="7">
        <v>650</v>
      </c>
      <c r="D8" s="7">
        <v>690</v>
      </c>
      <c r="E8" s="28">
        <v>850</v>
      </c>
      <c r="F8" s="27">
        <v>810</v>
      </c>
      <c r="G8" s="27">
        <v>1030</v>
      </c>
      <c r="H8" s="27">
        <v>1110</v>
      </c>
      <c r="I8" s="27">
        <v>1170</v>
      </c>
      <c r="J8" s="27">
        <v>1260</v>
      </c>
      <c r="K8" s="27">
        <v>1370</v>
      </c>
      <c r="L8" s="26">
        <v>1360</v>
      </c>
      <c r="M8" s="7">
        <v>1140</v>
      </c>
      <c r="N8" s="25">
        <v>1190</v>
      </c>
      <c r="O8" s="25">
        <v>980</v>
      </c>
      <c r="P8" s="25">
        <v>960</v>
      </c>
      <c r="Q8" s="25">
        <v>930</v>
      </c>
    </row>
    <row r="9" spans="1:17" ht="15">
      <c r="A9" s="37" t="s">
        <v>54</v>
      </c>
      <c r="B9" s="25">
        <v>610</v>
      </c>
      <c r="C9" s="25">
        <v>580</v>
      </c>
      <c r="D9" s="25">
        <v>480</v>
      </c>
      <c r="E9" s="25">
        <v>390</v>
      </c>
      <c r="F9" s="25">
        <v>480</v>
      </c>
      <c r="G9" s="25">
        <v>520</v>
      </c>
      <c r="H9" s="25">
        <v>510</v>
      </c>
      <c r="I9" s="25">
        <v>470</v>
      </c>
      <c r="J9" s="25">
        <v>500</v>
      </c>
      <c r="K9" s="25">
        <v>690</v>
      </c>
      <c r="L9" s="25">
        <v>460</v>
      </c>
      <c r="M9" s="25">
        <v>580</v>
      </c>
      <c r="N9" s="25">
        <v>430</v>
      </c>
      <c r="O9" s="25">
        <v>410</v>
      </c>
      <c r="P9" s="25">
        <v>590</v>
      </c>
      <c r="Q9" s="25">
        <v>420</v>
      </c>
    </row>
    <row r="10" spans="1:17" ht="15">
      <c r="A10" s="29" t="s">
        <v>53</v>
      </c>
      <c r="B10" s="7">
        <v>230</v>
      </c>
      <c r="C10" s="7">
        <v>150</v>
      </c>
      <c r="D10" s="7">
        <v>560</v>
      </c>
      <c r="E10" s="28">
        <v>370</v>
      </c>
      <c r="F10" s="27">
        <v>330</v>
      </c>
      <c r="G10" s="27">
        <v>490</v>
      </c>
      <c r="H10" s="27">
        <v>400</v>
      </c>
      <c r="I10" s="27">
        <v>530</v>
      </c>
      <c r="J10" s="27">
        <v>580</v>
      </c>
      <c r="K10" s="27">
        <v>870</v>
      </c>
      <c r="L10" s="26">
        <v>440</v>
      </c>
      <c r="M10" s="7">
        <v>280</v>
      </c>
      <c r="N10" s="25">
        <v>500</v>
      </c>
      <c r="O10" s="25">
        <v>520</v>
      </c>
      <c r="P10" s="25">
        <v>440</v>
      </c>
      <c r="Q10" s="25">
        <v>700</v>
      </c>
    </row>
    <row r="11" spans="1:17" ht="15">
      <c r="A11" s="29" t="s">
        <v>52</v>
      </c>
      <c r="B11" s="7">
        <v>200</v>
      </c>
      <c r="C11" s="7">
        <v>170</v>
      </c>
      <c r="D11" s="7">
        <v>220</v>
      </c>
      <c r="E11" s="28">
        <v>210</v>
      </c>
      <c r="F11" s="27">
        <v>270</v>
      </c>
      <c r="G11" s="27">
        <v>170</v>
      </c>
      <c r="H11" s="27">
        <v>180</v>
      </c>
      <c r="I11" s="27">
        <v>200</v>
      </c>
      <c r="J11" s="27">
        <v>230</v>
      </c>
      <c r="K11" s="27">
        <v>160</v>
      </c>
      <c r="L11" s="26">
        <v>230</v>
      </c>
      <c r="M11" s="36">
        <v>270</v>
      </c>
      <c r="N11" s="25">
        <v>210</v>
      </c>
      <c r="O11" s="25">
        <v>150</v>
      </c>
      <c r="P11" s="25">
        <v>180</v>
      </c>
      <c r="Q11" s="25">
        <v>130</v>
      </c>
    </row>
    <row r="12" spans="1:17" ht="15">
      <c r="A12" s="29" t="s">
        <v>51</v>
      </c>
      <c r="B12" s="7">
        <v>810</v>
      </c>
      <c r="C12" s="7">
        <v>750</v>
      </c>
      <c r="D12" s="7">
        <v>620</v>
      </c>
      <c r="E12" s="28">
        <v>570</v>
      </c>
      <c r="F12" s="27">
        <v>840</v>
      </c>
      <c r="G12" s="27">
        <v>940</v>
      </c>
      <c r="H12" s="27">
        <v>770</v>
      </c>
      <c r="I12" s="27">
        <v>510</v>
      </c>
      <c r="J12" s="27">
        <v>1080</v>
      </c>
      <c r="K12" s="27">
        <v>1120</v>
      </c>
      <c r="L12" s="26">
        <v>680</v>
      </c>
      <c r="M12" s="7">
        <v>630</v>
      </c>
      <c r="N12" s="25">
        <v>560</v>
      </c>
      <c r="O12" s="25">
        <v>710</v>
      </c>
      <c r="P12" s="25">
        <v>660</v>
      </c>
      <c r="Q12" s="25">
        <v>770</v>
      </c>
    </row>
    <row r="13" spans="1:17" ht="15">
      <c r="A13" s="29" t="s">
        <v>50</v>
      </c>
      <c r="B13" s="7">
        <v>650</v>
      </c>
      <c r="C13" s="7">
        <v>600</v>
      </c>
      <c r="D13" s="7">
        <v>500</v>
      </c>
      <c r="E13" s="28">
        <v>460</v>
      </c>
      <c r="F13" s="27">
        <v>760</v>
      </c>
      <c r="G13" s="27">
        <v>660</v>
      </c>
      <c r="H13" s="27">
        <v>620</v>
      </c>
      <c r="I13" s="27">
        <v>540</v>
      </c>
      <c r="J13" s="27">
        <v>330</v>
      </c>
      <c r="K13" s="27">
        <v>660</v>
      </c>
      <c r="L13" s="26">
        <v>680</v>
      </c>
      <c r="M13" s="7">
        <v>680</v>
      </c>
      <c r="N13" s="25">
        <v>420</v>
      </c>
      <c r="O13" s="25">
        <v>430</v>
      </c>
      <c r="P13" s="25">
        <v>600</v>
      </c>
      <c r="Q13" s="25">
        <v>370</v>
      </c>
    </row>
    <row r="14" spans="1:17" ht="15">
      <c r="A14" s="29" t="s">
        <v>49</v>
      </c>
      <c r="B14" s="7">
        <v>520</v>
      </c>
      <c r="C14" s="7">
        <v>420</v>
      </c>
      <c r="D14" s="7">
        <v>650</v>
      </c>
      <c r="E14" s="28">
        <v>420</v>
      </c>
      <c r="F14" s="27">
        <v>520</v>
      </c>
      <c r="G14" s="27">
        <v>590</v>
      </c>
      <c r="H14" s="27">
        <v>680</v>
      </c>
      <c r="I14" s="27">
        <v>480</v>
      </c>
      <c r="J14" s="27">
        <v>430</v>
      </c>
      <c r="K14" s="27">
        <v>140</v>
      </c>
      <c r="L14" s="26">
        <v>200</v>
      </c>
      <c r="M14" s="7">
        <v>360</v>
      </c>
      <c r="N14" s="25">
        <v>580</v>
      </c>
      <c r="O14" s="25">
        <v>450</v>
      </c>
      <c r="P14" s="25">
        <v>230</v>
      </c>
      <c r="Q14" s="25">
        <v>360</v>
      </c>
    </row>
    <row r="15" spans="1:17" ht="15">
      <c r="A15" s="29" t="s">
        <v>48</v>
      </c>
      <c r="B15" s="7">
        <v>350</v>
      </c>
      <c r="C15" s="7">
        <v>340</v>
      </c>
      <c r="D15" s="7">
        <v>440</v>
      </c>
      <c r="E15" s="28">
        <v>330</v>
      </c>
      <c r="F15" s="27">
        <v>220</v>
      </c>
      <c r="G15" s="27">
        <v>380</v>
      </c>
      <c r="H15" s="27">
        <v>500</v>
      </c>
      <c r="I15" s="27">
        <v>420</v>
      </c>
      <c r="J15" s="27">
        <v>570</v>
      </c>
      <c r="K15" s="27">
        <v>700</v>
      </c>
      <c r="L15" s="26">
        <v>670</v>
      </c>
      <c r="M15" s="7">
        <v>510</v>
      </c>
      <c r="N15" s="25">
        <v>710</v>
      </c>
      <c r="O15" s="25">
        <v>480</v>
      </c>
      <c r="P15" s="25">
        <v>830</v>
      </c>
      <c r="Q15" s="25">
        <v>500</v>
      </c>
    </row>
    <row r="16" spans="1:17" ht="15">
      <c r="A16" s="29" t="s">
        <v>47</v>
      </c>
      <c r="B16" s="7">
        <v>210</v>
      </c>
      <c r="C16" s="7">
        <v>340</v>
      </c>
      <c r="D16" s="7">
        <v>220</v>
      </c>
      <c r="E16" s="28">
        <v>190</v>
      </c>
      <c r="F16" s="27">
        <v>250</v>
      </c>
      <c r="G16" s="27">
        <v>310</v>
      </c>
      <c r="H16" s="27">
        <v>320</v>
      </c>
      <c r="I16" s="27">
        <v>230</v>
      </c>
      <c r="J16" s="27">
        <v>450</v>
      </c>
      <c r="K16" s="27">
        <v>290</v>
      </c>
      <c r="L16" s="26">
        <v>250</v>
      </c>
      <c r="M16" s="36">
        <v>220</v>
      </c>
      <c r="N16" s="25">
        <v>240</v>
      </c>
      <c r="O16" s="25">
        <v>280</v>
      </c>
      <c r="P16" s="25">
        <v>250</v>
      </c>
      <c r="Q16" s="25">
        <v>270</v>
      </c>
    </row>
    <row r="17" spans="1:17" ht="15">
      <c r="A17" s="29" t="s">
        <v>46</v>
      </c>
      <c r="B17" s="7">
        <v>130</v>
      </c>
      <c r="C17" s="7">
        <v>120</v>
      </c>
      <c r="D17" s="7">
        <v>130</v>
      </c>
      <c r="E17" s="28">
        <v>120</v>
      </c>
      <c r="F17" s="27">
        <v>90</v>
      </c>
      <c r="G17" s="27">
        <v>90</v>
      </c>
      <c r="H17" s="27">
        <v>120</v>
      </c>
      <c r="I17" s="27">
        <v>120</v>
      </c>
      <c r="J17" s="27">
        <v>170</v>
      </c>
      <c r="K17" s="27">
        <v>680</v>
      </c>
      <c r="L17" s="26">
        <v>200</v>
      </c>
      <c r="M17" s="36">
        <v>210</v>
      </c>
      <c r="N17" s="25">
        <v>160</v>
      </c>
      <c r="O17" s="25">
        <v>180</v>
      </c>
      <c r="P17" s="25">
        <v>200</v>
      </c>
      <c r="Q17" s="25">
        <v>160</v>
      </c>
    </row>
    <row r="18" spans="1:17" ht="15">
      <c r="A18" s="29" t="s">
        <v>45</v>
      </c>
      <c r="B18" s="7">
        <v>550</v>
      </c>
      <c r="C18" s="7">
        <v>510</v>
      </c>
      <c r="D18" s="7">
        <v>650</v>
      </c>
      <c r="E18" s="28">
        <v>850</v>
      </c>
      <c r="F18" s="27">
        <v>880</v>
      </c>
      <c r="G18" s="27">
        <v>730</v>
      </c>
      <c r="H18" s="27">
        <v>1090</v>
      </c>
      <c r="I18" s="27">
        <v>1050</v>
      </c>
      <c r="J18" s="27">
        <v>1820</v>
      </c>
      <c r="K18" s="27">
        <v>2950</v>
      </c>
      <c r="L18" s="26">
        <v>1420</v>
      </c>
      <c r="M18" s="7">
        <v>1050</v>
      </c>
      <c r="N18" s="25">
        <v>1260</v>
      </c>
      <c r="O18" s="25">
        <v>1110</v>
      </c>
      <c r="P18" s="25">
        <v>1220</v>
      </c>
      <c r="Q18" s="25">
        <v>1180</v>
      </c>
    </row>
    <row r="19" spans="1:17" ht="15">
      <c r="A19" s="29" t="s">
        <v>44</v>
      </c>
      <c r="B19" s="7">
        <v>1110</v>
      </c>
      <c r="C19" s="7">
        <v>970</v>
      </c>
      <c r="D19" s="7">
        <v>720</v>
      </c>
      <c r="E19" s="28">
        <v>740</v>
      </c>
      <c r="F19" s="27">
        <v>610</v>
      </c>
      <c r="G19" s="27">
        <v>780</v>
      </c>
      <c r="H19" s="27">
        <v>970</v>
      </c>
      <c r="I19" s="27">
        <v>820</v>
      </c>
      <c r="J19" s="27">
        <v>1280</v>
      </c>
      <c r="K19" s="27">
        <v>3380</v>
      </c>
      <c r="L19" s="26">
        <v>1990</v>
      </c>
      <c r="M19" s="7">
        <v>1320</v>
      </c>
      <c r="N19" s="25">
        <v>1310</v>
      </c>
      <c r="O19" s="25">
        <v>1510</v>
      </c>
      <c r="P19" s="25">
        <v>1470</v>
      </c>
      <c r="Q19" s="25">
        <v>1390</v>
      </c>
    </row>
    <row r="20" spans="1:17" ht="15">
      <c r="A20" s="29" t="s">
        <v>43</v>
      </c>
      <c r="B20" s="7">
        <v>450</v>
      </c>
      <c r="C20" s="7">
        <v>470</v>
      </c>
      <c r="D20" s="7">
        <v>270</v>
      </c>
      <c r="E20" s="28">
        <v>210</v>
      </c>
      <c r="F20" s="27">
        <v>520</v>
      </c>
      <c r="G20" s="27">
        <v>430</v>
      </c>
      <c r="H20" s="27">
        <v>230</v>
      </c>
      <c r="I20" s="27">
        <v>310</v>
      </c>
      <c r="J20" s="27">
        <v>540</v>
      </c>
      <c r="K20" s="27">
        <v>480</v>
      </c>
      <c r="L20" s="26">
        <v>690</v>
      </c>
      <c r="M20" s="7">
        <v>460</v>
      </c>
      <c r="N20" s="25">
        <v>370</v>
      </c>
      <c r="O20" s="25">
        <v>490</v>
      </c>
      <c r="P20" s="25">
        <v>380</v>
      </c>
      <c r="Q20" s="25">
        <v>410</v>
      </c>
    </row>
    <row r="21" spans="1:17" ht="25.5">
      <c r="A21" s="35" t="s">
        <v>42</v>
      </c>
      <c r="B21" s="25">
        <v>1450</v>
      </c>
      <c r="C21" s="25">
        <v>1240</v>
      </c>
      <c r="D21" s="25">
        <v>780</v>
      </c>
      <c r="E21" s="25">
        <v>810</v>
      </c>
      <c r="F21" s="25">
        <v>940</v>
      </c>
      <c r="G21" s="25">
        <v>1030</v>
      </c>
      <c r="H21" s="25">
        <v>1010</v>
      </c>
      <c r="I21" s="25">
        <v>740</v>
      </c>
      <c r="J21" s="25">
        <v>1430</v>
      </c>
      <c r="K21" s="25">
        <v>1850</v>
      </c>
      <c r="L21" s="25">
        <v>1090</v>
      </c>
      <c r="M21" s="25">
        <v>830</v>
      </c>
      <c r="N21" s="25">
        <v>630</v>
      </c>
      <c r="O21" s="25">
        <v>510</v>
      </c>
      <c r="P21" s="25">
        <v>450</v>
      </c>
      <c r="Q21" s="25">
        <v>610</v>
      </c>
    </row>
    <row r="22" spans="1:17" ht="15">
      <c r="A22" s="29" t="s">
        <v>41</v>
      </c>
      <c r="B22" s="7">
        <v>110</v>
      </c>
      <c r="C22" s="7">
        <v>110</v>
      </c>
      <c r="D22" s="7">
        <v>630</v>
      </c>
      <c r="E22" s="28">
        <v>420</v>
      </c>
      <c r="F22" s="27">
        <v>390</v>
      </c>
      <c r="G22" s="27">
        <v>590</v>
      </c>
      <c r="H22" s="27">
        <v>460</v>
      </c>
      <c r="I22" s="27">
        <v>470</v>
      </c>
      <c r="J22" s="27">
        <v>490</v>
      </c>
      <c r="K22" s="27">
        <v>1020</v>
      </c>
      <c r="L22" s="26">
        <v>940</v>
      </c>
      <c r="M22" s="7">
        <v>540</v>
      </c>
      <c r="N22" s="25">
        <v>630</v>
      </c>
      <c r="O22" s="25">
        <v>450</v>
      </c>
      <c r="P22" s="25">
        <v>540</v>
      </c>
      <c r="Q22" s="25">
        <v>750</v>
      </c>
    </row>
    <row r="23" spans="1:17" ht="15">
      <c r="A23" s="29" t="s">
        <v>40</v>
      </c>
      <c r="B23" s="7">
        <v>510</v>
      </c>
      <c r="C23" s="7">
        <v>340</v>
      </c>
      <c r="D23" s="7">
        <v>680</v>
      </c>
      <c r="E23" s="28">
        <v>520</v>
      </c>
      <c r="F23" s="27">
        <v>360</v>
      </c>
      <c r="G23" s="27">
        <v>450</v>
      </c>
      <c r="H23" s="27">
        <v>490</v>
      </c>
      <c r="I23" s="27">
        <v>560</v>
      </c>
      <c r="J23" s="27">
        <v>620</v>
      </c>
      <c r="K23" s="27">
        <v>950</v>
      </c>
      <c r="L23" s="26">
        <v>640</v>
      </c>
      <c r="M23" s="7">
        <v>650</v>
      </c>
      <c r="N23" s="25">
        <v>570</v>
      </c>
      <c r="O23" s="25">
        <v>810</v>
      </c>
      <c r="P23" s="25">
        <v>610</v>
      </c>
      <c r="Q23" s="25">
        <v>550</v>
      </c>
    </row>
    <row r="24" spans="1:17" ht="15.75" thickBot="1">
      <c r="A24" s="24" t="s">
        <v>39</v>
      </c>
      <c r="B24" s="6">
        <v>610</v>
      </c>
      <c r="C24" s="6">
        <v>490</v>
      </c>
      <c r="D24" s="6">
        <v>490</v>
      </c>
      <c r="E24" s="23">
        <v>710</v>
      </c>
      <c r="F24" s="22">
        <v>670</v>
      </c>
      <c r="G24" s="22">
        <v>650</v>
      </c>
      <c r="H24" s="22">
        <v>620</v>
      </c>
      <c r="I24" s="22">
        <v>690</v>
      </c>
      <c r="J24" s="22">
        <v>440</v>
      </c>
      <c r="K24" s="22">
        <v>440</v>
      </c>
      <c r="L24" s="21">
        <v>550</v>
      </c>
      <c r="M24" s="6">
        <v>650</v>
      </c>
      <c r="N24" s="20">
        <v>710</v>
      </c>
      <c r="O24" s="20">
        <v>490</v>
      </c>
      <c r="P24" s="20">
        <v>590</v>
      </c>
      <c r="Q24" s="20">
        <v>500</v>
      </c>
    </row>
    <row r="25" spans="1:17" ht="15">
      <c r="A25" s="34" t="s">
        <v>38</v>
      </c>
      <c r="B25" s="8">
        <v>850</v>
      </c>
      <c r="C25" s="8">
        <v>890</v>
      </c>
      <c r="D25" s="8">
        <v>600</v>
      </c>
      <c r="E25" s="33">
        <v>910</v>
      </c>
      <c r="F25" s="32">
        <v>900</v>
      </c>
      <c r="G25" s="32">
        <v>1010</v>
      </c>
      <c r="H25" s="32">
        <v>1100</v>
      </c>
      <c r="I25" s="32">
        <v>1090</v>
      </c>
      <c r="J25" s="32">
        <v>1250</v>
      </c>
      <c r="K25" s="32">
        <v>2190</v>
      </c>
      <c r="L25" s="31">
        <v>1750</v>
      </c>
      <c r="M25" s="8">
        <v>1720</v>
      </c>
      <c r="N25" s="30">
        <v>1530</v>
      </c>
      <c r="O25" s="30">
        <v>1550</v>
      </c>
      <c r="P25" s="30">
        <v>1850</v>
      </c>
      <c r="Q25" s="30">
        <v>1740</v>
      </c>
    </row>
    <row r="26" spans="1:17" ht="15.75" thickBot="1">
      <c r="A26" s="24" t="s">
        <v>37</v>
      </c>
      <c r="B26" s="6">
        <v>810</v>
      </c>
      <c r="C26" s="6">
        <v>860</v>
      </c>
      <c r="D26" s="6">
        <v>1200</v>
      </c>
      <c r="E26" s="23">
        <v>580</v>
      </c>
      <c r="F26" s="22">
        <v>1020</v>
      </c>
      <c r="G26" s="22">
        <v>700</v>
      </c>
      <c r="H26" s="22">
        <v>640</v>
      </c>
      <c r="I26" s="22">
        <v>690</v>
      </c>
      <c r="J26" s="22">
        <v>1040</v>
      </c>
      <c r="K26" s="22">
        <v>3360</v>
      </c>
      <c r="L26" s="21">
        <v>1570</v>
      </c>
      <c r="M26" s="6">
        <v>780</v>
      </c>
      <c r="N26" s="20">
        <v>1400</v>
      </c>
      <c r="O26" s="20">
        <v>1170</v>
      </c>
      <c r="P26" s="20">
        <v>1800</v>
      </c>
      <c r="Q26" s="20">
        <v>1100</v>
      </c>
    </row>
    <row r="27" spans="1:17" ht="15">
      <c r="A27" s="34" t="s">
        <v>36</v>
      </c>
      <c r="B27" s="8">
        <v>2240</v>
      </c>
      <c r="C27" s="8">
        <v>1870</v>
      </c>
      <c r="D27" s="8">
        <v>1830</v>
      </c>
      <c r="E27" s="33">
        <v>2460</v>
      </c>
      <c r="F27" s="32">
        <v>3340</v>
      </c>
      <c r="G27" s="32">
        <v>2500</v>
      </c>
      <c r="H27" s="32">
        <v>3060</v>
      </c>
      <c r="I27" s="32">
        <v>3230</v>
      </c>
      <c r="J27" s="32">
        <v>4570</v>
      </c>
      <c r="K27" s="32">
        <v>4610</v>
      </c>
      <c r="L27" s="31">
        <v>4300</v>
      </c>
      <c r="M27" s="8">
        <v>2830</v>
      </c>
      <c r="N27" s="30">
        <v>2970</v>
      </c>
      <c r="O27" s="30">
        <v>3590</v>
      </c>
      <c r="P27" s="30">
        <v>3810</v>
      </c>
      <c r="Q27" s="30">
        <v>3220</v>
      </c>
    </row>
    <row r="28" spans="1:17" ht="15">
      <c r="A28" s="29" t="s">
        <v>35</v>
      </c>
      <c r="B28" s="7">
        <v>860</v>
      </c>
      <c r="C28" s="7">
        <v>1030</v>
      </c>
      <c r="D28" s="7">
        <v>1520</v>
      </c>
      <c r="E28" s="28">
        <v>1730</v>
      </c>
      <c r="F28" s="27">
        <v>440</v>
      </c>
      <c r="G28" s="27">
        <v>1850</v>
      </c>
      <c r="H28" s="27">
        <v>2310</v>
      </c>
      <c r="I28" s="27">
        <v>1640</v>
      </c>
      <c r="J28" s="27">
        <v>2150</v>
      </c>
      <c r="K28" s="27">
        <v>2350</v>
      </c>
      <c r="L28" s="26">
        <v>2230</v>
      </c>
      <c r="M28" s="7">
        <v>1550</v>
      </c>
      <c r="N28" s="25">
        <v>1450</v>
      </c>
      <c r="O28" s="25">
        <v>1990</v>
      </c>
      <c r="P28" s="25">
        <v>1650</v>
      </c>
      <c r="Q28" s="25">
        <v>1650</v>
      </c>
    </row>
    <row r="29" spans="1:17" ht="15">
      <c r="A29" s="29" t="s">
        <v>34</v>
      </c>
      <c r="B29" s="7">
        <v>2110</v>
      </c>
      <c r="C29" s="7">
        <v>1530</v>
      </c>
      <c r="D29" s="7">
        <v>930</v>
      </c>
      <c r="E29" s="28">
        <v>1360</v>
      </c>
      <c r="F29" s="27">
        <v>2350</v>
      </c>
      <c r="G29" s="27">
        <v>1760</v>
      </c>
      <c r="H29" s="27">
        <v>2440</v>
      </c>
      <c r="I29" s="27">
        <v>1500</v>
      </c>
      <c r="J29" s="27">
        <v>2140</v>
      </c>
      <c r="K29" s="27">
        <v>6740</v>
      </c>
      <c r="L29" s="26">
        <v>5260</v>
      </c>
      <c r="M29" s="7">
        <v>4780</v>
      </c>
      <c r="N29" s="25">
        <v>3140</v>
      </c>
      <c r="O29" s="25">
        <v>3230</v>
      </c>
      <c r="P29" s="25">
        <v>3180</v>
      </c>
      <c r="Q29" s="25">
        <v>3150</v>
      </c>
    </row>
    <row r="30" spans="1:17" ht="15.75" thickBot="1">
      <c r="A30" s="24" t="s">
        <v>33</v>
      </c>
      <c r="B30" s="6">
        <v>330</v>
      </c>
      <c r="C30" s="6">
        <v>1880</v>
      </c>
      <c r="D30" s="6">
        <v>610</v>
      </c>
      <c r="E30" s="23">
        <v>230</v>
      </c>
      <c r="F30" s="22">
        <v>500</v>
      </c>
      <c r="G30" s="22">
        <v>1050</v>
      </c>
      <c r="H30" s="22">
        <v>640</v>
      </c>
      <c r="I30" s="22">
        <v>870</v>
      </c>
      <c r="J30" s="22">
        <v>840</v>
      </c>
      <c r="K30" s="22">
        <v>960</v>
      </c>
      <c r="L30" s="21">
        <v>1450</v>
      </c>
      <c r="M30" s="6">
        <v>1170</v>
      </c>
      <c r="N30" s="20">
        <v>1040</v>
      </c>
      <c r="O30" s="20">
        <v>1110</v>
      </c>
      <c r="P30" s="20">
        <v>1340</v>
      </c>
      <c r="Q30" s="20">
        <v>1470</v>
      </c>
    </row>
    <row r="31" spans="1:17" ht="15">
      <c r="A31" s="34" t="s">
        <v>32</v>
      </c>
      <c r="B31" s="8">
        <v>1030</v>
      </c>
      <c r="C31" s="8">
        <v>950</v>
      </c>
      <c r="D31" s="8">
        <v>1170</v>
      </c>
      <c r="E31" s="33">
        <v>1070</v>
      </c>
      <c r="F31" s="32">
        <v>1140</v>
      </c>
      <c r="G31" s="32">
        <v>2560</v>
      </c>
      <c r="H31" s="32">
        <v>1400</v>
      </c>
      <c r="I31" s="32">
        <v>1160</v>
      </c>
      <c r="J31" s="32">
        <v>1410</v>
      </c>
      <c r="K31" s="32">
        <v>2850</v>
      </c>
      <c r="L31" s="31">
        <v>2540</v>
      </c>
      <c r="M31" s="8">
        <v>2080</v>
      </c>
      <c r="N31" s="30">
        <v>1780</v>
      </c>
      <c r="O31" s="30">
        <v>2110</v>
      </c>
      <c r="P31" s="30">
        <v>1740</v>
      </c>
      <c r="Q31" s="30">
        <v>2650</v>
      </c>
    </row>
    <row r="32" spans="1:17" ht="15">
      <c r="A32" s="29" t="s">
        <v>31</v>
      </c>
      <c r="B32" s="7">
        <v>2930</v>
      </c>
      <c r="C32" s="7">
        <v>3470</v>
      </c>
      <c r="D32" s="7">
        <v>3350</v>
      </c>
      <c r="E32" s="28">
        <v>2140</v>
      </c>
      <c r="F32" s="27">
        <v>3070</v>
      </c>
      <c r="G32" s="27">
        <v>2760</v>
      </c>
      <c r="H32" s="27">
        <v>3080</v>
      </c>
      <c r="I32" s="27">
        <v>4390</v>
      </c>
      <c r="J32" s="27">
        <v>2400</v>
      </c>
      <c r="K32" s="27">
        <v>5210</v>
      </c>
      <c r="L32" s="26">
        <v>3920</v>
      </c>
      <c r="M32" s="7">
        <v>4560</v>
      </c>
      <c r="N32" s="25">
        <v>3280</v>
      </c>
      <c r="O32" s="25">
        <v>3660</v>
      </c>
      <c r="P32" s="25">
        <v>3850</v>
      </c>
      <c r="Q32" s="25">
        <v>3440</v>
      </c>
    </row>
    <row r="33" spans="1:17" ht="15">
      <c r="A33" s="29" t="s">
        <v>30</v>
      </c>
      <c r="B33" s="7">
        <v>1920</v>
      </c>
      <c r="C33" s="7">
        <v>1040</v>
      </c>
      <c r="D33" s="7">
        <v>1530</v>
      </c>
      <c r="E33" s="28">
        <v>850</v>
      </c>
      <c r="F33" s="27">
        <v>2080</v>
      </c>
      <c r="G33" s="27">
        <v>2390</v>
      </c>
      <c r="H33" s="27">
        <v>1330</v>
      </c>
      <c r="I33" s="27">
        <v>1370</v>
      </c>
      <c r="J33" s="27">
        <v>1490</v>
      </c>
      <c r="K33" s="27">
        <v>1710</v>
      </c>
      <c r="L33" s="26">
        <v>1310</v>
      </c>
      <c r="M33" s="7">
        <v>1450</v>
      </c>
      <c r="N33" s="25">
        <v>1360</v>
      </c>
      <c r="O33" s="25">
        <v>1360</v>
      </c>
      <c r="P33" s="25">
        <v>1510</v>
      </c>
      <c r="Q33" s="25">
        <v>1630</v>
      </c>
    </row>
    <row r="34" spans="1:17" ht="15">
      <c r="A34" s="29" t="s">
        <v>29</v>
      </c>
      <c r="B34" s="7">
        <v>350</v>
      </c>
      <c r="C34" s="7">
        <v>490</v>
      </c>
      <c r="D34" s="7">
        <v>460</v>
      </c>
      <c r="E34" s="28">
        <v>530</v>
      </c>
      <c r="F34" s="27">
        <v>530</v>
      </c>
      <c r="G34" s="27">
        <v>800</v>
      </c>
      <c r="H34" s="27">
        <v>900</v>
      </c>
      <c r="I34" s="27">
        <v>700</v>
      </c>
      <c r="J34" s="27">
        <v>860</v>
      </c>
      <c r="K34" s="27">
        <v>1360</v>
      </c>
      <c r="L34" s="26">
        <v>1830</v>
      </c>
      <c r="M34" s="7">
        <v>1250</v>
      </c>
      <c r="N34" s="25">
        <v>1110</v>
      </c>
      <c r="O34" s="25">
        <v>890</v>
      </c>
      <c r="P34" s="25">
        <v>1230</v>
      </c>
      <c r="Q34" s="25">
        <v>800</v>
      </c>
    </row>
    <row r="35" spans="1:17" ht="15">
      <c r="A35" s="29" t="s">
        <v>28</v>
      </c>
      <c r="B35" s="7">
        <v>1680</v>
      </c>
      <c r="C35" s="7">
        <v>2130</v>
      </c>
      <c r="D35" s="7">
        <v>890</v>
      </c>
      <c r="E35" s="28">
        <v>1640</v>
      </c>
      <c r="F35" s="27">
        <v>1150</v>
      </c>
      <c r="G35" s="27">
        <v>1710</v>
      </c>
      <c r="H35" s="27">
        <v>3180</v>
      </c>
      <c r="I35" s="27">
        <v>1680</v>
      </c>
      <c r="J35" s="27">
        <v>950</v>
      </c>
      <c r="K35" s="27">
        <v>2680</v>
      </c>
      <c r="L35" s="26">
        <v>2410</v>
      </c>
      <c r="M35" s="7">
        <v>1580</v>
      </c>
      <c r="N35" s="25">
        <v>1200</v>
      </c>
      <c r="O35" s="25">
        <v>2440</v>
      </c>
      <c r="P35" s="25">
        <v>2130</v>
      </c>
      <c r="Q35" s="25">
        <v>2990</v>
      </c>
    </row>
    <row r="36" spans="1:17" ht="15">
      <c r="A36" s="29" t="s">
        <v>27</v>
      </c>
      <c r="B36" s="7">
        <v>970</v>
      </c>
      <c r="C36" s="7">
        <v>730</v>
      </c>
      <c r="D36" s="7">
        <v>1550</v>
      </c>
      <c r="E36" s="28">
        <v>1210</v>
      </c>
      <c r="F36" s="27">
        <v>1370</v>
      </c>
      <c r="G36" s="27">
        <v>1540</v>
      </c>
      <c r="H36" s="27">
        <v>1380</v>
      </c>
      <c r="I36" s="27">
        <v>1580</v>
      </c>
      <c r="J36" s="27">
        <v>2680</v>
      </c>
      <c r="K36" s="27">
        <v>3720</v>
      </c>
      <c r="L36" s="26">
        <v>2640</v>
      </c>
      <c r="M36" s="7">
        <v>2050</v>
      </c>
      <c r="N36" s="25">
        <v>2180</v>
      </c>
      <c r="O36" s="25">
        <v>2940</v>
      </c>
      <c r="P36" s="25">
        <v>2270</v>
      </c>
      <c r="Q36" s="25">
        <v>3430</v>
      </c>
    </row>
    <row r="37" spans="1:17" ht="15">
      <c r="A37" s="29" t="s">
        <v>26</v>
      </c>
      <c r="B37" s="7">
        <v>2800</v>
      </c>
      <c r="C37" s="7">
        <v>3420</v>
      </c>
      <c r="D37" s="7">
        <v>3750</v>
      </c>
      <c r="E37" s="28">
        <v>3100</v>
      </c>
      <c r="F37" s="27">
        <v>2620</v>
      </c>
      <c r="G37" s="27">
        <v>4550</v>
      </c>
      <c r="H37" s="27">
        <v>5560</v>
      </c>
      <c r="I37" s="27">
        <v>4320</v>
      </c>
      <c r="J37" s="27">
        <v>6380</v>
      </c>
      <c r="K37" s="27">
        <v>9250</v>
      </c>
      <c r="L37" s="26">
        <v>6780</v>
      </c>
      <c r="M37" s="7">
        <v>6860</v>
      </c>
      <c r="N37" s="25">
        <v>5310</v>
      </c>
      <c r="O37" s="25">
        <v>5400</v>
      </c>
      <c r="P37" s="25">
        <v>6070</v>
      </c>
      <c r="Q37" s="25">
        <v>5290</v>
      </c>
    </row>
    <row r="38" spans="1:17" ht="15">
      <c r="A38" s="29" t="s">
        <v>25</v>
      </c>
      <c r="B38" s="7">
        <v>410</v>
      </c>
      <c r="C38" s="7">
        <v>230</v>
      </c>
      <c r="D38" s="7">
        <v>690</v>
      </c>
      <c r="E38" s="28">
        <v>650</v>
      </c>
      <c r="F38" s="27">
        <v>690</v>
      </c>
      <c r="G38" s="27">
        <v>810</v>
      </c>
      <c r="H38" s="27">
        <v>1890</v>
      </c>
      <c r="I38" s="27">
        <v>1020</v>
      </c>
      <c r="J38" s="27">
        <v>1220</v>
      </c>
      <c r="K38" s="27">
        <v>1280</v>
      </c>
      <c r="L38" s="26">
        <v>1250</v>
      </c>
      <c r="M38" s="7">
        <v>1750</v>
      </c>
      <c r="N38" s="25">
        <v>1540</v>
      </c>
      <c r="O38" s="25">
        <v>1100</v>
      </c>
      <c r="P38" s="25">
        <v>1380</v>
      </c>
      <c r="Q38" s="25">
        <v>1410</v>
      </c>
    </row>
    <row r="39" spans="1:17" ht="15">
      <c r="A39" s="29" t="s">
        <v>24</v>
      </c>
      <c r="B39" s="7">
        <v>1820</v>
      </c>
      <c r="C39" s="7">
        <v>2180</v>
      </c>
      <c r="D39" s="7">
        <v>810</v>
      </c>
      <c r="E39" s="28">
        <v>1110</v>
      </c>
      <c r="F39" s="27">
        <v>1150</v>
      </c>
      <c r="G39" s="27">
        <v>1340</v>
      </c>
      <c r="H39" s="27">
        <v>1230</v>
      </c>
      <c r="I39" s="27">
        <v>870</v>
      </c>
      <c r="J39" s="27">
        <v>1550</v>
      </c>
      <c r="K39" s="27">
        <v>1950</v>
      </c>
      <c r="L39" s="26">
        <v>2560</v>
      </c>
      <c r="M39" s="7">
        <v>3090</v>
      </c>
      <c r="N39" s="25">
        <v>2680</v>
      </c>
      <c r="O39" s="25">
        <v>2360</v>
      </c>
      <c r="P39" s="25">
        <v>2610</v>
      </c>
      <c r="Q39" s="25">
        <v>2850</v>
      </c>
    </row>
    <row r="40" spans="1:17" ht="15.75" thickBot="1">
      <c r="A40" s="24" t="s">
        <v>23</v>
      </c>
      <c r="B40" s="6">
        <v>3240</v>
      </c>
      <c r="C40" s="6">
        <v>1950</v>
      </c>
      <c r="D40" s="6">
        <v>1590</v>
      </c>
      <c r="E40" s="23">
        <v>2580</v>
      </c>
      <c r="F40" s="22">
        <v>1750</v>
      </c>
      <c r="G40" s="22">
        <v>1950</v>
      </c>
      <c r="H40" s="22">
        <v>1680</v>
      </c>
      <c r="I40" s="22">
        <v>1670</v>
      </c>
      <c r="J40" s="22">
        <v>2400</v>
      </c>
      <c r="K40" s="22">
        <v>3660</v>
      </c>
      <c r="L40" s="21">
        <v>3430</v>
      </c>
      <c r="M40" s="6">
        <v>3130</v>
      </c>
      <c r="N40" s="20">
        <v>3180</v>
      </c>
      <c r="O40" s="20">
        <v>3050</v>
      </c>
      <c r="P40" s="20">
        <v>3190</v>
      </c>
      <c r="Q40" s="20">
        <v>3610</v>
      </c>
    </row>
    <row r="41" spans="1:17" ht="15.75" thickBot="1">
      <c r="A41" s="19" t="s">
        <v>21</v>
      </c>
      <c r="B41" s="18">
        <v>33940</v>
      </c>
      <c r="C41" s="18">
        <v>33000</v>
      </c>
      <c r="D41" s="18">
        <v>31280</v>
      </c>
      <c r="E41" s="18">
        <v>30430</v>
      </c>
      <c r="F41" s="18">
        <v>33200</v>
      </c>
      <c r="G41" s="18">
        <v>39300</v>
      </c>
      <c r="H41" s="18">
        <v>42200</v>
      </c>
      <c r="I41" s="18">
        <v>37400</v>
      </c>
      <c r="J41" s="18">
        <v>45700</v>
      </c>
      <c r="K41" s="18">
        <v>72000</v>
      </c>
      <c r="L41" s="48">
        <v>58100</v>
      </c>
      <c r="M41" s="48">
        <v>51300</v>
      </c>
      <c r="N41" s="48">
        <v>45800</v>
      </c>
      <c r="O41" s="48">
        <v>48100</v>
      </c>
      <c r="P41" s="48">
        <v>50100</v>
      </c>
      <c r="Q41" s="48">
        <v>50700</v>
      </c>
    </row>
    <row r="42" spans="2:17" ht="15.75" thickBo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</row>
    <row r="43" spans="1:17" ht="15">
      <c r="A43" s="16" t="s">
        <v>3</v>
      </c>
      <c r="B43" s="12">
        <v>9590</v>
      </c>
      <c r="C43" s="12">
        <v>8350</v>
      </c>
      <c r="D43" s="12">
        <v>8800</v>
      </c>
      <c r="E43" s="12">
        <v>8280</v>
      </c>
      <c r="F43" s="12">
        <v>9100</v>
      </c>
      <c r="G43" s="12">
        <v>10020</v>
      </c>
      <c r="H43" s="12">
        <v>10380</v>
      </c>
      <c r="I43" s="12">
        <v>9620</v>
      </c>
      <c r="J43" s="12">
        <v>12370</v>
      </c>
      <c r="K43" s="12">
        <v>18120</v>
      </c>
      <c r="L43" s="12">
        <v>12870</v>
      </c>
      <c r="M43" s="12">
        <v>10670</v>
      </c>
      <c r="N43" s="12">
        <v>10650</v>
      </c>
      <c r="O43" s="12">
        <v>10150</v>
      </c>
      <c r="P43" s="12">
        <v>10490</v>
      </c>
      <c r="Q43" s="12">
        <v>10270</v>
      </c>
    </row>
    <row r="44" spans="1:17" ht="15">
      <c r="A44" s="15" t="s">
        <v>2</v>
      </c>
      <c r="B44" s="12">
        <v>1660</v>
      </c>
      <c r="C44" s="12">
        <v>1750</v>
      </c>
      <c r="D44" s="12">
        <v>1800</v>
      </c>
      <c r="E44" s="12">
        <v>1490</v>
      </c>
      <c r="F44" s="12">
        <v>1920</v>
      </c>
      <c r="G44" s="12">
        <v>1710</v>
      </c>
      <c r="H44" s="12">
        <v>1740</v>
      </c>
      <c r="I44" s="12">
        <v>1780</v>
      </c>
      <c r="J44" s="12">
        <v>2290</v>
      </c>
      <c r="K44" s="12">
        <v>5550</v>
      </c>
      <c r="L44" s="12">
        <v>3320</v>
      </c>
      <c r="M44" s="12">
        <v>2500</v>
      </c>
      <c r="N44" s="12">
        <v>2930</v>
      </c>
      <c r="O44" s="12">
        <v>2720</v>
      </c>
      <c r="P44" s="12">
        <v>3650</v>
      </c>
      <c r="Q44" s="12">
        <v>2840</v>
      </c>
    </row>
    <row r="45" spans="1:17" ht="15">
      <c r="A45" s="15" t="s">
        <v>1</v>
      </c>
      <c r="B45" s="12">
        <v>5540</v>
      </c>
      <c r="C45" s="12">
        <v>6310</v>
      </c>
      <c r="D45" s="12">
        <v>4890</v>
      </c>
      <c r="E45" s="12">
        <v>5780</v>
      </c>
      <c r="F45" s="12">
        <v>6630</v>
      </c>
      <c r="G45" s="12">
        <v>7160</v>
      </c>
      <c r="H45" s="12">
        <v>8450</v>
      </c>
      <c r="I45" s="12">
        <v>7240</v>
      </c>
      <c r="J45" s="12">
        <v>9700</v>
      </c>
      <c r="K45" s="12">
        <v>14660</v>
      </c>
      <c r="L45" s="12">
        <v>13240</v>
      </c>
      <c r="M45" s="12">
        <v>10330</v>
      </c>
      <c r="N45" s="12">
        <v>8600</v>
      </c>
      <c r="O45" s="12">
        <v>9920</v>
      </c>
      <c r="P45" s="12">
        <v>9980</v>
      </c>
      <c r="Q45" s="12">
        <v>9490</v>
      </c>
    </row>
    <row r="46" spans="1:17" ht="15.75" thickBot="1">
      <c r="A46" s="14" t="s">
        <v>0</v>
      </c>
      <c r="B46" s="12">
        <v>17150</v>
      </c>
      <c r="C46" s="12">
        <v>16590</v>
      </c>
      <c r="D46" s="12">
        <v>15790</v>
      </c>
      <c r="E46" s="12">
        <v>14880</v>
      </c>
      <c r="F46" s="12">
        <v>15550</v>
      </c>
      <c r="G46" s="12">
        <v>20410</v>
      </c>
      <c r="H46" s="12">
        <v>21630</v>
      </c>
      <c r="I46" s="12">
        <v>18760</v>
      </c>
      <c r="J46" s="12">
        <v>21340</v>
      </c>
      <c r="K46" s="12">
        <v>33670</v>
      </c>
      <c r="L46" s="12">
        <v>28670</v>
      </c>
      <c r="M46" s="12">
        <v>27800</v>
      </c>
      <c r="N46" s="12">
        <v>23620</v>
      </c>
      <c r="O46" s="12">
        <v>25310</v>
      </c>
      <c r="P46" s="12">
        <v>25980</v>
      </c>
      <c r="Q46" s="12">
        <v>28100</v>
      </c>
    </row>
    <row r="47" spans="2:18" ht="1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61.57421875" style="0" customWidth="1"/>
    <col min="2" max="14" width="9.28125" style="0" customWidth="1"/>
    <col min="15" max="15" width="13.8515625" style="0" bestFit="1" customWidth="1"/>
  </cols>
  <sheetData>
    <row r="1" s="9" customFormat="1" ht="15">
      <c r="A1" s="9" t="s">
        <v>60</v>
      </c>
    </row>
    <row r="5" spans="2:15" ht="15">
      <c r="B5" s="44">
        <v>1995</v>
      </c>
      <c r="C5" s="44">
        <v>1996</v>
      </c>
      <c r="D5" s="44">
        <v>1997</v>
      </c>
      <c r="E5" s="44">
        <v>1998</v>
      </c>
      <c r="F5" s="43">
        <v>1999</v>
      </c>
      <c r="G5" s="43">
        <v>2000</v>
      </c>
      <c r="H5" s="43">
        <v>2001</v>
      </c>
      <c r="I5" s="43">
        <v>2002</v>
      </c>
      <c r="J5" s="43">
        <v>2003</v>
      </c>
      <c r="K5" s="43">
        <v>2004</v>
      </c>
      <c r="L5" s="43">
        <v>2005</v>
      </c>
      <c r="M5" s="43">
        <v>2006</v>
      </c>
      <c r="N5" s="43">
        <v>2007</v>
      </c>
      <c r="O5" s="42"/>
    </row>
    <row r="6" spans="1:14" s="9" customFormat="1" ht="15.75" thickBot="1">
      <c r="A6" s="41" t="s">
        <v>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>
      <c r="A7" s="34" t="s">
        <v>56</v>
      </c>
      <c r="B7" s="33">
        <v>610</v>
      </c>
      <c r="C7" s="33">
        <v>750</v>
      </c>
      <c r="D7" s="33">
        <v>670</v>
      </c>
      <c r="E7" s="33">
        <v>1270</v>
      </c>
      <c r="F7" s="33">
        <v>1000</v>
      </c>
      <c r="G7" s="33">
        <v>840</v>
      </c>
      <c r="H7" s="33">
        <v>1600</v>
      </c>
      <c r="I7" s="33">
        <v>1070</v>
      </c>
      <c r="J7" s="33">
        <v>900</v>
      </c>
      <c r="K7" s="33">
        <v>550</v>
      </c>
      <c r="L7" s="33">
        <v>840</v>
      </c>
      <c r="M7" s="33">
        <v>1210</v>
      </c>
      <c r="N7" s="33">
        <v>1330</v>
      </c>
    </row>
    <row r="8" spans="1:14" ht="15">
      <c r="A8" s="29" t="s">
        <v>55</v>
      </c>
      <c r="B8" s="28">
        <v>3210</v>
      </c>
      <c r="C8" s="28">
        <v>2990</v>
      </c>
      <c r="D8" s="28">
        <v>3610</v>
      </c>
      <c r="E8" s="28">
        <v>4080</v>
      </c>
      <c r="F8" s="28">
        <v>4230</v>
      </c>
      <c r="G8" s="28">
        <v>4880</v>
      </c>
      <c r="H8" s="28">
        <v>4920</v>
      </c>
      <c r="I8" s="28">
        <v>4480</v>
      </c>
      <c r="J8" s="28">
        <v>3710</v>
      </c>
      <c r="K8" s="28">
        <v>3820</v>
      </c>
      <c r="L8" s="28">
        <v>3910</v>
      </c>
      <c r="M8" s="28">
        <v>3260</v>
      </c>
      <c r="N8" s="28">
        <v>3420</v>
      </c>
    </row>
    <row r="9" spans="1:14" ht="15">
      <c r="A9" s="37" t="s">
        <v>54</v>
      </c>
      <c r="B9" s="28">
        <v>1710</v>
      </c>
      <c r="C9" s="28">
        <v>1820</v>
      </c>
      <c r="D9" s="28">
        <v>1930</v>
      </c>
      <c r="E9" s="28">
        <v>1900</v>
      </c>
      <c r="F9" s="28">
        <v>1750</v>
      </c>
      <c r="G9" s="28">
        <v>1750</v>
      </c>
      <c r="H9" s="28">
        <v>2190</v>
      </c>
      <c r="I9" s="28">
        <v>1830</v>
      </c>
      <c r="J9" s="28">
        <v>1970</v>
      </c>
      <c r="K9" s="28">
        <v>1640</v>
      </c>
      <c r="L9" s="28">
        <v>1320</v>
      </c>
      <c r="M9" s="28">
        <v>1480</v>
      </c>
      <c r="N9" s="28">
        <v>1570</v>
      </c>
    </row>
    <row r="10" spans="1:14" ht="15">
      <c r="A10" s="29" t="s">
        <v>53</v>
      </c>
      <c r="B10" s="28">
        <v>2010</v>
      </c>
      <c r="C10" s="28">
        <v>1660</v>
      </c>
      <c r="D10" s="28">
        <v>1840</v>
      </c>
      <c r="E10" s="28">
        <v>1930</v>
      </c>
      <c r="F10" s="28">
        <v>2230</v>
      </c>
      <c r="G10" s="28">
        <v>2040</v>
      </c>
      <c r="H10" s="28">
        <v>2380</v>
      </c>
      <c r="I10" s="28">
        <v>2040</v>
      </c>
      <c r="J10" s="28">
        <v>1930</v>
      </c>
      <c r="K10" s="28">
        <v>2050</v>
      </c>
      <c r="L10" s="28">
        <v>1700</v>
      </c>
      <c r="M10" s="28">
        <v>1820</v>
      </c>
      <c r="N10" s="28">
        <v>1980</v>
      </c>
    </row>
    <row r="11" spans="1:14" ht="15">
      <c r="A11" s="29" t="s">
        <v>52</v>
      </c>
      <c r="B11" s="28">
        <v>770</v>
      </c>
      <c r="C11" s="28">
        <v>770</v>
      </c>
      <c r="D11" s="28">
        <v>760</v>
      </c>
      <c r="E11" s="28">
        <v>850</v>
      </c>
      <c r="F11" s="28">
        <v>830</v>
      </c>
      <c r="G11" s="28">
        <v>800</v>
      </c>
      <c r="H11" s="28">
        <v>790</v>
      </c>
      <c r="I11" s="28">
        <v>720</v>
      </c>
      <c r="J11" s="28">
        <v>780</v>
      </c>
      <c r="K11" s="28">
        <v>650</v>
      </c>
      <c r="L11" s="28">
        <v>550</v>
      </c>
      <c r="M11" s="28">
        <v>700</v>
      </c>
      <c r="N11" s="28">
        <v>610</v>
      </c>
    </row>
    <row r="12" spans="1:14" ht="15">
      <c r="A12" s="29" t="s">
        <v>51</v>
      </c>
      <c r="B12" s="28">
        <v>2210</v>
      </c>
      <c r="C12" s="28">
        <v>2200</v>
      </c>
      <c r="D12" s="28">
        <v>2240</v>
      </c>
      <c r="E12" s="28">
        <v>2890</v>
      </c>
      <c r="F12" s="28">
        <v>2130</v>
      </c>
      <c r="G12" s="28">
        <v>2890</v>
      </c>
      <c r="H12" s="28">
        <v>4250</v>
      </c>
      <c r="I12" s="28">
        <v>3020</v>
      </c>
      <c r="J12" s="28">
        <v>2970</v>
      </c>
      <c r="K12" s="28">
        <v>2240</v>
      </c>
      <c r="L12" s="28">
        <v>2660</v>
      </c>
      <c r="M12" s="28">
        <v>3250</v>
      </c>
      <c r="N12" s="28">
        <v>3750</v>
      </c>
    </row>
    <row r="13" spans="1:14" ht="15">
      <c r="A13" s="29" t="s">
        <v>50</v>
      </c>
      <c r="B13" s="28">
        <v>2390</v>
      </c>
      <c r="C13" s="28">
        <v>2820</v>
      </c>
      <c r="D13" s="28">
        <v>2850</v>
      </c>
      <c r="E13" s="28">
        <v>3080</v>
      </c>
      <c r="F13" s="28">
        <v>3120</v>
      </c>
      <c r="G13" s="28">
        <v>3250</v>
      </c>
      <c r="H13" s="28">
        <v>3020</v>
      </c>
      <c r="I13" s="28">
        <v>2800</v>
      </c>
      <c r="J13" s="28">
        <v>2730</v>
      </c>
      <c r="K13" s="28">
        <v>2400</v>
      </c>
      <c r="L13" s="28">
        <v>2050</v>
      </c>
      <c r="M13" s="28">
        <v>2420</v>
      </c>
      <c r="N13" s="28">
        <v>2900</v>
      </c>
    </row>
    <row r="14" spans="1:14" ht="15">
      <c r="A14" s="29" t="s">
        <v>49</v>
      </c>
      <c r="B14" s="28">
        <v>1640</v>
      </c>
      <c r="C14" s="28">
        <v>1620</v>
      </c>
      <c r="D14" s="28">
        <v>2020</v>
      </c>
      <c r="E14" s="28">
        <v>3010</v>
      </c>
      <c r="F14" s="28">
        <v>2930</v>
      </c>
      <c r="G14" s="28">
        <v>2960</v>
      </c>
      <c r="H14" s="28">
        <v>2230</v>
      </c>
      <c r="I14" s="28">
        <v>3020</v>
      </c>
      <c r="J14" s="28">
        <v>2470</v>
      </c>
      <c r="K14" s="28">
        <v>2580</v>
      </c>
      <c r="L14" s="28">
        <v>3330</v>
      </c>
      <c r="M14" s="28">
        <v>2560</v>
      </c>
      <c r="N14" s="28">
        <v>2520</v>
      </c>
    </row>
    <row r="15" spans="1:14" ht="15">
      <c r="A15" s="29" t="s">
        <v>48</v>
      </c>
      <c r="B15" s="28">
        <v>1810</v>
      </c>
      <c r="C15" s="28">
        <v>1360</v>
      </c>
      <c r="D15" s="28">
        <v>1630</v>
      </c>
      <c r="E15" s="28">
        <v>2380</v>
      </c>
      <c r="F15" s="28">
        <v>2440</v>
      </c>
      <c r="G15" s="28">
        <v>2630</v>
      </c>
      <c r="H15" s="28">
        <v>2920</v>
      </c>
      <c r="I15" s="28">
        <v>2570</v>
      </c>
      <c r="J15" s="28">
        <v>2370</v>
      </c>
      <c r="K15" s="28">
        <v>2520</v>
      </c>
      <c r="L15" s="28">
        <v>2180</v>
      </c>
      <c r="M15" s="28">
        <v>2620</v>
      </c>
      <c r="N15" s="28">
        <v>2350</v>
      </c>
    </row>
    <row r="16" spans="1:14" ht="15">
      <c r="A16" s="29" t="s">
        <v>47</v>
      </c>
      <c r="B16" s="28">
        <v>1010</v>
      </c>
      <c r="C16" s="28">
        <v>1110</v>
      </c>
      <c r="D16" s="28">
        <v>1280</v>
      </c>
      <c r="E16" s="28">
        <v>1370</v>
      </c>
      <c r="F16" s="28">
        <v>1350</v>
      </c>
      <c r="G16" s="28">
        <v>1390</v>
      </c>
      <c r="H16" s="28">
        <v>1070</v>
      </c>
      <c r="I16" s="28">
        <v>1140</v>
      </c>
      <c r="J16" s="28">
        <v>1110</v>
      </c>
      <c r="K16" s="28">
        <v>1130</v>
      </c>
      <c r="L16" s="28">
        <v>1060</v>
      </c>
      <c r="M16" s="28">
        <v>1320</v>
      </c>
      <c r="N16" s="28">
        <v>1360</v>
      </c>
    </row>
    <row r="17" spans="1:14" ht="15">
      <c r="A17" s="29" t="s">
        <v>46</v>
      </c>
      <c r="B17" s="28">
        <v>500</v>
      </c>
      <c r="C17" s="28">
        <v>590</v>
      </c>
      <c r="D17" s="28">
        <v>600</v>
      </c>
      <c r="E17" s="28">
        <v>730</v>
      </c>
      <c r="F17" s="28">
        <v>620</v>
      </c>
      <c r="G17" s="28">
        <v>670</v>
      </c>
      <c r="H17" s="28">
        <v>1490</v>
      </c>
      <c r="I17" s="28">
        <v>940</v>
      </c>
      <c r="J17" s="28">
        <v>870</v>
      </c>
      <c r="K17" s="28">
        <v>740</v>
      </c>
      <c r="L17" s="28">
        <v>670</v>
      </c>
      <c r="M17" s="28">
        <v>950</v>
      </c>
      <c r="N17" s="28">
        <v>1170</v>
      </c>
    </row>
    <row r="18" spans="1:14" ht="15">
      <c r="A18" s="29" t="s">
        <v>45</v>
      </c>
      <c r="B18" s="28">
        <v>3280</v>
      </c>
      <c r="C18" s="28">
        <v>3140</v>
      </c>
      <c r="D18" s="28">
        <v>3440</v>
      </c>
      <c r="E18" s="28">
        <v>4100</v>
      </c>
      <c r="F18" s="28">
        <v>4210</v>
      </c>
      <c r="G18" s="28">
        <v>4460</v>
      </c>
      <c r="H18" s="28">
        <v>6270</v>
      </c>
      <c r="I18" s="28">
        <v>4230</v>
      </c>
      <c r="J18" s="28">
        <v>3780</v>
      </c>
      <c r="K18" s="28">
        <v>3830</v>
      </c>
      <c r="L18" s="28">
        <v>4240</v>
      </c>
      <c r="M18" s="28">
        <v>4300</v>
      </c>
      <c r="N18" s="28">
        <v>4860</v>
      </c>
    </row>
    <row r="19" spans="1:14" ht="15">
      <c r="A19" s="29" t="s">
        <v>44</v>
      </c>
      <c r="B19" s="28">
        <v>2880</v>
      </c>
      <c r="C19" s="28">
        <v>2610</v>
      </c>
      <c r="D19" s="28">
        <v>3250</v>
      </c>
      <c r="E19" s="28">
        <v>4070</v>
      </c>
      <c r="F19" s="28">
        <v>3220</v>
      </c>
      <c r="G19" s="28">
        <v>3690</v>
      </c>
      <c r="H19" s="28">
        <v>7020</v>
      </c>
      <c r="I19" s="28">
        <v>5180</v>
      </c>
      <c r="J19" s="28">
        <v>3720</v>
      </c>
      <c r="K19" s="28">
        <v>4040</v>
      </c>
      <c r="L19" s="28">
        <v>4550</v>
      </c>
      <c r="M19" s="28">
        <v>5540</v>
      </c>
      <c r="N19" s="28">
        <v>5550</v>
      </c>
    </row>
    <row r="20" spans="1:14" ht="15">
      <c r="A20" s="29" t="s">
        <v>43</v>
      </c>
      <c r="B20" s="28">
        <v>1240</v>
      </c>
      <c r="C20" s="28">
        <v>1580</v>
      </c>
      <c r="D20" s="28">
        <v>1160</v>
      </c>
      <c r="E20" s="28">
        <v>1390</v>
      </c>
      <c r="F20" s="28">
        <v>1670</v>
      </c>
      <c r="G20" s="28">
        <v>2390</v>
      </c>
      <c r="H20" s="28">
        <v>2750</v>
      </c>
      <c r="I20" s="28">
        <v>2260</v>
      </c>
      <c r="J20" s="28">
        <v>1470</v>
      </c>
      <c r="K20" s="28">
        <v>1830</v>
      </c>
      <c r="L20" s="28">
        <v>2560</v>
      </c>
      <c r="M20" s="28">
        <v>2490</v>
      </c>
      <c r="N20" s="28">
        <v>2530</v>
      </c>
    </row>
    <row r="21" spans="1:14" ht="25.5">
      <c r="A21" s="35" t="s">
        <v>42</v>
      </c>
      <c r="B21" s="28">
        <v>4300</v>
      </c>
      <c r="C21" s="28">
        <v>4450</v>
      </c>
      <c r="D21" s="28">
        <v>6510</v>
      </c>
      <c r="E21" s="28">
        <v>5970</v>
      </c>
      <c r="F21" s="28">
        <v>5750</v>
      </c>
      <c r="G21" s="28">
        <v>8650</v>
      </c>
      <c r="H21" s="28">
        <v>4960</v>
      </c>
      <c r="I21" s="28">
        <v>4320</v>
      </c>
      <c r="J21" s="28">
        <v>2210</v>
      </c>
      <c r="K21" s="28">
        <v>2440</v>
      </c>
      <c r="L21" s="28">
        <v>3040</v>
      </c>
      <c r="M21" s="28">
        <v>2760</v>
      </c>
      <c r="N21" s="28">
        <v>2730</v>
      </c>
    </row>
    <row r="22" spans="1:14" ht="15">
      <c r="A22" s="29" t="s">
        <v>41</v>
      </c>
      <c r="B22" s="28">
        <v>2490</v>
      </c>
      <c r="C22" s="28">
        <v>1780</v>
      </c>
      <c r="D22" s="28">
        <v>2440</v>
      </c>
      <c r="E22" s="28">
        <v>3550</v>
      </c>
      <c r="F22" s="28">
        <v>3610</v>
      </c>
      <c r="G22" s="28">
        <v>4800</v>
      </c>
      <c r="H22" s="28">
        <v>5080</v>
      </c>
      <c r="I22" s="28">
        <v>3210</v>
      </c>
      <c r="J22" s="28">
        <v>2530</v>
      </c>
      <c r="K22" s="28">
        <v>2320</v>
      </c>
      <c r="L22" s="28">
        <v>2540</v>
      </c>
      <c r="M22" s="28">
        <v>2900</v>
      </c>
      <c r="N22" s="28">
        <v>3710</v>
      </c>
    </row>
    <row r="23" spans="1:14" ht="15">
      <c r="A23" s="29" t="s">
        <v>40</v>
      </c>
      <c r="B23" s="28">
        <v>1990</v>
      </c>
      <c r="C23" s="28">
        <v>1460</v>
      </c>
      <c r="D23" s="28">
        <v>1530</v>
      </c>
      <c r="E23" s="28">
        <v>1950</v>
      </c>
      <c r="F23" s="28">
        <v>2200</v>
      </c>
      <c r="G23" s="28">
        <v>2900</v>
      </c>
      <c r="H23" s="28">
        <v>4220</v>
      </c>
      <c r="I23" s="28">
        <v>2340</v>
      </c>
      <c r="J23" s="28">
        <v>2340</v>
      </c>
      <c r="K23" s="28">
        <v>2660</v>
      </c>
      <c r="L23" s="28">
        <v>2870</v>
      </c>
      <c r="M23" s="28">
        <v>2630</v>
      </c>
      <c r="N23" s="28">
        <v>2900</v>
      </c>
    </row>
    <row r="24" spans="1:14" ht="15.75" thickBot="1">
      <c r="A24" s="24" t="s">
        <v>39</v>
      </c>
      <c r="B24" s="23">
        <v>1540</v>
      </c>
      <c r="C24" s="23">
        <v>1580</v>
      </c>
      <c r="D24" s="23">
        <v>1830</v>
      </c>
      <c r="E24" s="23">
        <v>2400</v>
      </c>
      <c r="F24" s="23">
        <v>2680</v>
      </c>
      <c r="G24" s="23">
        <v>2560</v>
      </c>
      <c r="H24" s="23">
        <v>2890</v>
      </c>
      <c r="I24" s="23">
        <v>2600</v>
      </c>
      <c r="J24" s="23">
        <v>2790</v>
      </c>
      <c r="K24" s="23">
        <v>2310</v>
      </c>
      <c r="L24" s="23">
        <v>2750</v>
      </c>
      <c r="M24" s="23">
        <v>4440</v>
      </c>
      <c r="N24" s="23">
        <v>3830</v>
      </c>
    </row>
    <row r="25" spans="1:14" ht="15">
      <c r="A25" s="34" t="s">
        <v>38</v>
      </c>
      <c r="B25" s="33">
        <v>4530</v>
      </c>
      <c r="C25" s="33">
        <v>4540</v>
      </c>
      <c r="D25" s="33">
        <v>3900</v>
      </c>
      <c r="E25" s="33">
        <v>4960</v>
      </c>
      <c r="F25" s="33">
        <v>5290</v>
      </c>
      <c r="G25" s="33">
        <v>6030</v>
      </c>
      <c r="H25" s="33">
        <v>5740</v>
      </c>
      <c r="I25" s="33">
        <v>5710</v>
      </c>
      <c r="J25" s="33">
        <v>5350</v>
      </c>
      <c r="K25" s="33">
        <v>5310</v>
      </c>
      <c r="L25" s="33">
        <v>6020</v>
      </c>
      <c r="M25" s="33">
        <v>7150</v>
      </c>
      <c r="N25" s="33">
        <v>7830</v>
      </c>
    </row>
    <row r="26" spans="1:14" ht="15.75" thickBot="1">
      <c r="A26" s="24" t="s">
        <v>37</v>
      </c>
      <c r="B26" s="23">
        <v>2990</v>
      </c>
      <c r="C26" s="23">
        <v>3280</v>
      </c>
      <c r="D26" s="23">
        <v>2700</v>
      </c>
      <c r="E26" s="23">
        <v>3610</v>
      </c>
      <c r="F26" s="23">
        <v>4250</v>
      </c>
      <c r="G26" s="23">
        <v>4430</v>
      </c>
      <c r="H26" s="23">
        <v>6610</v>
      </c>
      <c r="I26" s="23">
        <v>5450</v>
      </c>
      <c r="J26" s="23">
        <v>4470</v>
      </c>
      <c r="K26" s="23">
        <v>5320</v>
      </c>
      <c r="L26" s="23">
        <v>5570</v>
      </c>
      <c r="M26" s="23">
        <v>6370</v>
      </c>
      <c r="N26" s="23">
        <v>5300</v>
      </c>
    </row>
    <row r="27" spans="1:14" ht="15">
      <c r="A27" s="34" t="s">
        <v>36</v>
      </c>
      <c r="B27" s="33">
        <v>9500</v>
      </c>
      <c r="C27" s="33">
        <v>10390</v>
      </c>
      <c r="D27" s="33">
        <v>9580</v>
      </c>
      <c r="E27" s="33">
        <v>10360</v>
      </c>
      <c r="F27" s="33">
        <v>11940</v>
      </c>
      <c r="G27" s="33">
        <v>13540</v>
      </c>
      <c r="H27" s="33">
        <v>14050</v>
      </c>
      <c r="I27" s="33">
        <v>13200</v>
      </c>
      <c r="J27" s="33">
        <v>10400</v>
      </c>
      <c r="K27" s="33">
        <v>11090</v>
      </c>
      <c r="L27" s="33">
        <v>11670</v>
      </c>
      <c r="M27" s="33">
        <v>13590</v>
      </c>
      <c r="N27" s="33">
        <v>12900</v>
      </c>
    </row>
    <row r="28" spans="1:14" ht="15">
      <c r="A28" s="29" t="s">
        <v>35</v>
      </c>
      <c r="B28" s="28">
        <v>2940</v>
      </c>
      <c r="C28" s="28">
        <v>1640</v>
      </c>
      <c r="D28" s="28">
        <v>3440</v>
      </c>
      <c r="E28" s="28">
        <v>3660</v>
      </c>
      <c r="F28" s="28">
        <v>3010</v>
      </c>
      <c r="G28" s="28">
        <v>3800</v>
      </c>
      <c r="H28" s="28">
        <v>5980</v>
      </c>
      <c r="I28" s="28">
        <v>5430</v>
      </c>
      <c r="J28" s="28">
        <v>4080</v>
      </c>
      <c r="K28" s="28">
        <v>4570</v>
      </c>
      <c r="L28" s="28">
        <v>4860</v>
      </c>
      <c r="M28" s="28">
        <v>5460</v>
      </c>
      <c r="N28" s="28">
        <v>4790</v>
      </c>
    </row>
    <row r="29" spans="1:14" ht="15">
      <c r="A29" s="29" t="s">
        <v>34</v>
      </c>
      <c r="B29" s="28">
        <v>4580</v>
      </c>
      <c r="C29" s="28">
        <v>5910</v>
      </c>
      <c r="D29" s="28">
        <v>5510</v>
      </c>
      <c r="E29" s="28">
        <v>7340</v>
      </c>
      <c r="F29" s="28">
        <v>7010</v>
      </c>
      <c r="G29" s="28">
        <v>7340</v>
      </c>
      <c r="H29" s="28">
        <v>13740</v>
      </c>
      <c r="I29" s="28">
        <v>10250</v>
      </c>
      <c r="J29" s="28">
        <v>10000</v>
      </c>
      <c r="K29" s="28">
        <v>7930</v>
      </c>
      <c r="L29" s="28">
        <v>8580</v>
      </c>
      <c r="M29" s="28">
        <v>9960</v>
      </c>
      <c r="N29" s="28">
        <v>10140</v>
      </c>
    </row>
    <row r="30" spans="1:14" ht="15.75" thickBot="1">
      <c r="A30" s="24" t="s">
        <v>33</v>
      </c>
      <c r="B30" s="23">
        <v>1730</v>
      </c>
      <c r="C30" s="23">
        <v>1840</v>
      </c>
      <c r="D30" s="23">
        <v>2270</v>
      </c>
      <c r="E30" s="23">
        <v>1910</v>
      </c>
      <c r="F30" s="23">
        <v>2470</v>
      </c>
      <c r="G30" s="23">
        <v>2310</v>
      </c>
      <c r="H30" s="23">
        <v>2810</v>
      </c>
      <c r="I30" s="23">
        <v>3500</v>
      </c>
      <c r="J30" s="23">
        <v>2660</v>
      </c>
      <c r="K30" s="23">
        <v>3210</v>
      </c>
      <c r="L30" s="23">
        <v>3330</v>
      </c>
      <c r="M30" s="23">
        <v>4010</v>
      </c>
      <c r="N30" s="23">
        <v>3870</v>
      </c>
    </row>
    <row r="31" spans="1:14" ht="15">
      <c r="A31" s="34" t="s">
        <v>32</v>
      </c>
      <c r="B31" s="33">
        <v>3250</v>
      </c>
      <c r="C31" s="33">
        <v>3500</v>
      </c>
      <c r="D31" s="33">
        <v>5250</v>
      </c>
      <c r="E31" s="33">
        <v>4220</v>
      </c>
      <c r="F31" s="33">
        <v>4810</v>
      </c>
      <c r="G31" s="33">
        <v>6830</v>
      </c>
      <c r="H31" s="33">
        <v>10230</v>
      </c>
      <c r="I31" s="33">
        <v>7680</v>
      </c>
      <c r="J31" s="33">
        <v>7410</v>
      </c>
      <c r="K31" s="33">
        <v>5920</v>
      </c>
      <c r="L31" s="33">
        <v>6930</v>
      </c>
      <c r="M31" s="33">
        <v>7790</v>
      </c>
      <c r="N31" s="33">
        <v>7540</v>
      </c>
    </row>
    <row r="32" spans="1:14" ht="15">
      <c r="A32" s="29" t="s">
        <v>31</v>
      </c>
      <c r="B32" s="28">
        <v>5150</v>
      </c>
      <c r="C32" s="28">
        <v>6410</v>
      </c>
      <c r="D32" s="28">
        <v>6980</v>
      </c>
      <c r="E32" s="28">
        <v>9080</v>
      </c>
      <c r="F32" s="28">
        <v>11050</v>
      </c>
      <c r="G32" s="28">
        <v>9640</v>
      </c>
      <c r="H32" s="28">
        <v>13690</v>
      </c>
      <c r="I32" s="28">
        <v>11950</v>
      </c>
      <c r="J32" s="28">
        <v>10190</v>
      </c>
      <c r="K32" s="28">
        <v>8920</v>
      </c>
      <c r="L32" s="28">
        <v>10790</v>
      </c>
      <c r="M32" s="28">
        <v>13270</v>
      </c>
      <c r="N32" s="28">
        <v>10580</v>
      </c>
    </row>
    <row r="33" spans="1:14" ht="15">
      <c r="A33" s="29" t="s">
        <v>30</v>
      </c>
      <c r="B33" s="28">
        <v>2940</v>
      </c>
      <c r="C33" s="28">
        <v>4310</v>
      </c>
      <c r="D33" s="28">
        <v>4080</v>
      </c>
      <c r="E33" s="28">
        <v>3200</v>
      </c>
      <c r="F33" s="28">
        <v>2790</v>
      </c>
      <c r="G33" s="28">
        <v>3080</v>
      </c>
      <c r="H33" s="28">
        <v>5230</v>
      </c>
      <c r="I33" s="28">
        <v>4600</v>
      </c>
      <c r="J33" s="28">
        <v>4300</v>
      </c>
      <c r="K33" s="28">
        <v>3860</v>
      </c>
      <c r="L33" s="28">
        <v>4540</v>
      </c>
      <c r="M33" s="28">
        <v>6310</v>
      </c>
      <c r="N33" s="28">
        <v>6800</v>
      </c>
    </row>
    <row r="34" spans="1:14" ht="15">
      <c r="A34" s="29" t="s">
        <v>29</v>
      </c>
      <c r="B34" s="28">
        <v>1850</v>
      </c>
      <c r="C34" s="28">
        <v>1810</v>
      </c>
      <c r="D34" s="28">
        <v>2590</v>
      </c>
      <c r="E34" s="28">
        <v>3260</v>
      </c>
      <c r="F34" s="28">
        <v>3180</v>
      </c>
      <c r="G34" s="28">
        <v>3910</v>
      </c>
      <c r="H34" s="28">
        <v>3800</v>
      </c>
      <c r="I34" s="28">
        <v>5620</v>
      </c>
      <c r="J34" s="28">
        <v>6060</v>
      </c>
      <c r="K34" s="28">
        <v>6160</v>
      </c>
      <c r="L34" s="28">
        <v>6790</v>
      </c>
      <c r="M34" s="28">
        <v>7980</v>
      </c>
      <c r="N34" s="28">
        <v>7720</v>
      </c>
    </row>
    <row r="35" spans="1:14" ht="15">
      <c r="A35" s="29" t="s">
        <v>28</v>
      </c>
      <c r="B35" s="28">
        <v>14410</v>
      </c>
      <c r="C35" s="28">
        <v>17520</v>
      </c>
      <c r="D35" s="28">
        <v>25910</v>
      </c>
      <c r="E35" s="28">
        <v>35420</v>
      </c>
      <c r="F35" s="28">
        <v>39460</v>
      </c>
      <c r="G35" s="28">
        <v>42540</v>
      </c>
      <c r="H35" s="28">
        <v>40090</v>
      </c>
      <c r="I35" s="28">
        <v>25160</v>
      </c>
      <c r="J35" s="28">
        <v>21550</v>
      </c>
      <c r="K35" s="28">
        <v>26530</v>
      </c>
      <c r="L35" s="28">
        <v>31520</v>
      </c>
      <c r="M35" s="28">
        <v>37970</v>
      </c>
      <c r="N35" s="28">
        <v>40820</v>
      </c>
    </row>
    <row r="36" spans="1:14" ht="15">
      <c r="A36" s="29" t="s">
        <v>27</v>
      </c>
      <c r="B36" s="28">
        <v>8000</v>
      </c>
      <c r="C36" s="28">
        <v>9120</v>
      </c>
      <c r="D36" s="28">
        <v>9510</v>
      </c>
      <c r="E36" s="28">
        <v>10900</v>
      </c>
      <c r="F36" s="28">
        <v>10190</v>
      </c>
      <c r="G36" s="28">
        <v>15050</v>
      </c>
      <c r="H36" s="28">
        <v>16570</v>
      </c>
      <c r="I36" s="28">
        <v>16000</v>
      </c>
      <c r="J36" s="28">
        <v>14600</v>
      </c>
      <c r="K36" s="28">
        <v>14370</v>
      </c>
      <c r="L36" s="28">
        <v>17240</v>
      </c>
      <c r="M36" s="28">
        <v>20470</v>
      </c>
      <c r="N36" s="28">
        <v>23360</v>
      </c>
    </row>
    <row r="37" spans="1:14" ht="15">
      <c r="A37" s="29" t="s">
        <v>26</v>
      </c>
      <c r="B37" s="28">
        <v>20990</v>
      </c>
      <c r="C37" s="28">
        <v>24640</v>
      </c>
      <c r="D37" s="28">
        <v>31910</v>
      </c>
      <c r="E37" s="28">
        <v>40660</v>
      </c>
      <c r="F37" s="28">
        <v>35070</v>
      </c>
      <c r="G37" s="28">
        <v>41120</v>
      </c>
      <c r="H37" s="28">
        <v>34680</v>
      </c>
      <c r="I37" s="28">
        <v>27890</v>
      </c>
      <c r="J37" s="28">
        <v>24520</v>
      </c>
      <c r="K37" s="28">
        <v>23780</v>
      </c>
      <c r="L37" s="28">
        <v>30460</v>
      </c>
      <c r="M37" s="28">
        <v>33650</v>
      </c>
      <c r="N37" s="28">
        <v>35650</v>
      </c>
    </row>
    <row r="38" spans="1:14" ht="15">
      <c r="A38" s="29" t="s">
        <v>25</v>
      </c>
      <c r="B38" s="28">
        <v>2070</v>
      </c>
      <c r="C38" s="28">
        <v>1670</v>
      </c>
      <c r="D38" s="28">
        <v>2100</v>
      </c>
      <c r="E38" s="28">
        <v>3980</v>
      </c>
      <c r="F38" s="28">
        <v>2910</v>
      </c>
      <c r="G38" s="28">
        <v>3810</v>
      </c>
      <c r="H38" s="28">
        <v>4930</v>
      </c>
      <c r="I38" s="28">
        <v>3820</v>
      </c>
      <c r="J38" s="28">
        <v>4470</v>
      </c>
      <c r="K38" s="28">
        <v>4320</v>
      </c>
      <c r="L38" s="28">
        <v>5100</v>
      </c>
      <c r="M38" s="28">
        <v>5340</v>
      </c>
      <c r="N38" s="28">
        <v>5160</v>
      </c>
    </row>
    <row r="39" spans="1:14" ht="15">
      <c r="A39" s="29" t="s">
        <v>24</v>
      </c>
      <c r="B39" s="28">
        <v>5380</v>
      </c>
      <c r="C39" s="28">
        <v>5830</v>
      </c>
      <c r="D39" s="28">
        <v>5000</v>
      </c>
      <c r="E39" s="28">
        <v>4480</v>
      </c>
      <c r="F39" s="28">
        <v>4780</v>
      </c>
      <c r="G39" s="28">
        <v>5590</v>
      </c>
      <c r="H39" s="28">
        <v>10290</v>
      </c>
      <c r="I39" s="28">
        <v>9930</v>
      </c>
      <c r="J39" s="28">
        <v>10470</v>
      </c>
      <c r="K39" s="28">
        <v>9850</v>
      </c>
      <c r="L39" s="28">
        <v>10660</v>
      </c>
      <c r="M39" s="28">
        <v>11800</v>
      </c>
      <c r="N39" s="28">
        <v>12140</v>
      </c>
    </row>
    <row r="40" spans="1:14" ht="15.75" thickBot="1">
      <c r="A40" s="24" t="s">
        <v>23</v>
      </c>
      <c r="B40" s="23">
        <v>9730</v>
      </c>
      <c r="C40" s="23">
        <v>7500</v>
      </c>
      <c r="D40" s="23">
        <v>7280</v>
      </c>
      <c r="E40" s="23">
        <v>8240</v>
      </c>
      <c r="F40" s="23">
        <v>10420</v>
      </c>
      <c r="G40" s="23">
        <v>11230</v>
      </c>
      <c r="H40" s="23">
        <v>13710</v>
      </c>
      <c r="I40" s="23">
        <v>13140</v>
      </c>
      <c r="J40" s="23">
        <v>12520</v>
      </c>
      <c r="K40" s="23">
        <v>12810</v>
      </c>
      <c r="L40" s="23">
        <v>12520</v>
      </c>
      <c r="M40" s="23">
        <v>13330</v>
      </c>
      <c r="N40" s="23">
        <v>15230</v>
      </c>
    </row>
    <row r="41" spans="1:14" ht="16.5" customHeight="1" thickBot="1">
      <c r="A41" s="52" t="s">
        <v>21</v>
      </c>
      <c r="B41" s="51">
        <v>135630</v>
      </c>
      <c r="C41" s="51">
        <v>144200</v>
      </c>
      <c r="D41" s="51">
        <v>167600</v>
      </c>
      <c r="E41" s="51">
        <v>202200</v>
      </c>
      <c r="F41" s="51">
        <v>204600</v>
      </c>
      <c r="G41" s="51">
        <v>233800</v>
      </c>
      <c r="H41" s="51">
        <v>262200</v>
      </c>
      <c r="I41" s="51">
        <v>217100</v>
      </c>
      <c r="J41" s="51">
        <v>193700</v>
      </c>
      <c r="K41" s="51">
        <v>193700</v>
      </c>
      <c r="L41" s="51">
        <v>219400</v>
      </c>
      <c r="M41" s="51">
        <v>251100</v>
      </c>
      <c r="N41" s="51">
        <v>258900</v>
      </c>
    </row>
    <row r="42" spans="1:14" ht="15.75" thickBot="1">
      <c r="A42" s="50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5">
      <c r="A43" s="5" t="s">
        <v>3</v>
      </c>
      <c r="B43" s="33">
        <v>35590</v>
      </c>
      <c r="C43" s="33">
        <v>34290</v>
      </c>
      <c r="D43" s="33">
        <v>39590</v>
      </c>
      <c r="E43" s="33">
        <v>46920</v>
      </c>
      <c r="F43" s="33">
        <v>45970</v>
      </c>
      <c r="G43" s="33">
        <v>53550</v>
      </c>
      <c r="H43" s="33">
        <v>60050</v>
      </c>
      <c r="I43" s="33">
        <v>47770</v>
      </c>
      <c r="J43" s="33">
        <v>40650</v>
      </c>
      <c r="K43" s="33">
        <v>39750</v>
      </c>
      <c r="L43" s="33">
        <v>42820</v>
      </c>
      <c r="M43" s="33">
        <v>46650</v>
      </c>
      <c r="N43" s="33">
        <v>49070</v>
      </c>
    </row>
    <row r="44" spans="1:14" ht="15">
      <c r="A44" s="4" t="s">
        <v>2</v>
      </c>
      <c r="B44" s="28">
        <v>7520</v>
      </c>
      <c r="C44" s="28">
        <v>7820</v>
      </c>
      <c r="D44" s="28">
        <v>6600</v>
      </c>
      <c r="E44" s="28">
        <v>8570</v>
      </c>
      <c r="F44" s="28">
        <v>9540</v>
      </c>
      <c r="G44" s="28">
        <v>10460</v>
      </c>
      <c r="H44" s="28">
        <v>12350</v>
      </c>
      <c r="I44" s="28">
        <v>11160</v>
      </c>
      <c r="J44" s="28">
        <v>9820</v>
      </c>
      <c r="K44" s="28">
        <v>10630</v>
      </c>
      <c r="L44" s="28">
        <v>11590</v>
      </c>
      <c r="M44" s="28">
        <v>13520</v>
      </c>
      <c r="N44" s="28">
        <v>13130</v>
      </c>
    </row>
    <row r="45" spans="1:14" ht="15">
      <c r="A45" s="4" t="s">
        <v>1</v>
      </c>
      <c r="B45" s="28">
        <v>18750</v>
      </c>
      <c r="C45" s="28">
        <v>19780</v>
      </c>
      <c r="D45" s="28">
        <v>20800</v>
      </c>
      <c r="E45" s="28">
        <v>23270</v>
      </c>
      <c r="F45" s="28">
        <v>24430</v>
      </c>
      <c r="G45" s="28">
        <v>26990</v>
      </c>
      <c r="H45" s="28">
        <v>36580</v>
      </c>
      <c r="I45" s="28">
        <v>32380</v>
      </c>
      <c r="J45" s="28">
        <v>27140</v>
      </c>
      <c r="K45" s="28">
        <v>26800</v>
      </c>
      <c r="L45" s="28">
        <v>28440</v>
      </c>
      <c r="M45" s="28">
        <v>33020</v>
      </c>
      <c r="N45" s="28">
        <v>31700</v>
      </c>
    </row>
    <row r="46" spans="1:14" ht="15.75" thickBot="1">
      <c r="A46" s="2" t="s">
        <v>0</v>
      </c>
      <c r="B46" s="23">
        <v>73770</v>
      </c>
      <c r="C46" s="23">
        <v>82310</v>
      </c>
      <c r="D46" s="23">
        <v>100610</v>
      </c>
      <c r="E46" s="23">
        <v>123440</v>
      </c>
      <c r="F46" s="23">
        <v>124660</v>
      </c>
      <c r="G46" s="23">
        <v>142800</v>
      </c>
      <c r="H46" s="23">
        <v>153220</v>
      </c>
      <c r="I46" s="23">
        <v>125790</v>
      </c>
      <c r="J46" s="23">
        <v>116090</v>
      </c>
      <c r="K46" s="23">
        <v>116520</v>
      </c>
      <c r="L46" s="23">
        <v>136550</v>
      </c>
      <c r="M46" s="23">
        <v>157910</v>
      </c>
      <c r="N46" s="23">
        <v>165000</v>
      </c>
    </row>
    <row r="47" spans="2:15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4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58.7109375" style="0" customWidth="1"/>
    <col min="2" max="5" width="12.8515625" style="0" bestFit="1" customWidth="1"/>
    <col min="6" max="10" width="13.8515625" style="0" bestFit="1" customWidth="1"/>
    <col min="11" max="13" width="12.8515625" style="0" bestFit="1" customWidth="1"/>
    <col min="14" max="17" width="13.8515625" style="0" bestFit="1" customWidth="1"/>
  </cols>
  <sheetData>
    <row r="1" s="9" customFormat="1" ht="15">
      <c r="A1" s="9" t="s">
        <v>61</v>
      </c>
    </row>
    <row r="5" spans="2:17" ht="15">
      <c r="B5" s="67">
        <v>1995</v>
      </c>
      <c r="C5" s="67">
        <v>1996</v>
      </c>
      <c r="D5" s="67">
        <v>1997</v>
      </c>
      <c r="E5" s="67">
        <v>1998</v>
      </c>
      <c r="F5" s="66">
        <v>1999</v>
      </c>
      <c r="G5" s="66">
        <v>2000</v>
      </c>
      <c r="H5" s="66">
        <v>2000</v>
      </c>
      <c r="I5" s="66">
        <v>2001</v>
      </c>
      <c r="J5" s="66">
        <v>2002</v>
      </c>
      <c r="K5" s="66">
        <v>2003</v>
      </c>
      <c r="L5" s="66">
        <v>2004</v>
      </c>
      <c r="M5" s="66">
        <v>2005</v>
      </c>
      <c r="N5" s="66">
        <v>2006</v>
      </c>
      <c r="O5" s="66">
        <v>2007</v>
      </c>
      <c r="P5" s="66">
        <v>2008</v>
      </c>
      <c r="Q5" s="42"/>
    </row>
    <row r="6" spans="1:16" s="9" customFormat="1" ht="15.75" thickBot="1">
      <c r="A6" s="65" t="s">
        <v>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">
      <c r="A7" s="34" t="s">
        <v>56</v>
      </c>
      <c r="B7" s="33">
        <v>610</v>
      </c>
      <c r="C7" s="32">
        <v>750</v>
      </c>
      <c r="D7" s="32">
        <v>1590</v>
      </c>
      <c r="E7" s="32">
        <v>1080</v>
      </c>
      <c r="F7" s="32">
        <v>2030</v>
      </c>
      <c r="G7" s="32">
        <v>520</v>
      </c>
      <c r="H7" s="32">
        <v>640</v>
      </c>
      <c r="I7" s="32">
        <v>630</v>
      </c>
      <c r="J7" s="8">
        <v>660</v>
      </c>
      <c r="K7" s="8">
        <v>720</v>
      </c>
      <c r="L7" s="32">
        <v>550</v>
      </c>
      <c r="M7" s="32">
        <v>920</v>
      </c>
      <c r="N7" s="32">
        <v>1190</v>
      </c>
      <c r="O7" s="32">
        <v>1170</v>
      </c>
      <c r="P7" s="62">
        <v>1180</v>
      </c>
    </row>
    <row r="8" spans="1:16" ht="15">
      <c r="A8" s="29" t="s">
        <v>55</v>
      </c>
      <c r="B8" s="28">
        <v>2990</v>
      </c>
      <c r="C8" s="27">
        <v>2990</v>
      </c>
      <c r="D8" s="27">
        <v>2990</v>
      </c>
      <c r="E8" s="27">
        <v>3950</v>
      </c>
      <c r="F8" s="27">
        <v>3470</v>
      </c>
      <c r="G8" s="27">
        <v>3490</v>
      </c>
      <c r="H8" s="27">
        <v>2660</v>
      </c>
      <c r="I8" s="27">
        <v>2970</v>
      </c>
      <c r="J8" s="7">
        <v>3830</v>
      </c>
      <c r="K8" s="7">
        <v>2970</v>
      </c>
      <c r="L8" s="27">
        <v>3050</v>
      </c>
      <c r="M8" s="27">
        <v>3690</v>
      </c>
      <c r="N8" s="27">
        <v>3140</v>
      </c>
      <c r="O8" s="27">
        <v>4220</v>
      </c>
      <c r="P8" s="61">
        <v>3600</v>
      </c>
    </row>
    <row r="9" spans="1:16" ht="15">
      <c r="A9" s="37" t="s">
        <v>54</v>
      </c>
      <c r="B9" s="27">
        <v>2110</v>
      </c>
      <c r="C9" s="27">
        <v>2280</v>
      </c>
      <c r="D9" s="27">
        <v>1750</v>
      </c>
      <c r="E9" s="27">
        <v>2440</v>
      </c>
      <c r="F9" s="27">
        <v>2260</v>
      </c>
      <c r="G9" s="27">
        <v>2000</v>
      </c>
      <c r="H9" s="27">
        <v>2510</v>
      </c>
      <c r="I9" s="27">
        <v>2090</v>
      </c>
      <c r="J9" s="27">
        <v>2130</v>
      </c>
      <c r="K9" s="27">
        <v>2190</v>
      </c>
      <c r="L9" s="27">
        <v>2710</v>
      </c>
      <c r="M9" s="27">
        <v>1800</v>
      </c>
      <c r="N9" s="27">
        <v>1860</v>
      </c>
      <c r="O9" s="27">
        <v>1890</v>
      </c>
      <c r="P9" s="64">
        <v>1770</v>
      </c>
    </row>
    <row r="10" spans="1:16" ht="15">
      <c r="A10" s="29" t="s">
        <v>53</v>
      </c>
      <c r="B10" s="28">
        <v>1510</v>
      </c>
      <c r="C10" s="27">
        <v>1610</v>
      </c>
      <c r="D10" s="27">
        <v>1720</v>
      </c>
      <c r="E10" s="27">
        <v>1670</v>
      </c>
      <c r="F10" s="27">
        <v>1290</v>
      </c>
      <c r="G10" s="27">
        <v>1470</v>
      </c>
      <c r="H10" s="27">
        <v>1530</v>
      </c>
      <c r="I10" s="27">
        <v>2110</v>
      </c>
      <c r="J10" s="7">
        <v>2280</v>
      </c>
      <c r="K10" s="7">
        <v>1660</v>
      </c>
      <c r="L10" s="27">
        <v>2140</v>
      </c>
      <c r="M10" s="27">
        <v>2300</v>
      </c>
      <c r="N10" s="27">
        <v>1960</v>
      </c>
      <c r="O10" s="27">
        <v>1610</v>
      </c>
      <c r="P10" s="61">
        <v>1760</v>
      </c>
    </row>
    <row r="11" spans="1:16" ht="15">
      <c r="A11" s="29" t="s">
        <v>52</v>
      </c>
      <c r="B11" s="28">
        <v>700</v>
      </c>
      <c r="C11" s="27">
        <v>760</v>
      </c>
      <c r="D11" s="27">
        <v>1020</v>
      </c>
      <c r="E11" s="27">
        <v>940</v>
      </c>
      <c r="F11" s="27">
        <v>750</v>
      </c>
      <c r="G11" s="27">
        <v>670</v>
      </c>
      <c r="H11" s="27">
        <v>670</v>
      </c>
      <c r="I11" s="27">
        <v>680</v>
      </c>
      <c r="J11" s="7">
        <v>730</v>
      </c>
      <c r="K11" s="7">
        <v>770</v>
      </c>
      <c r="L11" s="27">
        <v>640</v>
      </c>
      <c r="M11" s="27">
        <v>730</v>
      </c>
      <c r="N11" s="27">
        <v>890</v>
      </c>
      <c r="O11" s="27">
        <v>600</v>
      </c>
      <c r="P11" s="61">
        <v>730</v>
      </c>
    </row>
    <row r="12" spans="1:16" ht="15">
      <c r="A12" s="29" t="s">
        <v>51</v>
      </c>
      <c r="B12" s="28">
        <v>1720</v>
      </c>
      <c r="C12" s="27">
        <v>2550</v>
      </c>
      <c r="D12" s="27">
        <v>2520</v>
      </c>
      <c r="E12" s="27">
        <v>2240</v>
      </c>
      <c r="F12" s="27">
        <v>2470</v>
      </c>
      <c r="G12" s="27">
        <v>3200</v>
      </c>
      <c r="H12" s="27">
        <v>1490</v>
      </c>
      <c r="I12" s="27">
        <v>4460</v>
      </c>
      <c r="J12" s="7">
        <v>3110</v>
      </c>
      <c r="K12" s="7">
        <v>3270</v>
      </c>
      <c r="L12" s="27">
        <v>2830</v>
      </c>
      <c r="M12" s="27">
        <v>2780</v>
      </c>
      <c r="N12" s="27">
        <v>4000</v>
      </c>
      <c r="O12" s="27">
        <v>3530</v>
      </c>
      <c r="P12" s="61">
        <v>3810</v>
      </c>
    </row>
    <row r="13" spans="1:16" ht="15">
      <c r="A13" s="29" t="s">
        <v>50</v>
      </c>
      <c r="B13" s="28">
        <v>2150</v>
      </c>
      <c r="C13" s="27">
        <v>2270</v>
      </c>
      <c r="D13" s="27">
        <v>2600</v>
      </c>
      <c r="E13" s="27">
        <v>2540</v>
      </c>
      <c r="F13" s="27">
        <v>2450</v>
      </c>
      <c r="G13" s="27">
        <v>1990</v>
      </c>
      <c r="H13" s="27">
        <v>1920</v>
      </c>
      <c r="I13" s="27">
        <v>2280</v>
      </c>
      <c r="J13" s="7">
        <v>2130</v>
      </c>
      <c r="K13" s="7">
        <v>2100</v>
      </c>
      <c r="L13" s="27">
        <v>2350</v>
      </c>
      <c r="M13" s="27">
        <v>2230</v>
      </c>
      <c r="N13" s="27">
        <v>2640</v>
      </c>
      <c r="O13" s="27">
        <v>2370</v>
      </c>
      <c r="P13" s="61">
        <v>2650</v>
      </c>
    </row>
    <row r="14" spans="1:16" ht="15">
      <c r="A14" s="29" t="s">
        <v>49</v>
      </c>
      <c r="B14" s="28">
        <v>1620</v>
      </c>
      <c r="C14" s="27">
        <v>2480</v>
      </c>
      <c r="D14" s="27">
        <v>1250</v>
      </c>
      <c r="E14" s="27">
        <v>1470</v>
      </c>
      <c r="F14" s="27">
        <v>1190</v>
      </c>
      <c r="G14" s="27">
        <v>1290</v>
      </c>
      <c r="H14" s="27">
        <v>1510</v>
      </c>
      <c r="I14" s="27">
        <v>1520</v>
      </c>
      <c r="J14" s="7">
        <v>1160</v>
      </c>
      <c r="K14" s="7">
        <v>1550</v>
      </c>
      <c r="L14" s="27">
        <v>1840</v>
      </c>
      <c r="M14" s="27">
        <v>2320</v>
      </c>
      <c r="N14" s="27">
        <v>1910</v>
      </c>
      <c r="O14" s="27">
        <v>2030</v>
      </c>
      <c r="P14" s="61">
        <v>2170</v>
      </c>
    </row>
    <row r="15" spans="1:16" ht="15">
      <c r="A15" s="29" t="s">
        <v>48</v>
      </c>
      <c r="B15" s="28">
        <v>1720</v>
      </c>
      <c r="C15" s="27">
        <v>1450</v>
      </c>
      <c r="D15" s="27">
        <v>1310</v>
      </c>
      <c r="E15" s="27">
        <v>1120</v>
      </c>
      <c r="F15" s="27">
        <v>1600</v>
      </c>
      <c r="G15" s="27">
        <v>2130</v>
      </c>
      <c r="H15" s="27">
        <v>1590</v>
      </c>
      <c r="I15" s="27">
        <v>2390</v>
      </c>
      <c r="J15" s="7">
        <v>2260</v>
      </c>
      <c r="K15" s="7">
        <v>2450</v>
      </c>
      <c r="L15" s="27">
        <v>1690</v>
      </c>
      <c r="M15" s="27">
        <v>1750</v>
      </c>
      <c r="N15" s="27">
        <v>2430</v>
      </c>
      <c r="O15" s="27">
        <v>2250</v>
      </c>
      <c r="P15" s="61">
        <v>2790</v>
      </c>
    </row>
    <row r="16" spans="1:16" ht="15">
      <c r="A16" s="29" t="s">
        <v>47</v>
      </c>
      <c r="B16" s="28">
        <v>640</v>
      </c>
      <c r="C16" s="27">
        <v>1060</v>
      </c>
      <c r="D16" s="27">
        <v>1000.2469879518071</v>
      </c>
      <c r="E16" s="27">
        <v>1040</v>
      </c>
      <c r="F16" s="27">
        <v>1270</v>
      </c>
      <c r="G16" s="27">
        <v>980</v>
      </c>
      <c r="H16" s="27">
        <v>920</v>
      </c>
      <c r="I16" s="27">
        <v>1070</v>
      </c>
      <c r="J16" s="7">
        <v>1150</v>
      </c>
      <c r="K16" s="7">
        <v>1000</v>
      </c>
      <c r="L16" s="27">
        <v>820</v>
      </c>
      <c r="M16" s="27">
        <v>980</v>
      </c>
      <c r="N16" s="27">
        <v>1030</v>
      </c>
      <c r="O16" s="27">
        <v>1240</v>
      </c>
      <c r="P16" s="61">
        <v>1140</v>
      </c>
    </row>
    <row r="17" spans="1:16" ht="15">
      <c r="A17" s="29" t="s">
        <v>46</v>
      </c>
      <c r="B17" s="28">
        <v>1430</v>
      </c>
      <c r="C17" s="27">
        <v>560</v>
      </c>
      <c r="D17" s="27">
        <v>349.78542413229843</v>
      </c>
      <c r="E17" s="27">
        <v>490</v>
      </c>
      <c r="F17" s="27">
        <v>590</v>
      </c>
      <c r="G17" s="27">
        <v>610</v>
      </c>
      <c r="H17" s="27">
        <v>320</v>
      </c>
      <c r="I17" s="27">
        <v>880</v>
      </c>
      <c r="J17" s="7">
        <v>760</v>
      </c>
      <c r="K17" s="7">
        <v>750</v>
      </c>
      <c r="L17" s="27">
        <v>810</v>
      </c>
      <c r="M17" s="27">
        <v>1040</v>
      </c>
      <c r="N17" s="27">
        <v>910</v>
      </c>
      <c r="O17" s="27">
        <v>1130</v>
      </c>
      <c r="P17" s="61">
        <v>1190</v>
      </c>
    </row>
    <row r="18" spans="1:16" ht="15">
      <c r="A18" s="29" t="s">
        <v>45</v>
      </c>
      <c r="B18" s="28">
        <v>2640</v>
      </c>
      <c r="C18" s="27">
        <v>3350</v>
      </c>
      <c r="D18" s="27">
        <v>3260</v>
      </c>
      <c r="E18" s="27">
        <v>4260</v>
      </c>
      <c r="F18" s="27">
        <v>3530</v>
      </c>
      <c r="G18" s="27">
        <v>3560</v>
      </c>
      <c r="H18" s="27">
        <v>2640</v>
      </c>
      <c r="I18" s="27">
        <v>3170</v>
      </c>
      <c r="J18" s="7">
        <v>3380</v>
      </c>
      <c r="K18" s="7">
        <v>3410</v>
      </c>
      <c r="L18" s="27">
        <v>3660</v>
      </c>
      <c r="M18" s="27">
        <v>4100</v>
      </c>
      <c r="N18" s="27">
        <v>4030</v>
      </c>
      <c r="O18" s="27">
        <v>4160</v>
      </c>
      <c r="P18" s="61">
        <v>5400</v>
      </c>
    </row>
    <row r="19" spans="1:16" ht="15">
      <c r="A19" s="29" t="s">
        <v>44</v>
      </c>
      <c r="B19" s="28">
        <v>2330</v>
      </c>
      <c r="C19" s="27">
        <v>3230</v>
      </c>
      <c r="D19" s="27">
        <v>2370</v>
      </c>
      <c r="E19" s="27">
        <v>3290</v>
      </c>
      <c r="F19" s="27">
        <v>2760</v>
      </c>
      <c r="G19" s="27">
        <v>3530</v>
      </c>
      <c r="H19" s="27">
        <v>3390</v>
      </c>
      <c r="I19" s="27">
        <v>3170</v>
      </c>
      <c r="J19" s="7">
        <v>3050</v>
      </c>
      <c r="K19" s="7">
        <v>3930</v>
      </c>
      <c r="L19" s="27">
        <v>3330</v>
      </c>
      <c r="M19" s="27">
        <v>4240</v>
      </c>
      <c r="N19" s="27">
        <v>3900</v>
      </c>
      <c r="O19" s="27">
        <v>4050</v>
      </c>
      <c r="P19" s="61">
        <v>4280</v>
      </c>
    </row>
    <row r="20" spans="1:16" ht="15">
      <c r="A20" s="29" t="s">
        <v>43</v>
      </c>
      <c r="B20" s="28">
        <v>970</v>
      </c>
      <c r="C20" s="27">
        <v>1680</v>
      </c>
      <c r="D20" s="27">
        <v>1360</v>
      </c>
      <c r="E20" s="27">
        <v>930</v>
      </c>
      <c r="F20" s="27">
        <v>1040</v>
      </c>
      <c r="G20" s="27">
        <v>1860</v>
      </c>
      <c r="H20" s="27">
        <v>1400</v>
      </c>
      <c r="I20" s="27">
        <v>1760</v>
      </c>
      <c r="J20" s="7">
        <v>1910</v>
      </c>
      <c r="K20" s="7">
        <v>1680</v>
      </c>
      <c r="L20" s="27">
        <v>1630</v>
      </c>
      <c r="M20" s="27">
        <v>2010</v>
      </c>
      <c r="N20" s="27">
        <v>1420</v>
      </c>
      <c r="O20" s="27">
        <v>2050</v>
      </c>
      <c r="P20" s="61">
        <v>1880</v>
      </c>
    </row>
    <row r="21" spans="1:16" ht="25.5">
      <c r="A21" s="35" t="s">
        <v>42</v>
      </c>
      <c r="B21" s="27">
        <v>5100</v>
      </c>
      <c r="C21" s="27">
        <v>3750</v>
      </c>
      <c r="D21" s="27">
        <v>3270</v>
      </c>
      <c r="E21" s="27">
        <v>3680</v>
      </c>
      <c r="F21" s="27">
        <v>2160</v>
      </c>
      <c r="G21" s="27">
        <v>6640</v>
      </c>
      <c r="H21" s="27">
        <v>7010</v>
      </c>
      <c r="I21" s="27">
        <v>6430</v>
      </c>
      <c r="J21" s="27">
        <v>4510</v>
      </c>
      <c r="K21" s="27">
        <v>2900</v>
      </c>
      <c r="L21" s="27">
        <v>2720</v>
      </c>
      <c r="M21" s="27">
        <v>2460</v>
      </c>
      <c r="N21" s="27">
        <v>2530</v>
      </c>
      <c r="O21" s="27">
        <v>3430</v>
      </c>
      <c r="P21" s="63">
        <v>3710</v>
      </c>
    </row>
    <row r="22" spans="1:16" ht="15">
      <c r="A22" s="29" t="s">
        <v>41</v>
      </c>
      <c r="B22" s="28">
        <v>1690</v>
      </c>
      <c r="C22" s="27">
        <v>1770</v>
      </c>
      <c r="D22" s="27">
        <v>1830</v>
      </c>
      <c r="E22" s="27">
        <v>2190</v>
      </c>
      <c r="F22" s="27">
        <v>2270</v>
      </c>
      <c r="G22" s="27">
        <v>3980</v>
      </c>
      <c r="H22" s="27">
        <v>2660</v>
      </c>
      <c r="I22" s="27">
        <v>3420</v>
      </c>
      <c r="J22" s="7">
        <v>2240</v>
      </c>
      <c r="K22" s="7">
        <v>2980</v>
      </c>
      <c r="L22" s="27">
        <v>2310</v>
      </c>
      <c r="M22" s="27">
        <v>2720</v>
      </c>
      <c r="N22" s="27">
        <v>2580</v>
      </c>
      <c r="O22" s="27">
        <v>2620</v>
      </c>
      <c r="P22" s="61">
        <v>3220</v>
      </c>
    </row>
    <row r="23" spans="1:16" ht="13.5" customHeight="1">
      <c r="A23" s="29" t="s">
        <v>40</v>
      </c>
      <c r="B23" s="28">
        <v>780</v>
      </c>
      <c r="C23" s="27">
        <v>1420</v>
      </c>
      <c r="D23" s="27">
        <v>750</v>
      </c>
      <c r="E23" s="27">
        <v>1620</v>
      </c>
      <c r="F23" s="27">
        <v>1510</v>
      </c>
      <c r="G23" s="27">
        <v>2140</v>
      </c>
      <c r="H23" s="27">
        <v>1210</v>
      </c>
      <c r="I23" s="27">
        <v>1650</v>
      </c>
      <c r="J23" s="7">
        <v>1830</v>
      </c>
      <c r="K23" s="7">
        <v>2000</v>
      </c>
      <c r="L23" s="27">
        <v>2080</v>
      </c>
      <c r="M23" s="27">
        <v>1920</v>
      </c>
      <c r="N23" s="27">
        <v>2290</v>
      </c>
      <c r="O23" s="27">
        <v>2900</v>
      </c>
      <c r="P23" s="61">
        <v>2210</v>
      </c>
    </row>
    <row r="24" spans="1:16" ht="15.75" thickBot="1">
      <c r="A24" s="24" t="s">
        <v>39</v>
      </c>
      <c r="B24" s="23">
        <v>1490</v>
      </c>
      <c r="C24" s="22">
        <v>1580</v>
      </c>
      <c r="D24" s="22">
        <v>1480</v>
      </c>
      <c r="E24" s="22">
        <v>1340</v>
      </c>
      <c r="F24" s="22">
        <v>2340</v>
      </c>
      <c r="G24" s="22">
        <v>1440</v>
      </c>
      <c r="H24" s="22">
        <v>1700</v>
      </c>
      <c r="I24" s="22">
        <v>1310</v>
      </c>
      <c r="J24" s="6">
        <v>1050</v>
      </c>
      <c r="K24" s="6">
        <v>1400</v>
      </c>
      <c r="L24" s="22">
        <v>1290</v>
      </c>
      <c r="M24" s="22">
        <v>1730</v>
      </c>
      <c r="N24" s="22">
        <v>2580</v>
      </c>
      <c r="O24" s="22">
        <v>2880</v>
      </c>
      <c r="P24" s="60">
        <v>2190</v>
      </c>
    </row>
    <row r="25" spans="1:16" ht="15">
      <c r="A25" s="34" t="s">
        <v>38</v>
      </c>
      <c r="B25" s="33">
        <v>4530</v>
      </c>
      <c r="C25" s="32">
        <v>4630</v>
      </c>
      <c r="D25" s="32">
        <v>4680</v>
      </c>
      <c r="E25" s="32">
        <v>4900</v>
      </c>
      <c r="F25" s="32">
        <v>3890</v>
      </c>
      <c r="G25" s="32">
        <v>3700</v>
      </c>
      <c r="H25" s="32">
        <v>3900</v>
      </c>
      <c r="I25" s="32">
        <v>3240</v>
      </c>
      <c r="J25" s="8">
        <v>3660</v>
      </c>
      <c r="K25" s="8">
        <v>3420</v>
      </c>
      <c r="L25" s="32">
        <v>3530</v>
      </c>
      <c r="M25" s="32">
        <v>4460</v>
      </c>
      <c r="N25" s="32">
        <v>4940</v>
      </c>
      <c r="O25" s="32">
        <v>5200</v>
      </c>
      <c r="P25" s="62">
        <v>5240</v>
      </c>
    </row>
    <row r="26" spans="1:16" ht="15.75" thickBot="1">
      <c r="A26" s="24" t="s">
        <v>37</v>
      </c>
      <c r="B26" s="23">
        <v>4160</v>
      </c>
      <c r="C26" s="22">
        <v>3210</v>
      </c>
      <c r="D26" s="22">
        <v>2870</v>
      </c>
      <c r="E26" s="22">
        <v>3150</v>
      </c>
      <c r="F26" s="22">
        <v>3110</v>
      </c>
      <c r="G26" s="22">
        <v>2180</v>
      </c>
      <c r="H26" s="22">
        <v>2150</v>
      </c>
      <c r="I26" s="22">
        <v>3650</v>
      </c>
      <c r="J26" s="6">
        <v>3500</v>
      </c>
      <c r="K26" s="6">
        <v>4540</v>
      </c>
      <c r="L26" s="22">
        <v>3440</v>
      </c>
      <c r="M26" s="22">
        <v>4270</v>
      </c>
      <c r="N26" s="22">
        <v>4550</v>
      </c>
      <c r="O26" s="22">
        <v>4100</v>
      </c>
      <c r="P26" s="60">
        <v>4540</v>
      </c>
    </row>
    <row r="27" spans="1:16" ht="15">
      <c r="A27" s="34" t="s">
        <v>36</v>
      </c>
      <c r="B27" s="33">
        <v>9990</v>
      </c>
      <c r="C27" s="32">
        <v>10240</v>
      </c>
      <c r="D27" s="32">
        <v>9920</v>
      </c>
      <c r="E27" s="32">
        <v>9880</v>
      </c>
      <c r="F27" s="32">
        <v>11190</v>
      </c>
      <c r="G27" s="32">
        <v>8340</v>
      </c>
      <c r="H27" s="32">
        <v>7930</v>
      </c>
      <c r="I27" s="32">
        <v>11270</v>
      </c>
      <c r="J27" s="8">
        <v>11670</v>
      </c>
      <c r="K27" s="8">
        <v>10210</v>
      </c>
      <c r="L27" s="32">
        <v>10080</v>
      </c>
      <c r="M27" s="32">
        <v>10250</v>
      </c>
      <c r="N27" s="32">
        <v>12060</v>
      </c>
      <c r="O27" s="32">
        <v>10430</v>
      </c>
      <c r="P27" s="62">
        <v>11860</v>
      </c>
    </row>
    <row r="28" spans="1:16" ht="15">
      <c r="A28" s="29" t="s">
        <v>35</v>
      </c>
      <c r="B28" s="28">
        <v>3210</v>
      </c>
      <c r="C28" s="27">
        <v>1290</v>
      </c>
      <c r="D28" s="27">
        <v>4160</v>
      </c>
      <c r="E28" s="27">
        <v>2710</v>
      </c>
      <c r="F28" s="27">
        <v>2680</v>
      </c>
      <c r="G28" s="27">
        <v>2700</v>
      </c>
      <c r="H28" s="27">
        <v>2310</v>
      </c>
      <c r="I28" s="27">
        <v>4030</v>
      </c>
      <c r="J28" s="7">
        <v>3550</v>
      </c>
      <c r="K28" s="7">
        <v>2770</v>
      </c>
      <c r="L28" s="27">
        <v>3770</v>
      </c>
      <c r="M28" s="27">
        <v>3190</v>
      </c>
      <c r="N28" s="27">
        <v>4180</v>
      </c>
      <c r="O28" s="27">
        <v>3770</v>
      </c>
      <c r="P28" s="61">
        <v>4020</v>
      </c>
    </row>
    <row r="29" spans="1:16" ht="15">
      <c r="A29" s="29" t="s">
        <v>34</v>
      </c>
      <c r="B29" s="28">
        <v>4690</v>
      </c>
      <c r="C29" s="27">
        <v>4520</v>
      </c>
      <c r="D29" s="27">
        <v>4840</v>
      </c>
      <c r="E29" s="27">
        <v>4650</v>
      </c>
      <c r="F29" s="27">
        <v>5040</v>
      </c>
      <c r="G29" s="27">
        <v>5140</v>
      </c>
      <c r="H29" s="27">
        <v>4140</v>
      </c>
      <c r="I29" s="27">
        <v>7450</v>
      </c>
      <c r="J29" s="7">
        <v>5160</v>
      </c>
      <c r="K29" s="7">
        <v>6470</v>
      </c>
      <c r="L29" s="27">
        <v>5520</v>
      </c>
      <c r="M29" s="27">
        <v>6820</v>
      </c>
      <c r="N29" s="27">
        <v>8690</v>
      </c>
      <c r="O29" s="27">
        <v>7420</v>
      </c>
      <c r="P29" s="61">
        <v>8840</v>
      </c>
    </row>
    <row r="30" spans="1:16" ht="15.75" thickBot="1">
      <c r="A30" s="24" t="s">
        <v>33</v>
      </c>
      <c r="B30" s="23">
        <v>940</v>
      </c>
      <c r="C30" s="22">
        <v>1420</v>
      </c>
      <c r="D30" s="22">
        <v>1250</v>
      </c>
      <c r="E30" s="22">
        <v>1690</v>
      </c>
      <c r="F30" s="22">
        <v>2120</v>
      </c>
      <c r="G30" s="22">
        <v>1180</v>
      </c>
      <c r="H30" s="22">
        <v>1260</v>
      </c>
      <c r="I30" s="22">
        <v>2090</v>
      </c>
      <c r="J30" s="6">
        <v>3080</v>
      </c>
      <c r="K30" s="6">
        <v>1950</v>
      </c>
      <c r="L30" s="22">
        <v>2300</v>
      </c>
      <c r="M30" s="22">
        <v>3200</v>
      </c>
      <c r="N30" s="22">
        <v>3130</v>
      </c>
      <c r="O30" s="22">
        <v>2810</v>
      </c>
      <c r="P30" s="60">
        <v>3440</v>
      </c>
    </row>
    <row r="31" spans="1:16" ht="15">
      <c r="A31" s="34" t="s">
        <v>32</v>
      </c>
      <c r="B31" s="33">
        <v>2620</v>
      </c>
      <c r="C31" s="32">
        <v>3070</v>
      </c>
      <c r="D31" s="32">
        <v>3140</v>
      </c>
      <c r="E31" s="32">
        <v>2910</v>
      </c>
      <c r="F31" s="32">
        <v>2650</v>
      </c>
      <c r="G31" s="32">
        <v>4410</v>
      </c>
      <c r="H31" s="32">
        <v>2500</v>
      </c>
      <c r="I31" s="32">
        <v>5830</v>
      </c>
      <c r="J31" s="8">
        <v>5580</v>
      </c>
      <c r="K31" s="8">
        <v>6150</v>
      </c>
      <c r="L31" s="32">
        <v>4580</v>
      </c>
      <c r="M31" s="32">
        <v>5250</v>
      </c>
      <c r="N31" s="32">
        <v>6200</v>
      </c>
      <c r="O31" s="32">
        <v>5080</v>
      </c>
      <c r="P31" s="62">
        <v>6760</v>
      </c>
    </row>
    <row r="32" spans="1:16" ht="15">
      <c r="A32" s="29" t="s">
        <v>31</v>
      </c>
      <c r="B32" s="28">
        <v>3640</v>
      </c>
      <c r="C32" s="27">
        <v>5920</v>
      </c>
      <c r="D32" s="27">
        <v>4750</v>
      </c>
      <c r="E32" s="27">
        <v>5570</v>
      </c>
      <c r="F32" s="27">
        <v>8950</v>
      </c>
      <c r="G32" s="27">
        <v>4810</v>
      </c>
      <c r="H32" s="27">
        <v>5870</v>
      </c>
      <c r="I32" s="27">
        <v>7690</v>
      </c>
      <c r="J32" s="7">
        <v>9640</v>
      </c>
      <c r="K32" s="7">
        <v>7680</v>
      </c>
      <c r="L32" s="27">
        <v>6630</v>
      </c>
      <c r="M32" s="27">
        <v>7000</v>
      </c>
      <c r="N32" s="27">
        <v>8140</v>
      </c>
      <c r="O32" s="27">
        <v>7830</v>
      </c>
      <c r="P32" s="61">
        <v>9160</v>
      </c>
    </row>
    <row r="33" spans="1:16" ht="15">
      <c r="A33" s="29" t="s">
        <v>30</v>
      </c>
      <c r="B33" s="28">
        <v>2890</v>
      </c>
      <c r="C33" s="27">
        <v>2950</v>
      </c>
      <c r="D33" s="27">
        <v>3160</v>
      </c>
      <c r="E33" s="27">
        <v>2530</v>
      </c>
      <c r="F33" s="27">
        <v>2030</v>
      </c>
      <c r="G33" s="27">
        <v>2400</v>
      </c>
      <c r="H33" s="27">
        <v>2070</v>
      </c>
      <c r="I33" s="27">
        <v>2800</v>
      </c>
      <c r="J33" s="7">
        <v>3330</v>
      </c>
      <c r="K33" s="7">
        <v>2560</v>
      </c>
      <c r="L33" s="27">
        <v>2320</v>
      </c>
      <c r="M33" s="27">
        <v>2380</v>
      </c>
      <c r="N33" s="27">
        <v>4770</v>
      </c>
      <c r="O33" s="27">
        <v>4220</v>
      </c>
      <c r="P33" s="61">
        <v>5510</v>
      </c>
    </row>
    <row r="34" spans="1:16" ht="15">
      <c r="A34" s="29" t="s">
        <v>29</v>
      </c>
      <c r="B34" s="28">
        <v>1210</v>
      </c>
      <c r="C34" s="27">
        <v>2130</v>
      </c>
      <c r="D34" s="27">
        <v>2170</v>
      </c>
      <c r="E34" s="27">
        <v>2740</v>
      </c>
      <c r="F34" s="27">
        <v>2450</v>
      </c>
      <c r="G34" s="27">
        <v>4220</v>
      </c>
      <c r="H34" s="27">
        <v>2570</v>
      </c>
      <c r="I34" s="27">
        <v>2430</v>
      </c>
      <c r="J34" s="7">
        <v>4320</v>
      </c>
      <c r="K34" s="7">
        <v>4480</v>
      </c>
      <c r="L34" s="27">
        <v>4680</v>
      </c>
      <c r="M34" s="27">
        <v>5040</v>
      </c>
      <c r="N34" s="27">
        <v>5310</v>
      </c>
      <c r="O34" s="27">
        <v>3800</v>
      </c>
      <c r="P34" s="61">
        <v>5580</v>
      </c>
    </row>
    <row r="35" spans="1:16" ht="15">
      <c r="A35" s="29" t="s">
        <v>28</v>
      </c>
      <c r="B35" s="28">
        <v>9600</v>
      </c>
      <c r="C35" s="27">
        <v>17170</v>
      </c>
      <c r="D35" s="27">
        <v>15430</v>
      </c>
      <c r="E35" s="27">
        <v>17940</v>
      </c>
      <c r="F35" s="27">
        <v>15910</v>
      </c>
      <c r="G35" s="27">
        <v>20680</v>
      </c>
      <c r="H35" s="27">
        <v>18310</v>
      </c>
      <c r="I35" s="27">
        <v>29230</v>
      </c>
      <c r="J35" s="7">
        <v>18700</v>
      </c>
      <c r="K35" s="7">
        <v>19210</v>
      </c>
      <c r="L35" s="27">
        <v>24490</v>
      </c>
      <c r="M35" s="27">
        <v>22550</v>
      </c>
      <c r="N35" s="27">
        <v>27680</v>
      </c>
      <c r="O35" s="27">
        <v>29840</v>
      </c>
      <c r="P35" s="61">
        <v>31240</v>
      </c>
    </row>
    <row r="36" spans="1:16" ht="15">
      <c r="A36" s="29" t="s">
        <v>27</v>
      </c>
      <c r="B36" s="28">
        <v>8330</v>
      </c>
      <c r="C36" s="27">
        <v>7460</v>
      </c>
      <c r="D36" s="27">
        <v>6870</v>
      </c>
      <c r="E36" s="27">
        <v>9950</v>
      </c>
      <c r="F36" s="27">
        <v>9790</v>
      </c>
      <c r="G36" s="27">
        <v>10680</v>
      </c>
      <c r="H36" s="27">
        <v>8080</v>
      </c>
      <c r="I36" s="27">
        <v>11780</v>
      </c>
      <c r="J36" s="7">
        <v>12820</v>
      </c>
      <c r="K36" s="7">
        <v>12240</v>
      </c>
      <c r="L36" s="27">
        <v>13310</v>
      </c>
      <c r="M36" s="27">
        <v>11500</v>
      </c>
      <c r="N36" s="27">
        <v>15790</v>
      </c>
      <c r="O36" s="27">
        <v>15500</v>
      </c>
      <c r="P36" s="61">
        <v>16300</v>
      </c>
    </row>
    <row r="37" spans="1:16" ht="15">
      <c r="A37" s="29" t="s">
        <v>26</v>
      </c>
      <c r="B37" s="28">
        <v>15420</v>
      </c>
      <c r="C37" s="27">
        <v>18160</v>
      </c>
      <c r="D37" s="27">
        <v>22660</v>
      </c>
      <c r="E37" s="27">
        <v>19840</v>
      </c>
      <c r="F37" s="27">
        <v>20060</v>
      </c>
      <c r="G37" s="27">
        <v>17760</v>
      </c>
      <c r="H37" s="27">
        <v>25020</v>
      </c>
      <c r="I37" s="27">
        <v>19900</v>
      </c>
      <c r="J37" s="7">
        <v>25240</v>
      </c>
      <c r="K37" s="7">
        <v>22150</v>
      </c>
      <c r="L37" s="27">
        <v>21270</v>
      </c>
      <c r="M37" s="27">
        <v>26420</v>
      </c>
      <c r="N37" s="27">
        <v>28560</v>
      </c>
      <c r="O37" s="27">
        <v>25140</v>
      </c>
      <c r="P37" s="61">
        <v>24890</v>
      </c>
    </row>
    <row r="38" spans="1:16" ht="15">
      <c r="A38" s="29" t="s">
        <v>25</v>
      </c>
      <c r="B38" s="28">
        <v>1340</v>
      </c>
      <c r="C38" s="27">
        <v>1360</v>
      </c>
      <c r="D38" s="27">
        <v>1670</v>
      </c>
      <c r="E38" s="27">
        <v>3140</v>
      </c>
      <c r="F38" s="27">
        <v>2100</v>
      </c>
      <c r="G38" s="27">
        <v>2890</v>
      </c>
      <c r="H38" s="27">
        <v>2190</v>
      </c>
      <c r="I38" s="27">
        <v>4150</v>
      </c>
      <c r="J38" s="7">
        <v>2760</v>
      </c>
      <c r="K38" s="7">
        <v>3900</v>
      </c>
      <c r="L38" s="27">
        <v>3290</v>
      </c>
      <c r="M38" s="27">
        <v>3610</v>
      </c>
      <c r="N38" s="27">
        <v>4170</v>
      </c>
      <c r="O38" s="27">
        <v>3660</v>
      </c>
      <c r="P38" s="61">
        <v>4160</v>
      </c>
    </row>
    <row r="39" spans="1:16" ht="15">
      <c r="A39" s="29" t="s">
        <v>24</v>
      </c>
      <c r="B39" s="28">
        <v>3720</v>
      </c>
      <c r="C39" s="27">
        <v>4150</v>
      </c>
      <c r="D39" s="27">
        <v>4010</v>
      </c>
      <c r="E39" s="27">
        <v>3470</v>
      </c>
      <c r="F39" s="27">
        <v>3990</v>
      </c>
      <c r="G39" s="27">
        <v>5480</v>
      </c>
      <c r="H39" s="27">
        <v>3520</v>
      </c>
      <c r="I39" s="27">
        <v>6610</v>
      </c>
      <c r="J39" s="7">
        <v>6280</v>
      </c>
      <c r="K39" s="7">
        <v>6420</v>
      </c>
      <c r="L39" s="27">
        <v>7070</v>
      </c>
      <c r="M39" s="27">
        <v>8110</v>
      </c>
      <c r="N39" s="27">
        <v>8410</v>
      </c>
      <c r="O39" s="27">
        <v>8910</v>
      </c>
      <c r="P39" s="61">
        <v>10490</v>
      </c>
    </row>
    <row r="40" spans="1:16" ht="15.75" thickBot="1">
      <c r="A40" s="24" t="s">
        <v>23</v>
      </c>
      <c r="B40" s="23">
        <v>5950</v>
      </c>
      <c r="C40" s="22">
        <v>6180</v>
      </c>
      <c r="D40" s="22">
        <v>5700</v>
      </c>
      <c r="E40" s="22">
        <v>6940</v>
      </c>
      <c r="F40" s="22">
        <v>7160</v>
      </c>
      <c r="G40" s="22">
        <v>6630</v>
      </c>
      <c r="H40" s="22">
        <v>5610</v>
      </c>
      <c r="I40" s="22">
        <v>7760</v>
      </c>
      <c r="J40" s="6">
        <v>9540</v>
      </c>
      <c r="K40" s="6">
        <v>9020</v>
      </c>
      <c r="L40" s="22">
        <v>9070</v>
      </c>
      <c r="M40" s="22">
        <v>9430</v>
      </c>
      <c r="N40" s="22">
        <v>9730</v>
      </c>
      <c r="O40" s="22">
        <v>11460</v>
      </c>
      <c r="P40" s="60">
        <v>10990</v>
      </c>
    </row>
    <row r="41" spans="1:16" ht="15.75" thickBot="1">
      <c r="A41" s="19" t="s">
        <v>21</v>
      </c>
      <c r="B41" s="18">
        <v>114440</v>
      </c>
      <c r="C41" s="18">
        <v>129400</v>
      </c>
      <c r="D41" s="18">
        <v>129700.03241208411</v>
      </c>
      <c r="E41" s="18">
        <v>138300</v>
      </c>
      <c r="F41" s="18">
        <v>138100</v>
      </c>
      <c r="G41" s="18">
        <v>144700</v>
      </c>
      <c r="H41" s="18">
        <v>133200</v>
      </c>
      <c r="I41" s="18">
        <v>171900</v>
      </c>
      <c r="J41" s="18">
        <v>167000</v>
      </c>
      <c r="K41" s="18">
        <v>160900</v>
      </c>
      <c r="L41" s="18">
        <v>161800</v>
      </c>
      <c r="M41" s="18">
        <v>173200</v>
      </c>
      <c r="N41" s="18">
        <v>197600</v>
      </c>
      <c r="O41" s="18">
        <v>193300</v>
      </c>
      <c r="P41" s="18">
        <v>208700</v>
      </c>
    </row>
    <row r="42" spans="1:16" ht="15.75" thickBot="1">
      <c r="A42" s="59"/>
      <c r="B42" s="58"/>
      <c r="C42" s="58"/>
      <c r="D42" s="58"/>
      <c r="E42" s="58"/>
      <c r="F42" s="58"/>
      <c r="G42" s="58"/>
      <c r="H42" s="58"/>
      <c r="I42" s="58"/>
      <c r="J42" s="57"/>
      <c r="K42" s="57"/>
      <c r="L42" s="57"/>
      <c r="M42" s="57"/>
      <c r="N42" s="57"/>
      <c r="O42" s="57"/>
      <c r="P42" s="57"/>
    </row>
    <row r="43" spans="1:16" ht="15">
      <c r="A43" s="16" t="s">
        <v>3</v>
      </c>
      <c r="B43" s="12">
        <v>32200</v>
      </c>
      <c r="C43" s="12">
        <v>35540</v>
      </c>
      <c r="D43" s="13">
        <v>32420</v>
      </c>
      <c r="E43" s="12">
        <v>36290</v>
      </c>
      <c r="F43" s="12">
        <v>34980</v>
      </c>
      <c r="G43" s="12">
        <v>41500</v>
      </c>
      <c r="H43" s="12">
        <v>35770</v>
      </c>
      <c r="I43" s="12">
        <v>41990</v>
      </c>
      <c r="J43" s="12">
        <v>38170</v>
      </c>
      <c r="K43" s="12">
        <v>37730</v>
      </c>
      <c r="L43" s="12">
        <v>36450</v>
      </c>
      <c r="M43" s="12">
        <v>39720</v>
      </c>
      <c r="N43" s="12">
        <v>41290</v>
      </c>
      <c r="O43" s="12">
        <v>44130</v>
      </c>
      <c r="P43" s="12">
        <v>45680</v>
      </c>
    </row>
    <row r="44" spans="1:16" ht="15">
      <c r="A44" s="15" t="s">
        <v>2</v>
      </c>
      <c r="B44" s="12">
        <v>8690</v>
      </c>
      <c r="C44" s="12">
        <v>7840</v>
      </c>
      <c r="D44" s="13">
        <v>7550</v>
      </c>
      <c r="E44" s="12">
        <v>8050</v>
      </c>
      <c r="F44" s="12">
        <v>7000</v>
      </c>
      <c r="G44" s="12">
        <v>5880</v>
      </c>
      <c r="H44" s="12">
        <v>6050</v>
      </c>
      <c r="I44" s="12">
        <v>6890</v>
      </c>
      <c r="J44" s="12">
        <v>7160</v>
      </c>
      <c r="K44" s="12">
        <v>7960</v>
      </c>
      <c r="L44" s="12">
        <v>6970</v>
      </c>
      <c r="M44" s="12">
        <v>8730</v>
      </c>
      <c r="N44" s="12">
        <v>9490</v>
      </c>
      <c r="O44" s="12">
        <v>9300</v>
      </c>
      <c r="P44" s="12">
        <v>9780</v>
      </c>
    </row>
    <row r="45" spans="1:16" ht="15">
      <c r="A45" s="15" t="s">
        <v>1</v>
      </c>
      <c r="B45" s="12">
        <v>18830</v>
      </c>
      <c r="C45" s="12">
        <v>17470</v>
      </c>
      <c r="D45" s="12">
        <v>20170</v>
      </c>
      <c r="E45" s="12">
        <v>18930</v>
      </c>
      <c r="F45" s="12">
        <v>21030</v>
      </c>
      <c r="G45" s="12">
        <v>17360</v>
      </c>
      <c r="H45" s="12">
        <v>15640</v>
      </c>
      <c r="I45" s="12">
        <v>24840</v>
      </c>
      <c r="J45" s="12">
        <v>23460</v>
      </c>
      <c r="K45" s="12">
        <v>21400</v>
      </c>
      <c r="L45" s="12">
        <v>21670</v>
      </c>
      <c r="M45" s="12">
        <v>23460</v>
      </c>
      <c r="N45" s="12">
        <v>28060</v>
      </c>
      <c r="O45" s="12">
        <v>24430</v>
      </c>
      <c r="P45" s="12">
        <v>28160</v>
      </c>
    </row>
    <row r="46" spans="1:16" ht="15.75" thickBot="1">
      <c r="A46" s="14" t="s">
        <v>0</v>
      </c>
      <c r="B46" s="12">
        <v>54720</v>
      </c>
      <c r="C46" s="12">
        <v>68550</v>
      </c>
      <c r="D46" s="12">
        <v>69560</v>
      </c>
      <c r="E46" s="12">
        <v>75030</v>
      </c>
      <c r="F46" s="12">
        <v>75090</v>
      </c>
      <c r="G46" s="12">
        <v>79960</v>
      </c>
      <c r="H46" s="12">
        <v>75740</v>
      </c>
      <c r="I46" s="12">
        <v>98180</v>
      </c>
      <c r="J46" s="12">
        <v>98210</v>
      </c>
      <c r="K46" s="12">
        <v>93810</v>
      </c>
      <c r="L46" s="12">
        <v>96710</v>
      </c>
      <c r="M46" s="12">
        <v>101290</v>
      </c>
      <c r="N46" s="12">
        <v>118760</v>
      </c>
      <c r="O46" s="12">
        <v>115440</v>
      </c>
      <c r="P46" s="12">
        <v>125080</v>
      </c>
    </row>
    <row r="47" spans="1:16" ht="15">
      <c r="A47" s="56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47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7.7109375" style="0" customWidth="1"/>
    <col min="2" max="14" width="10.421875" style="0" customWidth="1"/>
    <col min="15" max="15" width="13.8515625" style="0" bestFit="1" customWidth="1"/>
  </cols>
  <sheetData>
    <row r="1" s="9" customFormat="1" ht="15">
      <c r="A1" s="9" t="s">
        <v>62</v>
      </c>
    </row>
    <row r="5" spans="2:15" ht="15">
      <c r="B5" s="44">
        <v>1996</v>
      </c>
      <c r="C5" s="44">
        <v>1997</v>
      </c>
      <c r="D5" s="44">
        <v>1998</v>
      </c>
      <c r="E5" s="43">
        <v>1999</v>
      </c>
      <c r="F5" s="43">
        <v>2000</v>
      </c>
      <c r="G5" s="43">
        <v>2001</v>
      </c>
      <c r="H5" s="43">
        <v>2002</v>
      </c>
      <c r="I5" s="43">
        <v>2003</v>
      </c>
      <c r="J5" s="43">
        <v>2004</v>
      </c>
      <c r="K5" s="43">
        <v>2005</v>
      </c>
      <c r="L5" s="43">
        <v>2006</v>
      </c>
      <c r="M5" s="43">
        <v>2007</v>
      </c>
      <c r="N5" s="43">
        <v>2008</v>
      </c>
      <c r="O5" s="42"/>
    </row>
    <row r="6" spans="1:14" s="9" customFormat="1" ht="15.75" thickBot="1">
      <c r="A6" s="41" t="s">
        <v>57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ht="15">
      <c r="A7" s="34" t="s">
        <v>56</v>
      </c>
      <c r="B7" s="32">
        <v>410</v>
      </c>
      <c r="C7" s="32">
        <v>120</v>
      </c>
      <c r="D7" s="32">
        <v>460</v>
      </c>
      <c r="E7" s="32">
        <v>300</v>
      </c>
      <c r="F7" s="32">
        <v>120</v>
      </c>
      <c r="G7" s="32">
        <v>90</v>
      </c>
      <c r="H7" s="31">
        <v>200</v>
      </c>
      <c r="I7" s="38">
        <v>260</v>
      </c>
      <c r="J7" s="30">
        <v>190</v>
      </c>
      <c r="K7" s="30">
        <v>300</v>
      </c>
      <c r="L7" s="30">
        <v>460</v>
      </c>
      <c r="M7" s="30">
        <v>380</v>
      </c>
      <c r="N7" s="70">
        <v>370</v>
      </c>
    </row>
    <row r="8" spans="1:14" ht="15">
      <c r="A8" s="29" t="s">
        <v>55</v>
      </c>
      <c r="B8" s="27">
        <v>610</v>
      </c>
      <c r="C8" s="27">
        <v>380</v>
      </c>
      <c r="D8" s="27">
        <v>360</v>
      </c>
      <c r="E8" s="27">
        <v>530</v>
      </c>
      <c r="F8" s="27">
        <v>680</v>
      </c>
      <c r="G8" s="27">
        <v>460</v>
      </c>
      <c r="H8" s="26">
        <v>590</v>
      </c>
      <c r="I8" s="7">
        <v>250</v>
      </c>
      <c r="J8" s="25">
        <v>650</v>
      </c>
      <c r="K8" s="25">
        <v>570</v>
      </c>
      <c r="L8" s="25">
        <v>630</v>
      </c>
      <c r="M8" s="25">
        <v>700</v>
      </c>
      <c r="N8" s="69">
        <v>810</v>
      </c>
    </row>
    <row r="9" spans="1:14" ht="15">
      <c r="A9" s="37" t="s">
        <v>54</v>
      </c>
      <c r="B9" s="25">
        <v>610</v>
      </c>
      <c r="C9" s="25">
        <v>280</v>
      </c>
      <c r="D9" s="25">
        <v>230</v>
      </c>
      <c r="E9" s="25">
        <v>250</v>
      </c>
      <c r="F9" s="25">
        <v>410</v>
      </c>
      <c r="G9" s="25">
        <v>260</v>
      </c>
      <c r="H9" s="25">
        <v>350</v>
      </c>
      <c r="I9" s="25">
        <v>500</v>
      </c>
      <c r="J9" s="25">
        <v>460</v>
      </c>
      <c r="K9" s="25">
        <v>450</v>
      </c>
      <c r="L9" s="25">
        <v>400</v>
      </c>
      <c r="M9" s="25">
        <v>610</v>
      </c>
      <c r="N9" s="72">
        <v>380</v>
      </c>
    </row>
    <row r="10" spans="1:14" ht="15">
      <c r="A10" s="29" t="s">
        <v>53</v>
      </c>
      <c r="B10" s="27">
        <v>230</v>
      </c>
      <c r="C10" s="27">
        <v>230</v>
      </c>
      <c r="D10" s="27">
        <v>180</v>
      </c>
      <c r="E10" s="27">
        <v>260</v>
      </c>
      <c r="F10" s="27">
        <v>110</v>
      </c>
      <c r="G10" s="27">
        <v>260</v>
      </c>
      <c r="H10" s="26">
        <v>180</v>
      </c>
      <c r="I10" s="7">
        <v>270</v>
      </c>
      <c r="J10" s="25">
        <v>230</v>
      </c>
      <c r="K10" s="25">
        <v>290</v>
      </c>
      <c r="L10" s="25">
        <v>430</v>
      </c>
      <c r="M10" s="25">
        <v>390</v>
      </c>
      <c r="N10" s="69">
        <v>320</v>
      </c>
    </row>
    <row r="11" spans="1:14" ht="15">
      <c r="A11" s="29" t="s">
        <v>52</v>
      </c>
      <c r="B11" s="27">
        <v>150</v>
      </c>
      <c r="C11" s="27">
        <v>120</v>
      </c>
      <c r="D11" s="27">
        <v>140</v>
      </c>
      <c r="E11" s="27">
        <v>140</v>
      </c>
      <c r="F11" s="27">
        <v>160</v>
      </c>
      <c r="G11" s="27">
        <v>130</v>
      </c>
      <c r="H11" s="26">
        <v>140</v>
      </c>
      <c r="I11" s="36">
        <v>180</v>
      </c>
      <c r="J11" s="25">
        <v>190</v>
      </c>
      <c r="K11" s="25">
        <v>150</v>
      </c>
      <c r="L11" s="25">
        <v>230</v>
      </c>
      <c r="M11" s="25">
        <v>120</v>
      </c>
      <c r="N11" s="69">
        <v>160</v>
      </c>
    </row>
    <row r="12" spans="1:14" ht="15">
      <c r="A12" s="29" t="s">
        <v>51</v>
      </c>
      <c r="B12" s="27">
        <v>530</v>
      </c>
      <c r="C12" s="27">
        <v>260</v>
      </c>
      <c r="D12" s="27">
        <v>500</v>
      </c>
      <c r="E12" s="27">
        <v>340</v>
      </c>
      <c r="F12" s="27">
        <v>460</v>
      </c>
      <c r="G12" s="27">
        <v>540</v>
      </c>
      <c r="H12" s="26">
        <v>450</v>
      </c>
      <c r="I12" s="7">
        <v>420</v>
      </c>
      <c r="J12" s="25">
        <v>620</v>
      </c>
      <c r="K12" s="25">
        <v>630</v>
      </c>
      <c r="L12" s="25">
        <v>520</v>
      </c>
      <c r="M12" s="25">
        <v>1110</v>
      </c>
      <c r="N12" s="69">
        <v>740</v>
      </c>
    </row>
    <row r="13" spans="1:14" ht="15">
      <c r="A13" s="29" t="s">
        <v>50</v>
      </c>
      <c r="B13" s="27">
        <v>540</v>
      </c>
      <c r="C13" s="27">
        <v>330</v>
      </c>
      <c r="D13" s="27">
        <v>540</v>
      </c>
      <c r="E13" s="27">
        <v>530</v>
      </c>
      <c r="F13" s="27">
        <v>310</v>
      </c>
      <c r="G13" s="27">
        <v>280</v>
      </c>
      <c r="H13" s="26">
        <v>270</v>
      </c>
      <c r="I13" s="7">
        <v>330</v>
      </c>
      <c r="J13" s="25">
        <v>400</v>
      </c>
      <c r="K13" s="25">
        <v>490</v>
      </c>
      <c r="L13" s="25">
        <v>440</v>
      </c>
      <c r="M13" s="25">
        <v>450</v>
      </c>
      <c r="N13" s="69">
        <v>510</v>
      </c>
    </row>
    <row r="14" spans="1:14" ht="15">
      <c r="A14" s="29" t="s">
        <v>49</v>
      </c>
      <c r="B14" s="27">
        <v>1170</v>
      </c>
      <c r="C14" s="27">
        <v>140</v>
      </c>
      <c r="D14" s="27">
        <v>300</v>
      </c>
      <c r="E14" s="27">
        <v>170</v>
      </c>
      <c r="F14" s="27">
        <v>150</v>
      </c>
      <c r="G14" s="27">
        <v>120</v>
      </c>
      <c r="H14" s="26">
        <v>170</v>
      </c>
      <c r="I14" s="7">
        <v>100</v>
      </c>
      <c r="J14" s="25">
        <v>90</v>
      </c>
      <c r="K14" s="25">
        <v>230</v>
      </c>
      <c r="L14" s="25">
        <v>170</v>
      </c>
      <c r="M14" s="25">
        <v>240</v>
      </c>
      <c r="N14" s="69">
        <v>440</v>
      </c>
    </row>
    <row r="15" spans="1:14" ht="15">
      <c r="A15" s="29" t="s">
        <v>48</v>
      </c>
      <c r="B15" s="27">
        <v>290</v>
      </c>
      <c r="C15" s="27">
        <v>250</v>
      </c>
      <c r="D15" s="27">
        <v>310</v>
      </c>
      <c r="E15" s="27">
        <v>700</v>
      </c>
      <c r="F15" s="27">
        <v>250</v>
      </c>
      <c r="G15" s="27">
        <v>380</v>
      </c>
      <c r="H15" s="26">
        <v>350</v>
      </c>
      <c r="I15" s="7">
        <v>360</v>
      </c>
      <c r="J15" s="25">
        <v>390</v>
      </c>
      <c r="K15" s="25">
        <v>320</v>
      </c>
      <c r="L15" s="25">
        <v>470</v>
      </c>
      <c r="M15" s="25">
        <v>470</v>
      </c>
      <c r="N15" s="69">
        <v>570</v>
      </c>
    </row>
    <row r="16" spans="1:14" ht="15">
      <c r="A16" s="29" t="s">
        <v>47</v>
      </c>
      <c r="B16" s="27">
        <v>220</v>
      </c>
      <c r="C16" s="27">
        <v>220</v>
      </c>
      <c r="D16" s="27">
        <v>160</v>
      </c>
      <c r="E16" s="27">
        <v>190</v>
      </c>
      <c r="F16" s="27">
        <v>150</v>
      </c>
      <c r="G16" s="27">
        <v>130</v>
      </c>
      <c r="H16" s="26">
        <v>140</v>
      </c>
      <c r="I16" s="36">
        <v>260</v>
      </c>
      <c r="J16" s="25">
        <v>220</v>
      </c>
      <c r="K16" s="25">
        <v>70</v>
      </c>
      <c r="L16" s="25">
        <v>260</v>
      </c>
      <c r="M16" s="25">
        <v>300</v>
      </c>
      <c r="N16" s="69">
        <v>250</v>
      </c>
    </row>
    <row r="17" spans="1:14" ht="15">
      <c r="A17" s="29" t="s">
        <v>46</v>
      </c>
      <c r="B17" s="27">
        <v>170</v>
      </c>
      <c r="C17" s="27">
        <v>140</v>
      </c>
      <c r="D17" s="27">
        <v>180</v>
      </c>
      <c r="E17" s="27">
        <v>100</v>
      </c>
      <c r="F17" s="27">
        <v>110</v>
      </c>
      <c r="G17" s="27">
        <v>150</v>
      </c>
      <c r="H17" s="26">
        <v>120</v>
      </c>
      <c r="I17" s="36">
        <v>130</v>
      </c>
      <c r="J17" s="25">
        <v>200</v>
      </c>
      <c r="K17" s="25">
        <v>230</v>
      </c>
      <c r="L17" s="25">
        <v>250</v>
      </c>
      <c r="M17" s="25">
        <v>250</v>
      </c>
      <c r="N17" s="69">
        <v>380</v>
      </c>
    </row>
    <row r="18" spans="1:14" ht="15">
      <c r="A18" s="29" t="s">
        <v>45</v>
      </c>
      <c r="B18" s="27">
        <v>790</v>
      </c>
      <c r="C18" s="27">
        <v>560</v>
      </c>
      <c r="D18" s="27">
        <v>520</v>
      </c>
      <c r="E18" s="27">
        <v>700</v>
      </c>
      <c r="F18" s="27">
        <v>580</v>
      </c>
      <c r="G18" s="27">
        <v>620</v>
      </c>
      <c r="H18" s="26">
        <v>670</v>
      </c>
      <c r="I18" s="7">
        <v>890</v>
      </c>
      <c r="J18" s="25">
        <v>1090</v>
      </c>
      <c r="K18" s="25">
        <v>1070</v>
      </c>
      <c r="L18" s="25">
        <v>990</v>
      </c>
      <c r="M18" s="25">
        <v>1100</v>
      </c>
      <c r="N18" s="69">
        <v>1090</v>
      </c>
    </row>
    <row r="19" spans="1:14" ht="15">
      <c r="A19" s="29" t="s">
        <v>44</v>
      </c>
      <c r="B19" s="27">
        <v>690</v>
      </c>
      <c r="C19" s="27">
        <v>530</v>
      </c>
      <c r="D19" s="27">
        <v>550</v>
      </c>
      <c r="E19" s="27">
        <v>400</v>
      </c>
      <c r="F19" s="27">
        <v>680</v>
      </c>
      <c r="G19" s="27">
        <v>540</v>
      </c>
      <c r="H19" s="26">
        <v>460</v>
      </c>
      <c r="I19" s="7">
        <v>800</v>
      </c>
      <c r="J19" s="25">
        <v>840</v>
      </c>
      <c r="K19" s="25">
        <v>1000</v>
      </c>
      <c r="L19" s="25">
        <v>890</v>
      </c>
      <c r="M19" s="25">
        <v>970</v>
      </c>
      <c r="N19" s="69">
        <v>970</v>
      </c>
    </row>
    <row r="20" spans="1:14" ht="15">
      <c r="A20" s="29" t="s">
        <v>43</v>
      </c>
      <c r="B20" s="27">
        <v>330</v>
      </c>
      <c r="C20" s="27">
        <v>150</v>
      </c>
      <c r="D20" s="27">
        <v>260</v>
      </c>
      <c r="E20" s="27">
        <v>180</v>
      </c>
      <c r="F20" s="27">
        <v>320</v>
      </c>
      <c r="G20" s="27">
        <v>150</v>
      </c>
      <c r="H20" s="26">
        <v>170</v>
      </c>
      <c r="I20" s="7">
        <v>210</v>
      </c>
      <c r="J20" s="25">
        <v>200</v>
      </c>
      <c r="K20" s="25">
        <v>470</v>
      </c>
      <c r="L20" s="25">
        <v>190</v>
      </c>
      <c r="M20" s="25">
        <v>300</v>
      </c>
      <c r="N20" s="69">
        <v>300</v>
      </c>
    </row>
    <row r="21" spans="1:14" ht="38.25">
      <c r="A21" s="35" t="s">
        <v>42</v>
      </c>
      <c r="B21" s="25">
        <v>220</v>
      </c>
      <c r="C21" s="25">
        <v>930</v>
      </c>
      <c r="D21" s="25">
        <v>530</v>
      </c>
      <c r="E21" s="25">
        <v>480</v>
      </c>
      <c r="F21" s="25">
        <v>240</v>
      </c>
      <c r="G21" s="25">
        <v>290</v>
      </c>
      <c r="H21" s="25">
        <v>420</v>
      </c>
      <c r="I21" s="25">
        <v>370</v>
      </c>
      <c r="J21" s="25">
        <v>370</v>
      </c>
      <c r="K21" s="25">
        <v>290</v>
      </c>
      <c r="L21" s="25">
        <v>320</v>
      </c>
      <c r="M21" s="25">
        <v>320</v>
      </c>
      <c r="N21" s="71">
        <v>410</v>
      </c>
    </row>
    <row r="22" spans="1:14" ht="15">
      <c r="A22" s="29" t="s">
        <v>41</v>
      </c>
      <c r="B22" s="27">
        <v>270</v>
      </c>
      <c r="C22" s="27">
        <v>390</v>
      </c>
      <c r="D22" s="27">
        <v>640</v>
      </c>
      <c r="E22" s="27">
        <v>420</v>
      </c>
      <c r="F22" s="27">
        <v>530</v>
      </c>
      <c r="G22" s="27">
        <v>300</v>
      </c>
      <c r="H22" s="26">
        <v>470</v>
      </c>
      <c r="I22" s="7">
        <v>220</v>
      </c>
      <c r="J22" s="25">
        <v>260</v>
      </c>
      <c r="K22" s="25">
        <v>450</v>
      </c>
      <c r="L22" s="25">
        <v>430</v>
      </c>
      <c r="M22" s="25">
        <v>600</v>
      </c>
      <c r="N22" s="69">
        <v>760</v>
      </c>
    </row>
    <row r="23" spans="1:14" ht="30.75" customHeight="1">
      <c r="A23" s="29" t="s">
        <v>40</v>
      </c>
      <c r="B23" s="27">
        <v>320</v>
      </c>
      <c r="C23" s="27">
        <v>280</v>
      </c>
      <c r="D23" s="27">
        <v>340</v>
      </c>
      <c r="E23" s="27">
        <v>260</v>
      </c>
      <c r="F23" s="27">
        <v>390</v>
      </c>
      <c r="G23" s="27">
        <v>390</v>
      </c>
      <c r="H23" s="26">
        <v>540</v>
      </c>
      <c r="I23" s="7">
        <v>400</v>
      </c>
      <c r="J23" s="25">
        <v>250</v>
      </c>
      <c r="K23" s="25">
        <v>300</v>
      </c>
      <c r="L23" s="25">
        <v>270</v>
      </c>
      <c r="M23" s="25">
        <v>550</v>
      </c>
      <c r="N23" s="69">
        <v>370</v>
      </c>
    </row>
    <row r="24" spans="1:14" ht="15.75" thickBot="1">
      <c r="A24" s="24" t="s">
        <v>39</v>
      </c>
      <c r="B24" s="22">
        <v>230</v>
      </c>
      <c r="C24" s="22">
        <v>170</v>
      </c>
      <c r="D24" s="22">
        <v>270</v>
      </c>
      <c r="E24" s="22">
        <v>640</v>
      </c>
      <c r="F24" s="22">
        <v>330</v>
      </c>
      <c r="G24" s="22">
        <v>270</v>
      </c>
      <c r="H24" s="21">
        <v>150</v>
      </c>
      <c r="I24" s="6">
        <v>400</v>
      </c>
      <c r="J24" s="20">
        <v>510</v>
      </c>
      <c r="K24" s="20">
        <v>520</v>
      </c>
      <c r="L24" s="20">
        <v>1020</v>
      </c>
      <c r="M24" s="20">
        <v>1350</v>
      </c>
      <c r="N24" s="68">
        <v>930</v>
      </c>
    </row>
    <row r="25" spans="1:14" ht="15">
      <c r="A25" s="34" t="s">
        <v>38</v>
      </c>
      <c r="B25" s="32">
        <v>980</v>
      </c>
      <c r="C25" s="32">
        <v>470</v>
      </c>
      <c r="D25" s="32">
        <v>590</v>
      </c>
      <c r="E25" s="32">
        <v>590</v>
      </c>
      <c r="F25" s="32">
        <v>820</v>
      </c>
      <c r="G25" s="32">
        <v>540</v>
      </c>
      <c r="H25" s="31">
        <v>500</v>
      </c>
      <c r="I25" s="8">
        <v>910</v>
      </c>
      <c r="J25" s="30">
        <v>920</v>
      </c>
      <c r="K25" s="30">
        <v>760</v>
      </c>
      <c r="L25" s="30">
        <v>990</v>
      </c>
      <c r="M25" s="30">
        <v>1010</v>
      </c>
      <c r="N25" s="70">
        <v>1090</v>
      </c>
    </row>
    <row r="26" spans="1:14" ht="15.75" thickBot="1">
      <c r="A26" s="24" t="s">
        <v>37</v>
      </c>
      <c r="B26" s="22">
        <v>610</v>
      </c>
      <c r="C26" s="22">
        <v>460</v>
      </c>
      <c r="D26" s="22">
        <v>640</v>
      </c>
      <c r="E26" s="22">
        <v>670</v>
      </c>
      <c r="F26" s="22">
        <v>550</v>
      </c>
      <c r="G26" s="22">
        <v>630</v>
      </c>
      <c r="H26" s="21">
        <v>580</v>
      </c>
      <c r="I26" s="6">
        <v>930</v>
      </c>
      <c r="J26" s="20">
        <v>820</v>
      </c>
      <c r="K26" s="20">
        <v>960</v>
      </c>
      <c r="L26" s="20">
        <v>1200</v>
      </c>
      <c r="M26" s="20">
        <v>870</v>
      </c>
      <c r="N26" s="68">
        <v>1140</v>
      </c>
    </row>
    <row r="27" spans="1:14" ht="15">
      <c r="A27" s="34" t="s">
        <v>36</v>
      </c>
      <c r="B27" s="32">
        <v>1500</v>
      </c>
      <c r="C27" s="32">
        <v>830</v>
      </c>
      <c r="D27" s="32">
        <v>1450</v>
      </c>
      <c r="E27" s="32">
        <v>1180</v>
      </c>
      <c r="F27" s="32">
        <v>1350</v>
      </c>
      <c r="G27" s="32">
        <v>1380</v>
      </c>
      <c r="H27" s="31">
        <v>1460</v>
      </c>
      <c r="I27" s="8">
        <v>1730</v>
      </c>
      <c r="J27" s="30">
        <v>1840</v>
      </c>
      <c r="K27" s="30">
        <v>2020</v>
      </c>
      <c r="L27" s="30">
        <v>2380</v>
      </c>
      <c r="M27" s="30">
        <v>2090</v>
      </c>
      <c r="N27" s="70">
        <v>2160</v>
      </c>
    </row>
    <row r="28" spans="1:14" ht="15">
      <c r="A28" s="29" t="s">
        <v>35</v>
      </c>
      <c r="B28" s="27">
        <v>240</v>
      </c>
      <c r="C28" s="27">
        <v>280</v>
      </c>
      <c r="D28" s="27">
        <v>110</v>
      </c>
      <c r="E28" s="27">
        <v>140</v>
      </c>
      <c r="F28" s="27">
        <v>280</v>
      </c>
      <c r="G28" s="27">
        <v>320</v>
      </c>
      <c r="H28" s="26">
        <v>210</v>
      </c>
      <c r="I28" s="7">
        <v>120</v>
      </c>
      <c r="J28" s="25">
        <v>390</v>
      </c>
      <c r="K28" s="25">
        <v>310</v>
      </c>
      <c r="L28" s="25">
        <v>360</v>
      </c>
      <c r="M28" s="25">
        <v>400</v>
      </c>
      <c r="N28" s="69">
        <v>410</v>
      </c>
    </row>
    <row r="29" spans="1:14" ht="15">
      <c r="A29" s="29" t="s">
        <v>34</v>
      </c>
      <c r="B29" s="27">
        <v>390</v>
      </c>
      <c r="C29" s="27">
        <v>600</v>
      </c>
      <c r="D29" s="27">
        <v>500</v>
      </c>
      <c r="E29" s="27">
        <v>620</v>
      </c>
      <c r="F29" s="27">
        <v>400</v>
      </c>
      <c r="G29" s="27">
        <v>600</v>
      </c>
      <c r="H29" s="26">
        <v>460</v>
      </c>
      <c r="I29" s="7">
        <v>670</v>
      </c>
      <c r="J29" s="25">
        <v>860</v>
      </c>
      <c r="K29" s="25">
        <v>1120</v>
      </c>
      <c r="L29" s="25">
        <v>1770</v>
      </c>
      <c r="M29" s="25">
        <v>1130</v>
      </c>
      <c r="N29" s="69">
        <v>1180</v>
      </c>
    </row>
    <row r="30" spans="1:14" ht="15.75" thickBot="1">
      <c r="A30" s="24" t="s">
        <v>33</v>
      </c>
      <c r="B30" s="22">
        <v>250</v>
      </c>
      <c r="C30" s="22">
        <v>110</v>
      </c>
      <c r="D30" s="22">
        <v>100</v>
      </c>
      <c r="E30" s="22">
        <v>160</v>
      </c>
      <c r="F30" s="22">
        <v>130</v>
      </c>
      <c r="G30" s="22">
        <v>160</v>
      </c>
      <c r="H30" s="21">
        <v>400</v>
      </c>
      <c r="I30" s="6">
        <v>260</v>
      </c>
      <c r="J30" s="20">
        <v>300</v>
      </c>
      <c r="K30" s="20">
        <v>420</v>
      </c>
      <c r="L30" s="20">
        <v>450</v>
      </c>
      <c r="M30" s="20">
        <v>470</v>
      </c>
      <c r="N30" s="68">
        <v>520</v>
      </c>
    </row>
    <row r="31" spans="1:14" ht="15">
      <c r="A31" s="34" t="s">
        <v>32</v>
      </c>
      <c r="B31" s="32">
        <v>720</v>
      </c>
      <c r="C31" s="32">
        <v>840</v>
      </c>
      <c r="D31" s="32">
        <v>550</v>
      </c>
      <c r="E31" s="32">
        <v>670</v>
      </c>
      <c r="F31" s="32">
        <v>600</v>
      </c>
      <c r="G31" s="32">
        <v>660</v>
      </c>
      <c r="H31" s="31">
        <v>800</v>
      </c>
      <c r="I31" s="8">
        <v>920</v>
      </c>
      <c r="J31" s="30">
        <v>950</v>
      </c>
      <c r="K31" s="30">
        <v>1050</v>
      </c>
      <c r="L31" s="30">
        <v>950</v>
      </c>
      <c r="M31" s="30">
        <v>1100</v>
      </c>
      <c r="N31" s="70">
        <v>1670</v>
      </c>
    </row>
    <row r="32" spans="1:14" ht="15">
      <c r="A32" s="29" t="s">
        <v>31</v>
      </c>
      <c r="B32" s="27">
        <v>1070</v>
      </c>
      <c r="C32" s="27">
        <v>820</v>
      </c>
      <c r="D32" s="27">
        <v>1120</v>
      </c>
      <c r="E32" s="27">
        <v>1270</v>
      </c>
      <c r="F32" s="27">
        <v>700</v>
      </c>
      <c r="G32" s="27">
        <v>770</v>
      </c>
      <c r="H32" s="26">
        <v>1260</v>
      </c>
      <c r="I32" s="7">
        <v>1220</v>
      </c>
      <c r="J32" s="25">
        <v>2260</v>
      </c>
      <c r="K32" s="25">
        <v>1450</v>
      </c>
      <c r="L32" s="25">
        <v>1830</v>
      </c>
      <c r="M32" s="25">
        <v>2360</v>
      </c>
      <c r="N32" s="69">
        <v>2130</v>
      </c>
    </row>
    <row r="33" spans="1:14" ht="15">
      <c r="A33" s="29" t="s">
        <v>30</v>
      </c>
      <c r="B33" s="27">
        <v>1150</v>
      </c>
      <c r="C33" s="27">
        <v>400</v>
      </c>
      <c r="D33" s="27">
        <v>450</v>
      </c>
      <c r="E33" s="27">
        <v>560</v>
      </c>
      <c r="F33" s="27">
        <v>320</v>
      </c>
      <c r="G33" s="27">
        <v>380</v>
      </c>
      <c r="H33" s="26">
        <v>570</v>
      </c>
      <c r="I33" s="7">
        <v>530</v>
      </c>
      <c r="J33" s="25">
        <v>580</v>
      </c>
      <c r="K33" s="25">
        <v>520</v>
      </c>
      <c r="L33" s="25">
        <v>870</v>
      </c>
      <c r="M33" s="25">
        <v>790</v>
      </c>
      <c r="N33" s="69">
        <v>1330</v>
      </c>
    </row>
    <row r="34" spans="1:14" ht="15">
      <c r="A34" s="29" t="s">
        <v>29</v>
      </c>
      <c r="B34" s="27">
        <v>410</v>
      </c>
      <c r="C34" s="27">
        <v>480</v>
      </c>
      <c r="D34" s="27">
        <v>460</v>
      </c>
      <c r="E34" s="27">
        <v>470</v>
      </c>
      <c r="F34" s="27">
        <v>980</v>
      </c>
      <c r="G34" s="27">
        <v>400</v>
      </c>
      <c r="H34" s="26">
        <v>990</v>
      </c>
      <c r="I34" s="7">
        <v>510</v>
      </c>
      <c r="J34" s="25">
        <v>560</v>
      </c>
      <c r="K34" s="25">
        <v>850</v>
      </c>
      <c r="L34" s="25">
        <v>810</v>
      </c>
      <c r="M34" s="25">
        <v>740</v>
      </c>
      <c r="N34" s="69">
        <v>940</v>
      </c>
    </row>
    <row r="35" spans="1:14" ht="15">
      <c r="A35" s="29" t="s">
        <v>28</v>
      </c>
      <c r="B35" s="27">
        <v>320</v>
      </c>
      <c r="C35" s="27">
        <v>430</v>
      </c>
      <c r="D35" s="27">
        <v>1080</v>
      </c>
      <c r="E35" s="27">
        <v>390</v>
      </c>
      <c r="F35" s="27">
        <v>490</v>
      </c>
      <c r="G35" s="27">
        <v>290</v>
      </c>
      <c r="H35" s="26">
        <v>670</v>
      </c>
      <c r="I35" s="7">
        <v>850</v>
      </c>
      <c r="J35" s="25">
        <v>900</v>
      </c>
      <c r="K35" s="25">
        <v>1640</v>
      </c>
      <c r="L35" s="25">
        <v>2210</v>
      </c>
      <c r="M35" s="25">
        <v>1050</v>
      </c>
      <c r="N35" s="69">
        <v>1900</v>
      </c>
    </row>
    <row r="36" spans="1:14" ht="15">
      <c r="A36" s="29" t="s">
        <v>27</v>
      </c>
      <c r="B36" s="27">
        <v>2000</v>
      </c>
      <c r="C36" s="27">
        <v>1600</v>
      </c>
      <c r="D36" s="27">
        <v>1950</v>
      </c>
      <c r="E36" s="27">
        <v>2300</v>
      </c>
      <c r="F36" s="27">
        <v>940</v>
      </c>
      <c r="G36" s="27">
        <v>1600</v>
      </c>
      <c r="H36" s="26">
        <v>1920</v>
      </c>
      <c r="I36" s="7">
        <v>1950</v>
      </c>
      <c r="J36" s="25">
        <v>2110</v>
      </c>
      <c r="K36" s="25">
        <v>2500</v>
      </c>
      <c r="L36" s="25">
        <v>3210</v>
      </c>
      <c r="M36" s="25">
        <v>2580</v>
      </c>
      <c r="N36" s="69">
        <v>2840</v>
      </c>
    </row>
    <row r="37" spans="1:14" ht="15">
      <c r="A37" s="29" t="s">
        <v>26</v>
      </c>
      <c r="B37" s="27">
        <v>860</v>
      </c>
      <c r="C37" s="27">
        <v>2820</v>
      </c>
      <c r="D37" s="27">
        <v>1540</v>
      </c>
      <c r="E37" s="27">
        <v>1660</v>
      </c>
      <c r="F37" s="27">
        <v>1730</v>
      </c>
      <c r="G37" s="27">
        <v>1690</v>
      </c>
      <c r="H37" s="26">
        <v>1420</v>
      </c>
      <c r="I37" s="7">
        <v>2440</v>
      </c>
      <c r="J37" s="25">
        <v>1840</v>
      </c>
      <c r="K37" s="25">
        <v>2670</v>
      </c>
      <c r="L37" s="25">
        <v>3870</v>
      </c>
      <c r="M37" s="25">
        <v>3560</v>
      </c>
      <c r="N37" s="69">
        <v>3340</v>
      </c>
    </row>
    <row r="38" spans="1:14" ht="15">
      <c r="A38" s="29" t="s">
        <v>25</v>
      </c>
      <c r="B38" s="27">
        <v>170</v>
      </c>
      <c r="C38" s="27">
        <v>160</v>
      </c>
      <c r="D38" s="27">
        <v>150</v>
      </c>
      <c r="E38" s="27">
        <v>180</v>
      </c>
      <c r="F38" s="27">
        <v>190</v>
      </c>
      <c r="G38" s="27">
        <v>130</v>
      </c>
      <c r="H38" s="26">
        <v>220</v>
      </c>
      <c r="I38" s="7">
        <v>350</v>
      </c>
      <c r="J38" s="25">
        <v>300</v>
      </c>
      <c r="K38" s="25">
        <v>250</v>
      </c>
      <c r="L38" s="25">
        <v>340</v>
      </c>
      <c r="M38" s="25">
        <v>450</v>
      </c>
      <c r="N38" s="69">
        <v>500</v>
      </c>
    </row>
    <row r="39" spans="1:14" ht="15">
      <c r="A39" s="29" t="s">
        <v>24</v>
      </c>
      <c r="B39" s="27">
        <v>1280</v>
      </c>
      <c r="C39" s="27">
        <v>840</v>
      </c>
      <c r="D39" s="27">
        <v>870</v>
      </c>
      <c r="E39" s="27">
        <v>1020</v>
      </c>
      <c r="F39" s="27">
        <v>1000</v>
      </c>
      <c r="G39" s="27">
        <v>1530</v>
      </c>
      <c r="H39" s="26">
        <v>1080</v>
      </c>
      <c r="I39" s="7">
        <v>1640</v>
      </c>
      <c r="J39" s="25">
        <v>1470</v>
      </c>
      <c r="K39" s="25">
        <v>2450</v>
      </c>
      <c r="L39" s="25">
        <v>2470</v>
      </c>
      <c r="M39" s="25">
        <v>2870</v>
      </c>
      <c r="N39" s="69">
        <v>3150</v>
      </c>
    </row>
    <row r="40" spans="1:14" ht="15.75" thickBot="1">
      <c r="A40" s="24" t="s">
        <v>23</v>
      </c>
      <c r="B40" s="22">
        <v>1570</v>
      </c>
      <c r="C40" s="22">
        <v>1380</v>
      </c>
      <c r="D40" s="22">
        <v>1870</v>
      </c>
      <c r="E40" s="22">
        <v>1830</v>
      </c>
      <c r="F40" s="22">
        <v>1040</v>
      </c>
      <c r="G40" s="22">
        <v>1460</v>
      </c>
      <c r="H40" s="21">
        <v>1520</v>
      </c>
      <c r="I40" s="6">
        <v>1820</v>
      </c>
      <c r="J40" s="20">
        <v>1740</v>
      </c>
      <c r="K40" s="20">
        <v>2200</v>
      </c>
      <c r="L40" s="20">
        <v>2120</v>
      </c>
      <c r="M40" s="20">
        <v>2820</v>
      </c>
      <c r="N40" s="68">
        <v>2240</v>
      </c>
    </row>
    <row r="41" spans="1:14" ht="15.75" thickBot="1">
      <c r="A41" s="19" t="s">
        <v>21</v>
      </c>
      <c r="B41" s="18">
        <f aca="true" t="shared" si="0" ref="B41:N41">SUM(B7:B40)</f>
        <v>21300</v>
      </c>
      <c r="C41" s="18">
        <f t="shared" si="0"/>
        <v>18000</v>
      </c>
      <c r="D41" s="18">
        <f t="shared" si="0"/>
        <v>19900</v>
      </c>
      <c r="E41" s="18">
        <f t="shared" si="0"/>
        <v>20300</v>
      </c>
      <c r="F41" s="18">
        <f t="shared" si="0"/>
        <v>17500</v>
      </c>
      <c r="G41" s="18">
        <f t="shared" si="0"/>
        <v>17900</v>
      </c>
      <c r="H41" s="18">
        <f t="shared" si="0"/>
        <v>19900</v>
      </c>
      <c r="I41" s="18">
        <f t="shared" si="0"/>
        <v>23200</v>
      </c>
      <c r="J41" s="18">
        <f t="shared" si="0"/>
        <v>25000</v>
      </c>
      <c r="K41" s="18">
        <f t="shared" si="0"/>
        <v>29000</v>
      </c>
      <c r="L41" s="18">
        <f t="shared" si="0"/>
        <v>34200</v>
      </c>
      <c r="M41" s="18">
        <f t="shared" si="0"/>
        <v>34500</v>
      </c>
      <c r="N41" s="18">
        <f t="shared" si="0"/>
        <v>36300</v>
      </c>
    </row>
    <row r="42" spans="2:14" ht="15.75" thickBo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5">
      <c r="A43" s="16" t="s">
        <v>3</v>
      </c>
      <c r="B43" s="12">
        <v>7780</v>
      </c>
      <c r="C43" s="12">
        <v>5480</v>
      </c>
      <c r="D43" s="12">
        <v>6470</v>
      </c>
      <c r="E43" s="12">
        <v>6590</v>
      </c>
      <c r="F43" s="12">
        <v>5980</v>
      </c>
      <c r="G43" s="12">
        <v>5360</v>
      </c>
      <c r="H43" s="12">
        <v>5840</v>
      </c>
      <c r="I43" s="12">
        <v>6350</v>
      </c>
      <c r="J43" s="12">
        <v>7160</v>
      </c>
      <c r="K43" s="12">
        <v>7830</v>
      </c>
      <c r="L43" s="12">
        <v>8370</v>
      </c>
      <c r="M43" s="12">
        <v>10210</v>
      </c>
      <c r="N43" s="12">
        <v>9760</v>
      </c>
    </row>
    <row r="44" spans="1:14" ht="15">
      <c r="A44" s="15" t="s">
        <v>2</v>
      </c>
      <c r="B44" s="12">
        <v>1590</v>
      </c>
      <c r="C44" s="12">
        <v>930</v>
      </c>
      <c r="D44" s="12">
        <v>1230</v>
      </c>
      <c r="E44" s="12">
        <v>1260</v>
      </c>
      <c r="F44" s="12">
        <v>1370</v>
      </c>
      <c r="G44" s="12">
        <v>1170</v>
      </c>
      <c r="H44" s="12">
        <v>1080</v>
      </c>
      <c r="I44" s="12">
        <v>1840</v>
      </c>
      <c r="J44" s="12">
        <v>1740</v>
      </c>
      <c r="K44" s="12">
        <v>1720</v>
      </c>
      <c r="L44" s="12">
        <v>2190</v>
      </c>
      <c r="M44" s="12">
        <v>1880</v>
      </c>
      <c r="N44" s="12">
        <v>2230</v>
      </c>
    </row>
    <row r="45" spans="1:14" ht="15">
      <c r="A45" s="15" t="s">
        <v>1</v>
      </c>
      <c r="B45" s="12">
        <v>2380</v>
      </c>
      <c r="C45" s="12">
        <v>1820</v>
      </c>
      <c r="D45" s="12">
        <v>2160</v>
      </c>
      <c r="E45" s="12">
        <v>2100</v>
      </c>
      <c r="F45" s="12">
        <v>2160</v>
      </c>
      <c r="G45" s="12">
        <v>2460</v>
      </c>
      <c r="H45" s="12">
        <v>2530</v>
      </c>
      <c r="I45" s="12">
        <v>2780</v>
      </c>
      <c r="J45" s="12">
        <v>3390</v>
      </c>
      <c r="K45" s="12">
        <v>3870</v>
      </c>
      <c r="L45" s="12">
        <v>4960</v>
      </c>
      <c r="M45" s="12">
        <v>4090</v>
      </c>
      <c r="N45" s="12">
        <v>4270</v>
      </c>
    </row>
    <row r="46" spans="1:14" ht="15.75" thickBot="1">
      <c r="A46" s="14" t="s">
        <v>0</v>
      </c>
      <c r="B46" s="12">
        <v>9550</v>
      </c>
      <c r="C46" s="12">
        <v>9770</v>
      </c>
      <c r="D46" s="12">
        <v>10040</v>
      </c>
      <c r="E46" s="12">
        <v>10350</v>
      </c>
      <c r="F46" s="12">
        <v>7990</v>
      </c>
      <c r="G46" s="12">
        <v>8910</v>
      </c>
      <c r="H46" s="12">
        <v>10450</v>
      </c>
      <c r="I46" s="12">
        <v>12230</v>
      </c>
      <c r="J46" s="12">
        <v>12710</v>
      </c>
      <c r="K46" s="12">
        <v>15580</v>
      </c>
      <c r="L46" s="12">
        <v>18680</v>
      </c>
      <c r="M46" s="12">
        <v>18320</v>
      </c>
      <c r="N46" s="12">
        <v>20040</v>
      </c>
    </row>
    <row r="47" spans="2:15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48.28125" style="0" customWidth="1"/>
    <col min="2" max="16" width="9.7109375" style="0" customWidth="1"/>
    <col min="17" max="17" width="13.8515625" style="0" bestFit="1" customWidth="1"/>
  </cols>
  <sheetData>
    <row r="1" s="9" customFormat="1" ht="15">
      <c r="A1" s="9" t="s">
        <v>63</v>
      </c>
    </row>
    <row r="5" spans="1:16" ht="15">
      <c r="A5" s="90"/>
      <c r="B5" s="67">
        <v>1995</v>
      </c>
      <c r="C5" s="67">
        <v>1996</v>
      </c>
      <c r="D5" s="67">
        <v>1997</v>
      </c>
      <c r="E5" s="67">
        <v>1998</v>
      </c>
      <c r="F5" s="66">
        <v>1999</v>
      </c>
      <c r="G5" s="66">
        <v>2000</v>
      </c>
      <c r="H5" s="66">
        <v>2001</v>
      </c>
      <c r="I5" s="66">
        <v>2002</v>
      </c>
      <c r="J5" s="66">
        <v>2003</v>
      </c>
      <c r="K5" s="66">
        <v>2004</v>
      </c>
      <c r="L5" s="66">
        <v>2005</v>
      </c>
      <c r="M5" s="66">
        <v>2006</v>
      </c>
      <c r="N5" s="66">
        <v>2007</v>
      </c>
      <c r="O5" s="66">
        <v>2008</v>
      </c>
      <c r="P5" s="42"/>
    </row>
    <row r="6" spans="1:15" s="9" customFormat="1" ht="15.75" thickBot="1">
      <c r="A6" s="41" t="s">
        <v>57</v>
      </c>
      <c r="B6" s="39"/>
      <c r="C6" s="39"/>
      <c r="D6" s="39"/>
      <c r="E6" s="39"/>
      <c r="F6" s="39"/>
      <c r="G6" s="40"/>
      <c r="H6" s="39"/>
      <c r="I6" s="39"/>
      <c r="J6" s="39"/>
      <c r="K6" s="39"/>
      <c r="L6" s="39"/>
      <c r="M6" s="39"/>
      <c r="N6" s="39"/>
      <c r="O6" s="39"/>
    </row>
    <row r="7" spans="1:15" ht="15">
      <c r="A7" s="34" t="s">
        <v>56</v>
      </c>
      <c r="B7" s="87"/>
      <c r="C7" s="87"/>
      <c r="D7" s="81">
        <v>-920</v>
      </c>
      <c r="E7" s="81">
        <v>190</v>
      </c>
      <c r="F7" s="81">
        <v>-1030</v>
      </c>
      <c r="G7" s="81">
        <v>170</v>
      </c>
      <c r="H7" s="81">
        <v>970</v>
      </c>
      <c r="I7" s="81">
        <v>410</v>
      </c>
      <c r="J7" s="81">
        <v>180</v>
      </c>
      <c r="K7" s="87"/>
      <c r="L7" s="81">
        <v>-80</v>
      </c>
      <c r="M7" s="81">
        <v>20</v>
      </c>
      <c r="N7" s="81">
        <v>160</v>
      </c>
      <c r="O7" s="80">
        <v>50</v>
      </c>
    </row>
    <row r="8" spans="1:15" ht="15">
      <c r="A8" s="29" t="s">
        <v>55</v>
      </c>
      <c r="B8" s="79">
        <v>220</v>
      </c>
      <c r="C8" s="89"/>
      <c r="D8" s="79">
        <v>620</v>
      </c>
      <c r="E8" s="79">
        <v>130</v>
      </c>
      <c r="F8" s="79">
        <v>760</v>
      </c>
      <c r="G8" s="79">
        <v>690</v>
      </c>
      <c r="H8" s="79">
        <v>1950</v>
      </c>
      <c r="I8" s="79">
        <v>650</v>
      </c>
      <c r="J8" s="79">
        <v>740</v>
      </c>
      <c r="K8" s="79">
        <v>770</v>
      </c>
      <c r="L8" s="79">
        <v>220</v>
      </c>
      <c r="M8" s="79">
        <v>120</v>
      </c>
      <c r="N8" s="79">
        <v>-800</v>
      </c>
      <c r="O8" s="78">
        <v>380</v>
      </c>
    </row>
    <row r="9" spans="1:15" ht="15">
      <c r="A9" s="37" t="s">
        <v>54</v>
      </c>
      <c r="B9" s="79">
        <v>-400</v>
      </c>
      <c r="C9" s="79">
        <v>-460</v>
      </c>
      <c r="D9" s="79">
        <v>180.22949695121952</v>
      </c>
      <c r="E9" s="79">
        <v>-540</v>
      </c>
      <c r="F9" s="79">
        <v>-510</v>
      </c>
      <c r="G9" s="79">
        <v>470</v>
      </c>
      <c r="H9" s="79">
        <v>100</v>
      </c>
      <c r="I9" s="79">
        <v>-300</v>
      </c>
      <c r="J9" s="79">
        <v>-220</v>
      </c>
      <c r="K9" s="79">
        <v>-1070</v>
      </c>
      <c r="L9" s="79">
        <v>-480</v>
      </c>
      <c r="M9" s="79">
        <v>-380</v>
      </c>
      <c r="N9" s="79">
        <v>-320</v>
      </c>
      <c r="O9" s="78">
        <v>-230</v>
      </c>
    </row>
    <row r="10" spans="1:15" ht="15">
      <c r="A10" s="29" t="s">
        <v>53</v>
      </c>
      <c r="B10" s="79">
        <v>500</v>
      </c>
      <c r="C10" s="79">
        <v>50</v>
      </c>
      <c r="D10" s="79">
        <v>120</v>
      </c>
      <c r="E10" s="79">
        <v>260</v>
      </c>
      <c r="F10" s="79">
        <v>940</v>
      </c>
      <c r="G10" s="79">
        <v>200</v>
      </c>
      <c r="H10" s="79">
        <v>270</v>
      </c>
      <c r="I10" s="79">
        <v>-240</v>
      </c>
      <c r="J10" s="79">
        <v>270</v>
      </c>
      <c r="K10" s="79">
        <v>-90</v>
      </c>
      <c r="L10" s="79">
        <v>-600</v>
      </c>
      <c r="M10" s="79">
        <v>-140</v>
      </c>
      <c r="N10" s="79">
        <v>370</v>
      </c>
      <c r="O10" s="78">
        <v>-70</v>
      </c>
    </row>
    <row r="11" spans="1:15" ht="15">
      <c r="A11" s="29" t="s">
        <v>52</v>
      </c>
      <c r="B11" s="79">
        <v>70</v>
      </c>
      <c r="C11" s="79">
        <v>10</v>
      </c>
      <c r="D11" s="79">
        <v>-260</v>
      </c>
      <c r="E11" s="79">
        <v>-90</v>
      </c>
      <c r="F11" s="79">
        <v>80</v>
      </c>
      <c r="G11" s="79">
        <v>250</v>
      </c>
      <c r="H11" s="79">
        <v>110</v>
      </c>
      <c r="I11" s="79">
        <v>-10</v>
      </c>
      <c r="J11" s="79">
        <v>10</v>
      </c>
      <c r="K11" s="79">
        <v>10</v>
      </c>
      <c r="L11" s="79">
        <v>-180</v>
      </c>
      <c r="M11" s="79">
        <v>-190</v>
      </c>
      <c r="N11" s="79">
        <v>10</v>
      </c>
      <c r="O11" s="78">
        <v>20</v>
      </c>
    </row>
    <row r="12" spans="1:15" ht="15">
      <c r="A12" s="29" t="s">
        <v>51</v>
      </c>
      <c r="B12" s="79">
        <v>490</v>
      </c>
      <c r="C12" s="79">
        <v>-350</v>
      </c>
      <c r="D12" s="79">
        <v>-280</v>
      </c>
      <c r="E12" s="79">
        <v>650</v>
      </c>
      <c r="F12" s="79">
        <v>-340</v>
      </c>
      <c r="G12" s="79">
        <v>580</v>
      </c>
      <c r="H12" s="79">
        <v>-210</v>
      </c>
      <c r="I12" s="79">
        <v>-90</v>
      </c>
      <c r="J12" s="79">
        <v>-300</v>
      </c>
      <c r="K12" s="79">
        <v>-590</v>
      </c>
      <c r="L12" s="79">
        <v>-120</v>
      </c>
      <c r="M12" s="79">
        <v>-750</v>
      </c>
      <c r="N12" s="79">
        <v>220</v>
      </c>
      <c r="O12" s="78">
        <v>-1100</v>
      </c>
    </row>
    <row r="13" spans="1:15" ht="15">
      <c r="A13" s="29" t="s">
        <v>50</v>
      </c>
      <c r="B13" s="79">
        <v>240</v>
      </c>
      <c r="C13" s="79">
        <v>550</v>
      </c>
      <c r="D13" s="79">
        <v>250</v>
      </c>
      <c r="E13" s="79">
        <v>540</v>
      </c>
      <c r="F13" s="79">
        <v>670</v>
      </c>
      <c r="G13" s="79">
        <v>1120</v>
      </c>
      <c r="H13" s="79">
        <v>740</v>
      </c>
      <c r="I13" s="79">
        <v>670</v>
      </c>
      <c r="J13" s="79">
        <v>630</v>
      </c>
      <c r="K13" s="79">
        <v>50</v>
      </c>
      <c r="L13" s="79">
        <v>-180</v>
      </c>
      <c r="M13" s="79">
        <v>-220</v>
      </c>
      <c r="N13" s="79">
        <v>530</v>
      </c>
      <c r="O13" s="78">
        <v>290</v>
      </c>
    </row>
    <row r="14" spans="1:15" ht="15">
      <c r="A14" s="29" t="s">
        <v>49</v>
      </c>
      <c r="B14" s="79">
        <v>20</v>
      </c>
      <c r="C14" s="79">
        <v>-860</v>
      </c>
      <c r="D14" s="79">
        <v>770</v>
      </c>
      <c r="E14" s="79">
        <v>1540</v>
      </c>
      <c r="F14" s="79">
        <v>1740</v>
      </c>
      <c r="G14" s="79">
        <v>1050</v>
      </c>
      <c r="H14" s="79">
        <v>710</v>
      </c>
      <c r="I14" s="79">
        <v>1860</v>
      </c>
      <c r="J14" s="79">
        <v>920</v>
      </c>
      <c r="K14" s="79">
        <v>740</v>
      </c>
      <c r="L14" s="79">
        <v>1010</v>
      </c>
      <c r="M14" s="79">
        <v>650</v>
      </c>
      <c r="N14" s="79">
        <v>490</v>
      </c>
      <c r="O14" s="78">
        <v>30</v>
      </c>
    </row>
    <row r="15" spans="1:15" ht="15">
      <c r="A15" s="29" t="s">
        <v>48</v>
      </c>
      <c r="B15" s="79">
        <v>90</v>
      </c>
      <c r="C15" s="79">
        <v>-90</v>
      </c>
      <c r="D15" s="79">
        <v>320</v>
      </c>
      <c r="E15" s="79">
        <v>1260</v>
      </c>
      <c r="F15" s="79">
        <v>840</v>
      </c>
      <c r="G15" s="79">
        <v>1280</v>
      </c>
      <c r="H15" s="79">
        <v>530</v>
      </c>
      <c r="I15" s="79">
        <v>310</v>
      </c>
      <c r="J15" s="79">
        <v>-80</v>
      </c>
      <c r="K15" s="79">
        <v>830</v>
      </c>
      <c r="L15" s="79">
        <v>430</v>
      </c>
      <c r="M15" s="79">
        <v>190</v>
      </c>
      <c r="N15" s="79">
        <v>100</v>
      </c>
      <c r="O15" s="78">
        <v>-40</v>
      </c>
    </row>
    <row r="16" spans="1:15" ht="15">
      <c r="A16" s="29" t="s">
        <v>47</v>
      </c>
      <c r="B16" s="79">
        <v>370</v>
      </c>
      <c r="C16" s="79">
        <v>50</v>
      </c>
      <c r="D16" s="79">
        <v>279.7530120481929</v>
      </c>
      <c r="E16" s="79">
        <v>330</v>
      </c>
      <c r="F16" s="79">
        <v>80</v>
      </c>
      <c r="G16" s="79">
        <v>170</v>
      </c>
      <c r="H16" s="89"/>
      <c r="I16" s="79">
        <v>-10</v>
      </c>
      <c r="J16" s="79">
        <v>110</v>
      </c>
      <c r="K16" s="79">
        <v>310</v>
      </c>
      <c r="L16" s="79">
        <v>80</v>
      </c>
      <c r="M16" s="79">
        <v>290</v>
      </c>
      <c r="N16" s="79">
        <v>120</v>
      </c>
      <c r="O16" s="78">
        <v>280</v>
      </c>
    </row>
    <row r="17" spans="1:15" ht="15">
      <c r="A17" s="29" t="s">
        <v>46</v>
      </c>
      <c r="B17" s="79">
        <v>-930</v>
      </c>
      <c r="C17" s="79">
        <v>30</v>
      </c>
      <c r="D17" s="79">
        <v>250.21457586770157</v>
      </c>
      <c r="E17" s="79">
        <v>240</v>
      </c>
      <c r="F17" s="79">
        <v>30</v>
      </c>
      <c r="G17" s="79">
        <v>400</v>
      </c>
      <c r="H17" s="79">
        <v>610</v>
      </c>
      <c r="I17" s="79">
        <v>180</v>
      </c>
      <c r="J17" s="79">
        <v>120</v>
      </c>
      <c r="K17" s="79">
        <v>-70</v>
      </c>
      <c r="L17" s="79">
        <v>-370</v>
      </c>
      <c r="M17" s="79">
        <v>40</v>
      </c>
      <c r="N17" s="79">
        <v>40</v>
      </c>
      <c r="O17" s="78">
        <v>10</v>
      </c>
    </row>
    <row r="18" spans="1:15" ht="15">
      <c r="A18" s="29" t="s">
        <v>45</v>
      </c>
      <c r="B18" s="79">
        <v>640</v>
      </c>
      <c r="C18" s="79">
        <v>-210</v>
      </c>
      <c r="D18" s="79">
        <v>180</v>
      </c>
      <c r="E18" s="79">
        <v>-160</v>
      </c>
      <c r="F18" s="79">
        <v>680</v>
      </c>
      <c r="G18" s="79">
        <v>1880</v>
      </c>
      <c r="H18" s="79">
        <v>3100</v>
      </c>
      <c r="I18" s="79">
        <v>850</v>
      </c>
      <c r="J18" s="79">
        <v>370</v>
      </c>
      <c r="K18" s="79">
        <v>170</v>
      </c>
      <c r="L18" s="79">
        <v>140</v>
      </c>
      <c r="M18" s="79">
        <v>270</v>
      </c>
      <c r="N18" s="79">
        <v>700</v>
      </c>
      <c r="O18" s="78">
        <v>-50</v>
      </c>
    </row>
    <row r="19" spans="1:15" ht="15">
      <c r="A19" s="29" t="s">
        <v>44</v>
      </c>
      <c r="B19" s="79">
        <v>550</v>
      </c>
      <c r="C19" s="79">
        <v>-620</v>
      </c>
      <c r="D19" s="79">
        <v>880</v>
      </c>
      <c r="E19" s="79">
        <v>780</v>
      </c>
      <c r="F19" s="79">
        <v>460</v>
      </c>
      <c r="G19" s="79">
        <v>1700</v>
      </c>
      <c r="H19" s="79">
        <v>3850</v>
      </c>
      <c r="I19" s="79">
        <v>2130</v>
      </c>
      <c r="J19" s="79">
        <v>-210</v>
      </c>
      <c r="K19" s="79">
        <v>710</v>
      </c>
      <c r="L19" s="79">
        <v>310</v>
      </c>
      <c r="M19" s="79">
        <v>1640</v>
      </c>
      <c r="N19" s="79">
        <v>1500</v>
      </c>
      <c r="O19" s="78">
        <v>1590</v>
      </c>
    </row>
    <row r="20" spans="1:15" ht="15">
      <c r="A20" s="29" t="s">
        <v>43</v>
      </c>
      <c r="B20" s="79">
        <v>270</v>
      </c>
      <c r="C20" s="79">
        <v>-100</v>
      </c>
      <c r="D20" s="79">
        <v>-200</v>
      </c>
      <c r="E20" s="79">
        <v>460</v>
      </c>
      <c r="F20" s="79">
        <v>630</v>
      </c>
      <c r="G20" s="79">
        <v>580</v>
      </c>
      <c r="H20" s="79">
        <v>990</v>
      </c>
      <c r="I20" s="79">
        <v>350</v>
      </c>
      <c r="J20" s="79">
        <v>-210</v>
      </c>
      <c r="K20" s="79">
        <v>200</v>
      </c>
      <c r="L20" s="79">
        <v>550</v>
      </c>
      <c r="M20" s="79">
        <v>1070</v>
      </c>
      <c r="N20" s="79">
        <v>480</v>
      </c>
      <c r="O20" s="78">
        <v>490</v>
      </c>
    </row>
    <row r="21" spans="1:15" ht="38.25">
      <c r="A21" s="35" t="s">
        <v>42</v>
      </c>
      <c r="B21" s="79">
        <v>-800</v>
      </c>
      <c r="C21" s="79">
        <v>700</v>
      </c>
      <c r="D21" s="79">
        <v>3239.9302722787734</v>
      </c>
      <c r="E21" s="79">
        <v>2290</v>
      </c>
      <c r="F21" s="79">
        <v>3590</v>
      </c>
      <c r="G21" s="79">
        <v>280</v>
      </c>
      <c r="H21" s="79">
        <v>-1470</v>
      </c>
      <c r="I21" s="79">
        <v>-190</v>
      </c>
      <c r="J21" s="79">
        <v>-690</v>
      </c>
      <c r="K21" s="79">
        <v>-280</v>
      </c>
      <c r="L21" s="79">
        <v>580</v>
      </c>
      <c r="M21" s="79">
        <v>230</v>
      </c>
      <c r="N21" s="79">
        <v>-700</v>
      </c>
      <c r="O21" s="78">
        <v>-960</v>
      </c>
    </row>
    <row r="22" spans="1:15" ht="15">
      <c r="A22" s="29" t="s">
        <v>41</v>
      </c>
      <c r="B22" s="79">
        <v>800</v>
      </c>
      <c r="C22" s="79">
        <v>10</v>
      </c>
      <c r="D22" s="79">
        <v>610</v>
      </c>
      <c r="E22" s="79">
        <v>1360</v>
      </c>
      <c r="F22" s="79">
        <v>1340</v>
      </c>
      <c r="G22" s="79">
        <v>1230</v>
      </c>
      <c r="H22" s="79">
        <v>1660</v>
      </c>
      <c r="I22" s="79">
        <v>970</v>
      </c>
      <c r="J22" s="79">
        <v>-450</v>
      </c>
      <c r="K22" s="79">
        <v>10</v>
      </c>
      <c r="L22" s="79">
        <v>-180</v>
      </c>
      <c r="M22" s="79">
        <v>320</v>
      </c>
      <c r="N22" s="79">
        <v>1090</v>
      </c>
      <c r="O22" s="78">
        <v>460</v>
      </c>
    </row>
    <row r="23" spans="1:15" ht="15" customHeight="1">
      <c r="A23" s="29" t="s">
        <v>40</v>
      </c>
      <c r="B23" s="79">
        <v>1210</v>
      </c>
      <c r="C23" s="79">
        <v>40</v>
      </c>
      <c r="D23" s="79">
        <v>780</v>
      </c>
      <c r="E23" s="79">
        <v>330</v>
      </c>
      <c r="F23" s="79">
        <v>690</v>
      </c>
      <c r="G23" s="79">
        <v>1700</v>
      </c>
      <c r="H23" s="79">
        <v>2570</v>
      </c>
      <c r="I23" s="79">
        <v>510</v>
      </c>
      <c r="J23" s="79">
        <v>340</v>
      </c>
      <c r="K23" s="79">
        <v>580</v>
      </c>
      <c r="L23" s="79">
        <v>950</v>
      </c>
      <c r="M23" s="79">
        <v>340</v>
      </c>
      <c r="N23" s="79">
        <v>0</v>
      </c>
      <c r="O23" s="78">
        <v>70</v>
      </c>
    </row>
    <row r="24" spans="1:15" ht="15.75" thickBot="1">
      <c r="A24" s="24" t="s">
        <v>39</v>
      </c>
      <c r="B24" s="77">
        <v>50</v>
      </c>
      <c r="C24" s="88"/>
      <c r="D24" s="77">
        <v>350</v>
      </c>
      <c r="E24" s="77">
        <v>1060</v>
      </c>
      <c r="F24" s="77">
        <v>340</v>
      </c>
      <c r="G24" s="77">
        <v>1060</v>
      </c>
      <c r="H24" s="77">
        <v>1580</v>
      </c>
      <c r="I24" s="77">
        <v>1550</v>
      </c>
      <c r="J24" s="77">
        <v>1390</v>
      </c>
      <c r="K24" s="77">
        <v>1020</v>
      </c>
      <c r="L24" s="77">
        <v>1020</v>
      </c>
      <c r="M24" s="77">
        <v>1860</v>
      </c>
      <c r="N24" s="77">
        <v>950</v>
      </c>
      <c r="O24" s="76">
        <v>1180</v>
      </c>
    </row>
    <row r="25" spans="1:15" ht="15">
      <c r="A25" s="34" t="s">
        <v>38</v>
      </c>
      <c r="B25" s="87"/>
      <c r="C25" s="81">
        <v>-90</v>
      </c>
      <c r="D25" s="81">
        <v>-780</v>
      </c>
      <c r="E25" s="81">
        <v>60</v>
      </c>
      <c r="F25" s="81">
        <v>1400</v>
      </c>
      <c r="G25" s="81">
        <v>1900</v>
      </c>
      <c r="H25" s="81">
        <v>2500</v>
      </c>
      <c r="I25" s="81">
        <v>2050</v>
      </c>
      <c r="J25" s="81">
        <v>1930</v>
      </c>
      <c r="K25" s="81">
        <v>1780</v>
      </c>
      <c r="L25" s="81">
        <v>1560</v>
      </c>
      <c r="M25" s="81">
        <v>2210</v>
      </c>
      <c r="N25" s="81">
        <v>2630</v>
      </c>
      <c r="O25" s="80">
        <v>2760</v>
      </c>
    </row>
    <row r="26" spans="1:15" ht="15.75" thickBot="1">
      <c r="A26" s="24" t="s">
        <v>37</v>
      </c>
      <c r="B26" s="77">
        <v>-1170</v>
      </c>
      <c r="C26" s="77">
        <v>70</v>
      </c>
      <c r="D26" s="77">
        <v>-170</v>
      </c>
      <c r="E26" s="77">
        <v>460</v>
      </c>
      <c r="F26" s="77">
        <v>1140</v>
      </c>
      <c r="G26" s="77">
        <v>1440</v>
      </c>
      <c r="H26" s="77">
        <v>2960</v>
      </c>
      <c r="I26" s="77">
        <v>1950</v>
      </c>
      <c r="J26" s="77">
        <v>-70</v>
      </c>
      <c r="K26" s="77">
        <v>1880</v>
      </c>
      <c r="L26" s="77">
        <v>1300</v>
      </c>
      <c r="M26" s="77">
        <v>1820</v>
      </c>
      <c r="N26" s="77">
        <v>1200</v>
      </c>
      <c r="O26" s="76">
        <v>1260</v>
      </c>
    </row>
    <row r="27" spans="1:15" ht="15">
      <c r="A27" s="34" t="s">
        <v>36</v>
      </c>
      <c r="B27" s="81">
        <v>-490</v>
      </c>
      <c r="C27" s="81">
        <v>150</v>
      </c>
      <c r="D27" s="81">
        <v>-340</v>
      </c>
      <c r="E27" s="81">
        <v>480</v>
      </c>
      <c r="F27" s="81">
        <v>750</v>
      </c>
      <c r="G27" s="81">
        <v>4810</v>
      </c>
      <c r="H27" s="81">
        <v>2780</v>
      </c>
      <c r="I27" s="81">
        <v>1530</v>
      </c>
      <c r="J27" s="81">
        <v>190</v>
      </c>
      <c r="K27" s="81">
        <v>1010</v>
      </c>
      <c r="L27" s="81">
        <v>1420</v>
      </c>
      <c r="M27" s="81">
        <v>1530</v>
      </c>
      <c r="N27" s="81">
        <v>2470</v>
      </c>
      <c r="O27" s="80">
        <v>1850</v>
      </c>
    </row>
    <row r="28" spans="1:15" ht="15">
      <c r="A28" s="29" t="s">
        <v>35</v>
      </c>
      <c r="B28" s="79">
        <v>-270</v>
      </c>
      <c r="C28" s="79">
        <v>350</v>
      </c>
      <c r="D28" s="79">
        <v>-720</v>
      </c>
      <c r="E28" s="79">
        <v>950</v>
      </c>
      <c r="F28" s="79">
        <v>330</v>
      </c>
      <c r="G28" s="79">
        <v>3310</v>
      </c>
      <c r="H28" s="79">
        <v>1950</v>
      </c>
      <c r="I28" s="79">
        <v>1880</v>
      </c>
      <c r="J28" s="79">
        <v>1310</v>
      </c>
      <c r="K28" s="79">
        <v>800</v>
      </c>
      <c r="L28" s="79">
        <v>1670</v>
      </c>
      <c r="M28" s="79">
        <v>1280</v>
      </c>
      <c r="N28" s="79">
        <v>1020</v>
      </c>
      <c r="O28" s="78">
        <v>410</v>
      </c>
    </row>
    <row r="29" spans="1:15" ht="15">
      <c r="A29" s="29" t="s">
        <v>34</v>
      </c>
      <c r="B29" s="79">
        <v>-110</v>
      </c>
      <c r="C29" s="79">
        <v>1390</v>
      </c>
      <c r="D29" s="79">
        <v>670</v>
      </c>
      <c r="E29" s="79">
        <v>2690</v>
      </c>
      <c r="F29" s="79">
        <v>1970</v>
      </c>
      <c r="G29" s="79">
        <v>2980</v>
      </c>
      <c r="H29" s="79">
        <v>6290</v>
      </c>
      <c r="I29" s="79">
        <v>5090</v>
      </c>
      <c r="J29" s="79">
        <v>3530</v>
      </c>
      <c r="K29" s="79">
        <v>2410</v>
      </c>
      <c r="L29" s="79">
        <v>1760</v>
      </c>
      <c r="M29" s="79">
        <v>1270</v>
      </c>
      <c r="N29" s="79">
        <v>2720</v>
      </c>
      <c r="O29" s="78">
        <v>1910</v>
      </c>
    </row>
    <row r="30" spans="1:15" ht="15.75" thickBot="1">
      <c r="A30" s="24" t="s">
        <v>33</v>
      </c>
      <c r="B30" s="77">
        <v>790</v>
      </c>
      <c r="C30" s="77">
        <v>420</v>
      </c>
      <c r="D30" s="77">
        <v>1020</v>
      </c>
      <c r="E30" s="77">
        <v>220</v>
      </c>
      <c r="F30" s="77">
        <v>350</v>
      </c>
      <c r="G30" s="77">
        <v>880</v>
      </c>
      <c r="H30" s="77">
        <v>720</v>
      </c>
      <c r="I30" s="77">
        <v>420</v>
      </c>
      <c r="J30" s="77">
        <v>710</v>
      </c>
      <c r="K30" s="77">
        <v>910</v>
      </c>
      <c r="L30" s="77">
        <v>130</v>
      </c>
      <c r="M30" s="77">
        <v>880</v>
      </c>
      <c r="N30" s="77">
        <v>1060</v>
      </c>
      <c r="O30" s="76">
        <v>640</v>
      </c>
    </row>
    <row r="31" spans="1:15" ht="15">
      <c r="A31" s="34" t="s">
        <v>32</v>
      </c>
      <c r="B31" s="81">
        <v>630</v>
      </c>
      <c r="C31" s="81">
        <v>430</v>
      </c>
      <c r="D31" s="81">
        <v>2110</v>
      </c>
      <c r="E31" s="81">
        <v>1310</v>
      </c>
      <c r="F31" s="81">
        <v>2160</v>
      </c>
      <c r="G31" s="81">
        <v>5430</v>
      </c>
      <c r="H31" s="81">
        <v>4400</v>
      </c>
      <c r="I31" s="81">
        <v>2100</v>
      </c>
      <c r="J31" s="81">
        <v>1260</v>
      </c>
      <c r="K31" s="81">
        <v>1340</v>
      </c>
      <c r="L31" s="81">
        <v>1680</v>
      </c>
      <c r="M31" s="81">
        <v>1590</v>
      </c>
      <c r="N31" s="81">
        <v>2460</v>
      </c>
      <c r="O31" s="80">
        <v>1190</v>
      </c>
    </row>
    <row r="32" spans="1:15" ht="15">
      <c r="A32" s="29" t="s">
        <v>31</v>
      </c>
      <c r="B32" s="79">
        <v>1510</v>
      </c>
      <c r="C32" s="79">
        <v>490</v>
      </c>
      <c r="D32" s="79">
        <v>2230</v>
      </c>
      <c r="E32" s="79">
        <v>3510</v>
      </c>
      <c r="F32" s="79">
        <v>2100</v>
      </c>
      <c r="G32" s="79">
        <v>5120</v>
      </c>
      <c r="H32" s="79">
        <v>6000</v>
      </c>
      <c r="I32" s="79">
        <v>2310</v>
      </c>
      <c r="J32" s="79">
        <v>2510</v>
      </c>
      <c r="K32" s="79">
        <v>2290</v>
      </c>
      <c r="L32" s="79">
        <v>3790</v>
      </c>
      <c r="M32" s="79">
        <v>5130</v>
      </c>
      <c r="N32" s="79">
        <v>2750</v>
      </c>
      <c r="O32" s="78">
        <v>2060</v>
      </c>
    </row>
    <row r="33" spans="1:15" ht="15">
      <c r="A33" s="29" t="s">
        <v>30</v>
      </c>
      <c r="B33" s="79">
        <v>50</v>
      </c>
      <c r="C33" s="79">
        <v>1360</v>
      </c>
      <c r="D33" s="79">
        <v>920</v>
      </c>
      <c r="E33" s="79">
        <v>670</v>
      </c>
      <c r="F33" s="79">
        <v>760</v>
      </c>
      <c r="G33" s="79">
        <v>1790</v>
      </c>
      <c r="H33" s="79">
        <v>2430</v>
      </c>
      <c r="I33" s="79">
        <v>1270</v>
      </c>
      <c r="J33" s="79">
        <v>1740</v>
      </c>
      <c r="K33" s="79">
        <v>1540</v>
      </c>
      <c r="L33" s="79">
        <v>2160</v>
      </c>
      <c r="M33" s="79">
        <v>1540</v>
      </c>
      <c r="N33" s="79">
        <v>2580</v>
      </c>
      <c r="O33" s="78">
        <v>860</v>
      </c>
    </row>
    <row r="34" spans="1:15" ht="15">
      <c r="A34" s="29" t="s">
        <v>29</v>
      </c>
      <c r="B34" s="79">
        <v>640</v>
      </c>
      <c r="C34" s="79">
        <v>-320</v>
      </c>
      <c r="D34" s="79">
        <v>420</v>
      </c>
      <c r="E34" s="79">
        <v>520</v>
      </c>
      <c r="F34" s="79">
        <v>730</v>
      </c>
      <c r="G34" s="79">
        <v>2270</v>
      </c>
      <c r="H34" s="79">
        <v>1370</v>
      </c>
      <c r="I34" s="79">
        <v>1300</v>
      </c>
      <c r="J34" s="79">
        <v>1580</v>
      </c>
      <c r="K34" s="79">
        <v>1480</v>
      </c>
      <c r="L34" s="79">
        <v>1750</v>
      </c>
      <c r="M34" s="79">
        <v>2670</v>
      </c>
      <c r="N34" s="79">
        <v>3920</v>
      </c>
      <c r="O34" s="78">
        <v>1700</v>
      </c>
    </row>
    <row r="35" spans="1:15" ht="15">
      <c r="A35" s="29" t="s">
        <v>28</v>
      </c>
      <c r="B35" s="79">
        <v>4810</v>
      </c>
      <c r="C35" s="79">
        <v>350</v>
      </c>
      <c r="D35" s="79">
        <v>10480</v>
      </c>
      <c r="E35" s="79">
        <v>17480</v>
      </c>
      <c r="F35" s="79">
        <v>23550</v>
      </c>
      <c r="G35" s="79">
        <v>25270</v>
      </c>
      <c r="H35" s="79">
        <v>10860</v>
      </c>
      <c r="I35" s="79">
        <v>6460</v>
      </c>
      <c r="J35" s="79">
        <v>2340</v>
      </c>
      <c r="K35" s="79">
        <v>2040</v>
      </c>
      <c r="L35" s="79">
        <v>8970</v>
      </c>
      <c r="M35" s="79">
        <v>10290</v>
      </c>
      <c r="N35" s="79">
        <v>10980</v>
      </c>
      <c r="O35" s="78">
        <v>700</v>
      </c>
    </row>
    <row r="36" spans="1:15" ht="15">
      <c r="A36" s="29" t="s">
        <v>27</v>
      </c>
      <c r="B36" s="79">
        <v>-330</v>
      </c>
      <c r="C36" s="79">
        <v>1660</v>
      </c>
      <c r="D36" s="79">
        <v>2640</v>
      </c>
      <c r="E36" s="79">
        <v>950</v>
      </c>
      <c r="F36" s="79">
        <v>400</v>
      </c>
      <c r="G36" s="79">
        <v>5130</v>
      </c>
      <c r="H36" s="79">
        <v>4790</v>
      </c>
      <c r="I36" s="79">
        <v>3180</v>
      </c>
      <c r="J36" s="79">
        <v>2360</v>
      </c>
      <c r="K36" s="79">
        <v>1060</v>
      </c>
      <c r="L36" s="79">
        <v>5740</v>
      </c>
      <c r="M36" s="79">
        <v>4680</v>
      </c>
      <c r="N36" s="79">
        <v>7860</v>
      </c>
      <c r="O36" s="78">
        <v>8650</v>
      </c>
    </row>
    <row r="37" spans="1:15" ht="15">
      <c r="A37" s="29" t="s">
        <v>26</v>
      </c>
      <c r="B37" s="79">
        <v>5570</v>
      </c>
      <c r="C37" s="79">
        <v>6480</v>
      </c>
      <c r="D37" s="79">
        <v>9250</v>
      </c>
      <c r="E37" s="79">
        <v>20820</v>
      </c>
      <c r="F37" s="79">
        <v>15010</v>
      </c>
      <c r="G37" s="79">
        <v>12020</v>
      </c>
      <c r="H37" s="79">
        <v>14780</v>
      </c>
      <c r="I37" s="79">
        <v>2650</v>
      </c>
      <c r="J37" s="79">
        <v>2370</v>
      </c>
      <c r="K37" s="79">
        <v>2510</v>
      </c>
      <c r="L37" s="79">
        <v>4040</v>
      </c>
      <c r="M37" s="79">
        <v>5090</v>
      </c>
      <c r="N37" s="79">
        <v>10510</v>
      </c>
      <c r="O37" s="78">
        <v>11390</v>
      </c>
    </row>
    <row r="38" spans="1:15" ht="15">
      <c r="A38" s="29" t="s">
        <v>25</v>
      </c>
      <c r="B38" s="79">
        <v>730</v>
      </c>
      <c r="C38" s="79">
        <v>310</v>
      </c>
      <c r="D38" s="79">
        <v>430</v>
      </c>
      <c r="E38" s="79">
        <v>840</v>
      </c>
      <c r="F38" s="79">
        <v>810</v>
      </c>
      <c r="G38" s="79">
        <v>1900</v>
      </c>
      <c r="H38" s="79">
        <v>780</v>
      </c>
      <c r="I38" s="79">
        <v>1060</v>
      </c>
      <c r="J38" s="79">
        <v>570</v>
      </c>
      <c r="K38" s="79">
        <v>1030</v>
      </c>
      <c r="L38" s="79">
        <v>1490</v>
      </c>
      <c r="M38" s="79">
        <v>1170</v>
      </c>
      <c r="N38" s="79">
        <v>1500</v>
      </c>
      <c r="O38" s="78">
        <v>1630</v>
      </c>
    </row>
    <row r="39" spans="1:15" ht="15">
      <c r="A39" s="29" t="s">
        <v>24</v>
      </c>
      <c r="B39" s="79">
        <v>1660</v>
      </c>
      <c r="C39" s="79">
        <v>1680</v>
      </c>
      <c r="D39" s="79">
        <v>990</v>
      </c>
      <c r="E39" s="79">
        <v>1010</v>
      </c>
      <c r="F39" s="79">
        <v>790</v>
      </c>
      <c r="G39" s="79">
        <v>2900</v>
      </c>
      <c r="H39" s="79">
        <v>3680</v>
      </c>
      <c r="I39" s="79">
        <v>3650</v>
      </c>
      <c r="J39" s="79">
        <v>4050</v>
      </c>
      <c r="K39" s="79">
        <v>2780</v>
      </c>
      <c r="L39" s="79">
        <v>2550</v>
      </c>
      <c r="M39" s="79">
        <v>3390</v>
      </c>
      <c r="N39" s="79">
        <v>3230</v>
      </c>
      <c r="O39" s="78">
        <v>3830</v>
      </c>
    </row>
    <row r="40" spans="1:15" ht="15.75" thickBot="1">
      <c r="A40" s="24" t="s">
        <v>23</v>
      </c>
      <c r="B40" s="77">
        <v>3780</v>
      </c>
      <c r="C40" s="77">
        <v>1320</v>
      </c>
      <c r="D40" s="77">
        <v>1580</v>
      </c>
      <c r="E40" s="77">
        <v>1300</v>
      </c>
      <c r="F40" s="77">
        <v>3260</v>
      </c>
      <c r="G40" s="77">
        <v>6440</v>
      </c>
      <c r="H40" s="77">
        <v>5950</v>
      </c>
      <c r="I40" s="77">
        <v>3600</v>
      </c>
      <c r="J40" s="77">
        <v>3500</v>
      </c>
      <c r="K40" s="77">
        <v>3740</v>
      </c>
      <c r="L40" s="77">
        <v>3090</v>
      </c>
      <c r="M40" s="77">
        <v>3600</v>
      </c>
      <c r="N40" s="77">
        <v>3770</v>
      </c>
      <c r="O40" s="76">
        <v>3160</v>
      </c>
    </row>
    <row r="41" spans="1:17" ht="15.75" thickBot="1">
      <c r="A41" s="86" t="s">
        <v>21</v>
      </c>
      <c r="B41" s="85">
        <v>21190</v>
      </c>
      <c r="C41" s="85">
        <v>14800</v>
      </c>
      <c r="D41" s="85">
        <v>37900.12735714589</v>
      </c>
      <c r="E41" s="85">
        <v>63900</v>
      </c>
      <c r="F41" s="85">
        <v>66500</v>
      </c>
      <c r="G41" s="85">
        <v>98400</v>
      </c>
      <c r="H41" s="85">
        <v>90300</v>
      </c>
      <c r="I41" s="85">
        <v>50100</v>
      </c>
      <c r="J41" s="85">
        <v>32800</v>
      </c>
      <c r="K41" s="85">
        <v>31900</v>
      </c>
      <c r="L41" s="85">
        <v>46200</v>
      </c>
      <c r="M41" s="85">
        <v>53500</v>
      </c>
      <c r="N41" s="85">
        <v>65600</v>
      </c>
      <c r="O41" s="85">
        <v>46400</v>
      </c>
      <c r="Q41" s="84"/>
    </row>
    <row r="42" spans="1:15" ht="15.75" thickBot="1">
      <c r="A42" s="83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5" ht="15">
      <c r="A43" s="5" t="s">
        <v>3</v>
      </c>
      <c r="B43" s="81">
        <v>3390</v>
      </c>
      <c r="C43" s="81">
        <v>-1250</v>
      </c>
      <c r="D43" s="81">
        <v>7170.127357145884</v>
      </c>
      <c r="E43" s="81">
        <v>10630</v>
      </c>
      <c r="F43" s="81">
        <v>10990</v>
      </c>
      <c r="G43" s="81">
        <v>14810</v>
      </c>
      <c r="H43" s="81">
        <v>18060</v>
      </c>
      <c r="I43" s="81">
        <v>9600</v>
      </c>
      <c r="J43" s="81">
        <v>2920</v>
      </c>
      <c r="K43" s="81">
        <v>3300</v>
      </c>
      <c r="L43" s="81">
        <v>3100</v>
      </c>
      <c r="M43" s="81">
        <v>5360</v>
      </c>
      <c r="N43" s="81">
        <v>4940</v>
      </c>
      <c r="O43" s="80">
        <v>2400</v>
      </c>
    </row>
    <row r="44" spans="1:15" ht="15">
      <c r="A44" s="4" t="s">
        <v>2</v>
      </c>
      <c r="B44" s="79">
        <v>-1170</v>
      </c>
      <c r="C44" s="79">
        <v>-20</v>
      </c>
      <c r="D44" s="79">
        <v>-950</v>
      </c>
      <c r="E44" s="79">
        <v>520</v>
      </c>
      <c r="F44" s="79">
        <v>2540</v>
      </c>
      <c r="G44" s="79">
        <v>3340</v>
      </c>
      <c r="H44" s="79">
        <v>5460</v>
      </c>
      <c r="I44" s="79">
        <v>4000</v>
      </c>
      <c r="J44" s="79">
        <v>1860</v>
      </c>
      <c r="K44" s="79">
        <v>3660</v>
      </c>
      <c r="L44" s="79">
        <v>2860</v>
      </c>
      <c r="M44" s="79">
        <v>4030</v>
      </c>
      <c r="N44" s="79">
        <v>3830</v>
      </c>
      <c r="O44" s="78">
        <v>4020</v>
      </c>
    </row>
    <row r="45" spans="1:15" ht="15">
      <c r="A45" s="4" t="s">
        <v>1</v>
      </c>
      <c r="B45" s="79">
        <v>-80</v>
      </c>
      <c r="C45" s="79">
        <v>2310</v>
      </c>
      <c r="D45" s="79">
        <v>630</v>
      </c>
      <c r="E45" s="79">
        <v>4340</v>
      </c>
      <c r="F45" s="79">
        <v>3400</v>
      </c>
      <c r="G45" s="79">
        <v>11980</v>
      </c>
      <c r="H45" s="79">
        <v>11740</v>
      </c>
      <c r="I45" s="79">
        <v>8920</v>
      </c>
      <c r="J45" s="79">
        <v>5740</v>
      </c>
      <c r="K45" s="79">
        <v>5130</v>
      </c>
      <c r="L45" s="79">
        <v>4980</v>
      </c>
      <c r="M45" s="79">
        <v>4960</v>
      </c>
      <c r="N45" s="79">
        <v>7270</v>
      </c>
      <c r="O45" s="78">
        <v>4810</v>
      </c>
    </row>
    <row r="46" spans="1:15" ht="15.75" thickBot="1">
      <c r="A46" s="2" t="s">
        <v>0</v>
      </c>
      <c r="B46" s="77">
        <v>19050</v>
      </c>
      <c r="C46" s="77">
        <v>13760</v>
      </c>
      <c r="D46" s="77">
        <v>31050</v>
      </c>
      <c r="E46" s="77">
        <v>48410</v>
      </c>
      <c r="F46" s="77">
        <v>49570</v>
      </c>
      <c r="G46" s="77">
        <v>68270</v>
      </c>
      <c r="H46" s="77">
        <v>55040</v>
      </c>
      <c r="I46" s="77">
        <v>27580</v>
      </c>
      <c r="J46" s="77">
        <v>22280</v>
      </c>
      <c r="K46" s="77">
        <v>19810</v>
      </c>
      <c r="L46" s="77">
        <v>35260</v>
      </c>
      <c r="M46" s="77">
        <v>39150</v>
      </c>
      <c r="N46" s="77">
        <v>49560</v>
      </c>
      <c r="O46" s="76">
        <v>35170</v>
      </c>
    </row>
    <row r="47" spans="1:15" ht="15">
      <c r="A47" s="56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6" ht="15">
      <c r="A48" s="74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N49"/>
  <sheetViews>
    <sheetView zoomScalePageLayoutView="0" workbookViewId="0" topLeftCell="A1">
      <selection activeCell="D1" sqref="D1"/>
    </sheetView>
  </sheetViews>
  <sheetFormatPr defaultColWidth="11.421875" defaultRowHeight="15"/>
  <cols>
    <col min="1" max="1" width="57.140625" style="93" customWidth="1"/>
    <col min="2" max="41" width="10.7109375" style="93" customWidth="1"/>
    <col min="42" max="16384" width="11.421875" style="93" customWidth="1"/>
  </cols>
  <sheetData>
    <row r="1" s="94" customFormat="1" ht="12.75">
      <c r="A1" s="94" t="s">
        <v>107</v>
      </c>
    </row>
    <row r="5" spans="1:40" s="101" customFormat="1" ht="12.75">
      <c r="A5" s="102"/>
      <c r="B5" s="281" t="s">
        <v>106</v>
      </c>
      <c r="C5" s="282"/>
      <c r="D5" s="282"/>
      <c r="E5" s="283"/>
      <c r="G5" s="281" t="s">
        <v>105</v>
      </c>
      <c r="H5" s="282"/>
      <c r="I5" s="282"/>
      <c r="J5" s="283"/>
      <c r="L5" s="281" t="s">
        <v>104</v>
      </c>
      <c r="M5" s="282"/>
      <c r="N5" s="282"/>
      <c r="O5" s="283"/>
      <c r="Q5" s="281" t="s">
        <v>103</v>
      </c>
      <c r="R5" s="282"/>
      <c r="S5" s="282"/>
      <c r="T5" s="283"/>
      <c r="V5" s="281" t="s">
        <v>102</v>
      </c>
      <c r="W5" s="282"/>
      <c r="X5" s="282"/>
      <c r="Y5" s="283"/>
      <c r="AA5" s="281" t="s">
        <v>101</v>
      </c>
      <c r="AB5" s="282"/>
      <c r="AC5" s="282"/>
      <c r="AD5" s="283"/>
      <c r="AF5" s="281" t="s">
        <v>100</v>
      </c>
      <c r="AG5" s="282"/>
      <c r="AH5" s="282"/>
      <c r="AI5" s="283"/>
      <c r="AK5" s="281" t="s">
        <v>99</v>
      </c>
      <c r="AL5" s="282"/>
      <c r="AM5" s="282"/>
      <c r="AN5" s="283"/>
    </row>
    <row r="6" spans="1:40" ht="25.5">
      <c r="A6" s="100"/>
      <c r="B6" s="99" t="s">
        <v>98</v>
      </c>
      <c r="C6" s="99" t="s">
        <v>97</v>
      </c>
      <c r="D6" s="99" t="s">
        <v>96</v>
      </c>
      <c r="E6" s="99" t="s">
        <v>64</v>
      </c>
      <c r="G6" s="99" t="s">
        <v>98</v>
      </c>
      <c r="H6" s="99" t="s">
        <v>97</v>
      </c>
      <c r="I6" s="99" t="s">
        <v>96</v>
      </c>
      <c r="J6" s="99" t="s">
        <v>64</v>
      </c>
      <c r="L6" s="99" t="s">
        <v>98</v>
      </c>
      <c r="M6" s="99" t="s">
        <v>97</v>
      </c>
      <c r="N6" s="99" t="s">
        <v>96</v>
      </c>
      <c r="O6" s="99" t="s">
        <v>64</v>
      </c>
      <c r="Q6" s="99" t="s">
        <v>98</v>
      </c>
      <c r="R6" s="99" t="s">
        <v>97</v>
      </c>
      <c r="S6" s="99" t="s">
        <v>96</v>
      </c>
      <c r="T6" s="99" t="s">
        <v>64</v>
      </c>
      <c r="V6" s="99" t="s">
        <v>98</v>
      </c>
      <c r="W6" s="99" t="s">
        <v>97</v>
      </c>
      <c r="X6" s="99" t="s">
        <v>96</v>
      </c>
      <c r="Y6" s="99" t="s">
        <v>64</v>
      </c>
      <c r="AA6" s="99" t="s">
        <v>98</v>
      </c>
      <c r="AB6" s="99" t="s">
        <v>97</v>
      </c>
      <c r="AC6" s="99" t="s">
        <v>96</v>
      </c>
      <c r="AD6" s="99" t="s">
        <v>64</v>
      </c>
      <c r="AE6" s="94"/>
      <c r="AF6" s="99" t="s">
        <v>98</v>
      </c>
      <c r="AG6" s="99" t="s">
        <v>97</v>
      </c>
      <c r="AH6" s="99" t="s">
        <v>96</v>
      </c>
      <c r="AI6" s="99" t="s">
        <v>64</v>
      </c>
      <c r="AK6" s="99" t="s">
        <v>98</v>
      </c>
      <c r="AL6" s="99" t="s">
        <v>97</v>
      </c>
      <c r="AM6" s="99" t="s">
        <v>96</v>
      </c>
      <c r="AN6" s="99" t="s">
        <v>64</v>
      </c>
    </row>
    <row r="7" spans="1:40" ht="12.75">
      <c r="A7" s="36" t="s">
        <v>95</v>
      </c>
      <c r="B7" s="36">
        <v>125</v>
      </c>
      <c r="C7" s="36">
        <v>170</v>
      </c>
      <c r="D7" s="36">
        <v>280</v>
      </c>
      <c r="E7" s="36">
        <v>575</v>
      </c>
      <c r="G7" s="7">
        <v>200</v>
      </c>
      <c r="H7" s="36">
        <v>120</v>
      </c>
      <c r="I7" s="36">
        <v>910</v>
      </c>
      <c r="J7" s="7">
        <v>1230</v>
      </c>
      <c r="L7" s="26">
        <v>170</v>
      </c>
      <c r="M7" s="26">
        <v>180</v>
      </c>
      <c r="N7" s="26">
        <v>340</v>
      </c>
      <c r="O7" s="26">
        <v>690</v>
      </c>
      <c r="Q7" s="36">
        <v>170</v>
      </c>
      <c r="R7" s="36">
        <v>180</v>
      </c>
      <c r="S7" s="36">
        <v>260</v>
      </c>
      <c r="T7" s="26">
        <v>610</v>
      </c>
      <c r="V7" s="36">
        <v>90</v>
      </c>
      <c r="W7" s="36">
        <v>90</v>
      </c>
      <c r="X7" s="36">
        <v>200</v>
      </c>
      <c r="Y7" s="36">
        <v>380</v>
      </c>
      <c r="AA7" s="36">
        <v>210</v>
      </c>
      <c r="AB7" s="36">
        <v>140</v>
      </c>
      <c r="AC7" s="36">
        <v>300</v>
      </c>
      <c r="AD7" s="36">
        <v>650</v>
      </c>
      <c r="AF7" s="36">
        <v>210</v>
      </c>
      <c r="AG7" s="36">
        <v>410</v>
      </c>
      <c r="AH7" s="36">
        <v>300</v>
      </c>
      <c r="AI7" s="36">
        <v>920</v>
      </c>
      <c r="AK7" s="36">
        <v>230</v>
      </c>
      <c r="AL7" s="36">
        <v>260</v>
      </c>
      <c r="AM7" s="36">
        <v>570</v>
      </c>
      <c r="AN7" s="36">
        <v>1060</v>
      </c>
    </row>
    <row r="8" spans="1:40" ht="12.75">
      <c r="A8" s="36" t="s">
        <v>22</v>
      </c>
      <c r="B8" s="36">
        <v>550</v>
      </c>
      <c r="C8" s="36">
        <v>815</v>
      </c>
      <c r="D8" s="36">
        <v>1455</v>
      </c>
      <c r="E8" s="36">
        <v>2820</v>
      </c>
      <c r="G8" s="7">
        <v>650</v>
      </c>
      <c r="H8" s="7">
        <v>1170</v>
      </c>
      <c r="I8" s="7">
        <v>1730</v>
      </c>
      <c r="J8" s="7">
        <v>3550</v>
      </c>
      <c r="L8" s="26">
        <v>560</v>
      </c>
      <c r="M8" s="26">
        <v>900</v>
      </c>
      <c r="N8" s="26">
        <v>1660</v>
      </c>
      <c r="O8" s="26">
        <v>3120</v>
      </c>
      <c r="Q8" s="36">
        <v>530</v>
      </c>
      <c r="R8" s="36">
        <v>820</v>
      </c>
      <c r="S8" s="7">
        <v>1220</v>
      </c>
      <c r="T8" s="26">
        <v>2570</v>
      </c>
      <c r="V8" s="36">
        <v>560</v>
      </c>
      <c r="W8" s="36">
        <v>650</v>
      </c>
      <c r="X8" s="36">
        <v>1420</v>
      </c>
      <c r="Y8" s="36">
        <v>2630</v>
      </c>
      <c r="AA8" s="36">
        <v>540</v>
      </c>
      <c r="AB8" s="36">
        <v>740</v>
      </c>
      <c r="AC8" s="36">
        <v>1650</v>
      </c>
      <c r="AD8" s="36">
        <v>2930</v>
      </c>
      <c r="AF8" s="36">
        <v>300</v>
      </c>
      <c r="AG8" s="36">
        <v>650</v>
      </c>
      <c r="AH8" s="36">
        <v>1350</v>
      </c>
      <c r="AI8" s="36">
        <v>2300</v>
      </c>
      <c r="AK8" s="36">
        <v>360</v>
      </c>
      <c r="AL8" s="36">
        <v>730</v>
      </c>
      <c r="AM8" s="36">
        <v>1400</v>
      </c>
      <c r="AN8" s="36">
        <v>2490</v>
      </c>
    </row>
    <row r="9" spans="1:40" ht="12.75">
      <c r="A9" s="36" t="s">
        <v>94</v>
      </c>
      <c r="B9" s="36"/>
      <c r="C9" s="36"/>
      <c r="D9" s="36"/>
      <c r="E9" s="36"/>
      <c r="G9" s="7"/>
      <c r="H9" s="36"/>
      <c r="I9" s="36"/>
      <c r="J9" s="7"/>
      <c r="L9" s="26"/>
      <c r="M9" s="26"/>
      <c r="N9" s="26"/>
      <c r="O9" s="26"/>
      <c r="Q9" s="36"/>
      <c r="R9" s="36"/>
      <c r="S9" s="36"/>
      <c r="T9" s="26"/>
      <c r="V9" s="36"/>
      <c r="W9" s="36"/>
      <c r="X9" s="36"/>
      <c r="Y9" s="36"/>
      <c r="AA9" s="36">
        <v>120</v>
      </c>
      <c r="AB9" s="36">
        <v>240</v>
      </c>
      <c r="AC9" s="36">
        <v>550</v>
      </c>
      <c r="AD9" s="7">
        <v>910</v>
      </c>
      <c r="AF9" s="36">
        <v>90</v>
      </c>
      <c r="AG9" s="36">
        <v>240</v>
      </c>
      <c r="AH9" s="36">
        <v>560</v>
      </c>
      <c r="AI9" s="36">
        <v>890</v>
      </c>
      <c r="AK9" s="36">
        <v>160</v>
      </c>
      <c r="AL9" s="36">
        <v>190</v>
      </c>
      <c r="AM9" s="36">
        <v>800</v>
      </c>
      <c r="AN9" s="36">
        <v>1150</v>
      </c>
    </row>
    <row r="10" spans="1:40" ht="12.75">
      <c r="A10" s="36" t="s">
        <v>93</v>
      </c>
      <c r="B10" s="36">
        <v>135</v>
      </c>
      <c r="C10" s="36">
        <v>290</v>
      </c>
      <c r="D10" s="36">
        <v>675</v>
      </c>
      <c r="E10" s="36">
        <v>1100</v>
      </c>
      <c r="G10" s="7">
        <v>160</v>
      </c>
      <c r="H10" s="36">
        <v>380</v>
      </c>
      <c r="I10" s="36">
        <v>970</v>
      </c>
      <c r="J10" s="7">
        <v>1510</v>
      </c>
      <c r="L10" s="26">
        <v>240</v>
      </c>
      <c r="M10" s="26">
        <v>370</v>
      </c>
      <c r="N10" s="26">
        <v>990</v>
      </c>
      <c r="O10" s="26">
        <v>1600</v>
      </c>
      <c r="Q10" s="36">
        <v>160</v>
      </c>
      <c r="R10" s="36">
        <v>500</v>
      </c>
      <c r="S10" s="7">
        <v>990</v>
      </c>
      <c r="T10" s="26">
        <v>1650</v>
      </c>
      <c r="V10" s="36">
        <v>280</v>
      </c>
      <c r="W10" s="36">
        <v>590</v>
      </c>
      <c r="X10" s="36">
        <v>680</v>
      </c>
      <c r="Y10" s="36">
        <v>1550</v>
      </c>
      <c r="AA10" s="36">
        <v>220</v>
      </c>
      <c r="AB10" s="36">
        <v>350</v>
      </c>
      <c r="AC10" s="36">
        <v>610</v>
      </c>
      <c r="AD10" s="36">
        <v>1180</v>
      </c>
      <c r="AF10" s="36">
        <v>200</v>
      </c>
      <c r="AG10" s="36">
        <v>310</v>
      </c>
      <c r="AH10" s="36">
        <v>870</v>
      </c>
      <c r="AI10" s="36">
        <v>1380</v>
      </c>
      <c r="AK10" s="36">
        <v>110</v>
      </c>
      <c r="AL10" s="36">
        <v>360</v>
      </c>
      <c r="AM10" s="36">
        <v>810</v>
      </c>
      <c r="AN10" s="36">
        <v>1280</v>
      </c>
    </row>
    <row r="11" spans="1:40" ht="12.75">
      <c r="A11" s="36" t="s">
        <v>92</v>
      </c>
      <c r="B11" s="36">
        <v>100</v>
      </c>
      <c r="C11" s="36">
        <v>170</v>
      </c>
      <c r="D11" s="36">
        <v>315</v>
      </c>
      <c r="E11" s="36">
        <v>585</v>
      </c>
      <c r="G11" s="7">
        <v>140</v>
      </c>
      <c r="H11" s="36">
        <v>180</v>
      </c>
      <c r="I11" s="36">
        <v>310</v>
      </c>
      <c r="J11" s="7">
        <v>630</v>
      </c>
      <c r="L11" s="26">
        <v>100</v>
      </c>
      <c r="M11" s="26">
        <v>150</v>
      </c>
      <c r="N11" s="26">
        <v>240</v>
      </c>
      <c r="O11" s="26">
        <v>490</v>
      </c>
      <c r="Q11" s="36">
        <v>90</v>
      </c>
      <c r="R11" s="36">
        <v>160</v>
      </c>
      <c r="S11" s="36">
        <v>260</v>
      </c>
      <c r="T11" s="26">
        <v>510</v>
      </c>
      <c r="V11" s="36">
        <v>70</v>
      </c>
      <c r="W11" s="36">
        <v>140</v>
      </c>
      <c r="X11" s="36">
        <v>230</v>
      </c>
      <c r="Y11" s="36">
        <v>440</v>
      </c>
      <c r="AA11" s="36">
        <v>80</v>
      </c>
      <c r="AB11" s="36">
        <v>90</v>
      </c>
      <c r="AC11" s="36">
        <v>230</v>
      </c>
      <c r="AD11" s="36">
        <v>400</v>
      </c>
      <c r="AF11" s="36">
        <v>90</v>
      </c>
      <c r="AG11" s="36">
        <v>140</v>
      </c>
      <c r="AH11" s="36">
        <v>290</v>
      </c>
      <c r="AI11" s="36">
        <v>520</v>
      </c>
      <c r="AK11" s="36">
        <v>50</v>
      </c>
      <c r="AL11" s="36">
        <v>100</v>
      </c>
      <c r="AM11" s="36">
        <v>330</v>
      </c>
      <c r="AN11" s="36">
        <v>480</v>
      </c>
    </row>
    <row r="12" spans="1:40" ht="12.75">
      <c r="A12" s="36" t="s">
        <v>91</v>
      </c>
      <c r="B12" s="36">
        <v>520</v>
      </c>
      <c r="C12" s="36">
        <v>855</v>
      </c>
      <c r="D12" s="36">
        <v>1570</v>
      </c>
      <c r="E12" s="36">
        <v>2945</v>
      </c>
      <c r="G12" s="7">
        <v>510</v>
      </c>
      <c r="H12" s="36">
        <v>770</v>
      </c>
      <c r="I12" s="7">
        <v>1850</v>
      </c>
      <c r="J12" s="7">
        <v>3130</v>
      </c>
      <c r="L12" s="26">
        <v>690</v>
      </c>
      <c r="M12" s="26">
        <v>560</v>
      </c>
      <c r="N12" s="26">
        <v>1090</v>
      </c>
      <c r="O12" s="26">
        <v>2340</v>
      </c>
      <c r="Q12" s="36">
        <v>380</v>
      </c>
      <c r="R12" s="36">
        <v>570</v>
      </c>
      <c r="S12" s="7">
        <v>1390</v>
      </c>
      <c r="T12" s="26">
        <v>2340</v>
      </c>
      <c r="V12" s="36">
        <v>190</v>
      </c>
      <c r="W12" s="36">
        <v>570</v>
      </c>
      <c r="X12" s="36">
        <v>920</v>
      </c>
      <c r="Y12" s="36">
        <v>1680</v>
      </c>
      <c r="AA12" s="36">
        <v>230</v>
      </c>
      <c r="AB12" s="36">
        <v>570</v>
      </c>
      <c r="AC12" s="36">
        <v>1150</v>
      </c>
      <c r="AD12" s="36">
        <v>1950</v>
      </c>
      <c r="AF12" s="36">
        <v>210</v>
      </c>
      <c r="AG12" s="36">
        <v>910</v>
      </c>
      <c r="AH12" s="36">
        <v>1470</v>
      </c>
      <c r="AI12" s="36">
        <v>2590</v>
      </c>
      <c r="AK12" s="36">
        <v>190</v>
      </c>
      <c r="AL12" s="36">
        <v>590</v>
      </c>
      <c r="AM12" s="36">
        <v>2200</v>
      </c>
      <c r="AN12" s="36">
        <v>2980</v>
      </c>
    </row>
    <row r="13" spans="1:40" ht="12.75">
      <c r="A13" s="36" t="s">
        <v>90</v>
      </c>
      <c r="B13" s="36">
        <v>650</v>
      </c>
      <c r="C13" s="36">
        <v>1110</v>
      </c>
      <c r="D13" s="36">
        <v>705</v>
      </c>
      <c r="E13" s="36">
        <v>2465</v>
      </c>
      <c r="G13" s="7">
        <v>740</v>
      </c>
      <c r="H13" s="36">
        <v>680</v>
      </c>
      <c r="I13" s="36">
        <v>940</v>
      </c>
      <c r="J13" s="7">
        <v>2360</v>
      </c>
      <c r="L13" s="26">
        <v>380</v>
      </c>
      <c r="M13" s="26">
        <v>670</v>
      </c>
      <c r="N13" s="26">
        <v>1070</v>
      </c>
      <c r="O13" s="26">
        <v>2120</v>
      </c>
      <c r="Q13" s="36">
        <v>490</v>
      </c>
      <c r="R13" s="36">
        <v>800</v>
      </c>
      <c r="S13" s="36">
        <v>760</v>
      </c>
      <c r="T13" s="26">
        <v>2050</v>
      </c>
      <c r="V13" s="36">
        <v>540</v>
      </c>
      <c r="W13" s="36">
        <v>730</v>
      </c>
      <c r="X13" s="36">
        <v>710</v>
      </c>
      <c r="Y13" s="36">
        <v>1980</v>
      </c>
      <c r="AA13" s="36">
        <v>290</v>
      </c>
      <c r="AB13" s="36">
        <v>520</v>
      </c>
      <c r="AC13" s="36">
        <v>810</v>
      </c>
      <c r="AD13" s="36">
        <v>1620</v>
      </c>
      <c r="AF13" s="36">
        <v>450</v>
      </c>
      <c r="AG13" s="36">
        <v>630</v>
      </c>
      <c r="AH13" s="36">
        <v>740</v>
      </c>
      <c r="AI13" s="36">
        <v>1820</v>
      </c>
      <c r="AK13" s="36">
        <v>540</v>
      </c>
      <c r="AL13" s="36">
        <v>880</v>
      </c>
      <c r="AM13" s="36">
        <v>1110</v>
      </c>
      <c r="AN13" s="36">
        <v>2530</v>
      </c>
    </row>
    <row r="14" spans="1:40" ht="12.75">
      <c r="A14" s="36" t="s">
        <v>89</v>
      </c>
      <c r="B14" s="36">
        <v>660</v>
      </c>
      <c r="C14" s="36">
        <v>670</v>
      </c>
      <c r="D14" s="36">
        <v>700</v>
      </c>
      <c r="E14" s="36">
        <v>2030</v>
      </c>
      <c r="G14" s="7">
        <v>520</v>
      </c>
      <c r="H14" s="36">
        <v>850</v>
      </c>
      <c r="I14" s="36">
        <v>720</v>
      </c>
      <c r="J14" s="7">
        <v>2090</v>
      </c>
      <c r="L14" s="26">
        <v>500</v>
      </c>
      <c r="M14" s="26">
        <v>1000</v>
      </c>
      <c r="N14" s="26">
        <v>1320</v>
      </c>
      <c r="O14" s="26">
        <v>2820</v>
      </c>
      <c r="Q14" s="36">
        <v>480</v>
      </c>
      <c r="R14" s="36">
        <v>690</v>
      </c>
      <c r="S14" s="36">
        <v>940</v>
      </c>
      <c r="T14" s="26">
        <v>2110</v>
      </c>
      <c r="V14" s="36">
        <v>310</v>
      </c>
      <c r="W14" s="36">
        <v>680</v>
      </c>
      <c r="X14" s="36">
        <v>1010</v>
      </c>
      <c r="Y14" s="36">
        <v>2000</v>
      </c>
      <c r="AA14" s="36">
        <v>510</v>
      </c>
      <c r="AB14" s="36">
        <v>1030</v>
      </c>
      <c r="AC14" s="36">
        <v>1340</v>
      </c>
      <c r="AD14" s="36">
        <v>2880</v>
      </c>
      <c r="AF14" s="36">
        <v>420</v>
      </c>
      <c r="AG14" s="36">
        <v>660</v>
      </c>
      <c r="AH14" s="36">
        <v>1250</v>
      </c>
      <c r="AI14" s="36">
        <v>2330</v>
      </c>
      <c r="AK14" s="36">
        <v>390</v>
      </c>
      <c r="AL14" s="36">
        <v>800</v>
      </c>
      <c r="AM14" s="36">
        <v>970</v>
      </c>
      <c r="AN14" s="36">
        <v>2160</v>
      </c>
    </row>
    <row r="15" spans="1:40" ht="12.75">
      <c r="A15" s="36" t="s">
        <v>88</v>
      </c>
      <c r="B15" s="36">
        <v>395</v>
      </c>
      <c r="C15" s="36">
        <v>645</v>
      </c>
      <c r="D15" s="36">
        <v>1450</v>
      </c>
      <c r="E15" s="36">
        <v>2490</v>
      </c>
      <c r="G15" s="7">
        <v>380</v>
      </c>
      <c r="H15" s="36">
        <v>690</v>
      </c>
      <c r="I15" s="7">
        <v>1150</v>
      </c>
      <c r="J15" s="7">
        <v>2220</v>
      </c>
      <c r="L15" s="26">
        <v>410</v>
      </c>
      <c r="M15" s="26">
        <v>480</v>
      </c>
      <c r="N15" s="26">
        <v>1010</v>
      </c>
      <c r="O15" s="26">
        <v>1900</v>
      </c>
      <c r="Q15" s="36">
        <v>410</v>
      </c>
      <c r="R15" s="36">
        <v>350</v>
      </c>
      <c r="S15" s="7">
        <v>1100</v>
      </c>
      <c r="T15" s="26">
        <v>1860</v>
      </c>
      <c r="V15" s="36">
        <v>230</v>
      </c>
      <c r="W15" s="36">
        <v>550</v>
      </c>
      <c r="X15" s="36">
        <v>1030</v>
      </c>
      <c r="Y15" s="36">
        <v>1810</v>
      </c>
      <c r="AA15" s="36">
        <v>230</v>
      </c>
      <c r="AB15" s="36">
        <v>530</v>
      </c>
      <c r="AC15" s="36">
        <v>940</v>
      </c>
      <c r="AD15" s="36">
        <v>1700</v>
      </c>
      <c r="AF15" s="36">
        <v>240</v>
      </c>
      <c r="AG15" s="36">
        <v>600</v>
      </c>
      <c r="AH15" s="36">
        <v>950</v>
      </c>
      <c r="AI15" s="36">
        <v>1790</v>
      </c>
      <c r="AK15" s="36">
        <v>250</v>
      </c>
      <c r="AL15" s="36">
        <v>420</v>
      </c>
      <c r="AM15" s="36">
        <v>1180</v>
      </c>
      <c r="AN15" s="36">
        <v>1850</v>
      </c>
    </row>
    <row r="16" spans="1:40" ht="12.75">
      <c r="A16" s="36" t="s">
        <v>87</v>
      </c>
      <c r="B16" s="36">
        <v>210</v>
      </c>
      <c r="C16" s="36">
        <v>135</v>
      </c>
      <c r="D16" s="36">
        <v>405</v>
      </c>
      <c r="E16" s="36">
        <v>750</v>
      </c>
      <c r="G16" s="7">
        <v>110</v>
      </c>
      <c r="H16" s="36">
        <v>230</v>
      </c>
      <c r="I16" s="36">
        <v>440</v>
      </c>
      <c r="J16" s="7">
        <v>780</v>
      </c>
      <c r="L16" s="26">
        <v>110</v>
      </c>
      <c r="M16" s="26">
        <v>160</v>
      </c>
      <c r="N16" s="26">
        <v>620</v>
      </c>
      <c r="O16" s="26">
        <v>890</v>
      </c>
      <c r="Q16" s="36">
        <v>90</v>
      </c>
      <c r="R16" s="36">
        <v>270</v>
      </c>
      <c r="S16" s="36">
        <v>530</v>
      </c>
      <c r="T16" s="26">
        <v>890</v>
      </c>
      <c r="V16" s="36">
        <v>150</v>
      </c>
      <c r="W16" s="36">
        <v>210</v>
      </c>
      <c r="X16" s="36">
        <v>530</v>
      </c>
      <c r="Y16" s="36">
        <v>890</v>
      </c>
      <c r="AA16" s="36">
        <v>170</v>
      </c>
      <c r="AB16" s="36">
        <v>200</v>
      </c>
      <c r="AC16" s="36">
        <v>410</v>
      </c>
      <c r="AD16" s="36">
        <v>780</v>
      </c>
      <c r="AF16" s="36">
        <v>230</v>
      </c>
      <c r="AG16" s="36">
        <v>230</v>
      </c>
      <c r="AH16" s="36">
        <v>610</v>
      </c>
      <c r="AI16" s="36">
        <v>1070</v>
      </c>
      <c r="AK16" s="36">
        <v>220</v>
      </c>
      <c r="AL16" s="36">
        <v>370</v>
      </c>
      <c r="AM16" s="36">
        <v>500</v>
      </c>
      <c r="AN16" s="36">
        <v>1090</v>
      </c>
    </row>
    <row r="17" spans="1:40" ht="12.75">
      <c r="A17" s="36" t="s">
        <v>86</v>
      </c>
      <c r="B17" s="36">
        <v>210</v>
      </c>
      <c r="C17" s="36">
        <v>105</v>
      </c>
      <c r="D17" s="36">
        <v>235</v>
      </c>
      <c r="E17" s="36">
        <v>550</v>
      </c>
      <c r="G17" s="7">
        <v>280</v>
      </c>
      <c r="H17" s="36">
        <v>210</v>
      </c>
      <c r="I17" s="36">
        <v>320</v>
      </c>
      <c r="J17" s="7">
        <v>810</v>
      </c>
      <c r="L17" s="26">
        <v>170</v>
      </c>
      <c r="M17" s="26">
        <v>200</v>
      </c>
      <c r="N17" s="26">
        <v>370</v>
      </c>
      <c r="O17" s="26">
        <v>740</v>
      </c>
      <c r="Q17" s="36">
        <v>130</v>
      </c>
      <c r="R17" s="36">
        <v>170</v>
      </c>
      <c r="S17" s="36">
        <v>360</v>
      </c>
      <c r="T17" s="26">
        <v>660</v>
      </c>
      <c r="V17" s="36">
        <v>160</v>
      </c>
      <c r="W17" s="36">
        <v>140</v>
      </c>
      <c r="X17" s="36">
        <v>280</v>
      </c>
      <c r="Y17" s="36">
        <v>580</v>
      </c>
      <c r="AA17" s="36">
        <v>120</v>
      </c>
      <c r="AB17" s="36">
        <v>160</v>
      </c>
      <c r="AC17" s="36">
        <v>210</v>
      </c>
      <c r="AD17" s="36">
        <v>490</v>
      </c>
      <c r="AF17" s="36">
        <v>200</v>
      </c>
      <c r="AG17" s="36">
        <v>180</v>
      </c>
      <c r="AH17" s="36">
        <v>370</v>
      </c>
      <c r="AI17" s="36">
        <v>750</v>
      </c>
      <c r="AK17" s="36">
        <v>250</v>
      </c>
      <c r="AL17" s="36">
        <v>300</v>
      </c>
      <c r="AM17" s="36">
        <v>460</v>
      </c>
      <c r="AN17" s="36">
        <v>1010</v>
      </c>
    </row>
    <row r="18" spans="1:40" ht="12.75">
      <c r="A18" s="36" t="s">
        <v>85</v>
      </c>
      <c r="B18" s="36">
        <v>555</v>
      </c>
      <c r="C18" s="36">
        <v>645</v>
      </c>
      <c r="D18" s="36">
        <v>2140</v>
      </c>
      <c r="E18" s="36">
        <v>3340</v>
      </c>
      <c r="G18" s="7">
        <v>570</v>
      </c>
      <c r="H18" s="36">
        <v>880</v>
      </c>
      <c r="I18" s="7">
        <v>1870</v>
      </c>
      <c r="J18" s="7">
        <v>3320</v>
      </c>
      <c r="L18" s="26">
        <v>560</v>
      </c>
      <c r="M18" s="26">
        <v>770</v>
      </c>
      <c r="N18" s="26">
        <v>1480</v>
      </c>
      <c r="O18" s="26">
        <v>2810</v>
      </c>
      <c r="Q18" s="36">
        <v>520</v>
      </c>
      <c r="R18" s="36">
        <v>830</v>
      </c>
      <c r="S18" s="7">
        <v>1380</v>
      </c>
      <c r="T18" s="26">
        <v>2730</v>
      </c>
      <c r="V18" s="36">
        <v>560</v>
      </c>
      <c r="W18" s="36">
        <v>630</v>
      </c>
      <c r="X18" s="36">
        <v>1380</v>
      </c>
      <c r="Y18" s="36">
        <v>2570</v>
      </c>
      <c r="AA18" s="36">
        <v>670</v>
      </c>
      <c r="AB18" s="36">
        <v>800</v>
      </c>
      <c r="AC18" s="36">
        <v>1660</v>
      </c>
      <c r="AD18" s="36">
        <v>3130</v>
      </c>
      <c r="AF18" s="36">
        <v>530</v>
      </c>
      <c r="AG18" s="36">
        <v>670</v>
      </c>
      <c r="AH18" s="36">
        <v>1880</v>
      </c>
      <c r="AI18" s="36">
        <v>3080</v>
      </c>
      <c r="AK18" s="36">
        <v>740</v>
      </c>
      <c r="AL18" s="36">
        <v>920</v>
      </c>
      <c r="AM18" s="36">
        <v>2020</v>
      </c>
      <c r="AN18" s="36">
        <v>3680</v>
      </c>
    </row>
    <row r="19" spans="1:40" ht="12.75">
      <c r="A19" s="36" t="s">
        <v>84</v>
      </c>
      <c r="B19" s="36">
        <v>695</v>
      </c>
      <c r="C19" s="36">
        <v>905</v>
      </c>
      <c r="D19" s="36">
        <v>1205</v>
      </c>
      <c r="E19" s="36">
        <v>2805</v>
      </c>
      <c r="G19" s="7">
        <v>950</v>
      </c>
      <c r="H19" s="7">
        <v>1050</v>
      </c>
      <c r="I19" s="7">
        <v>1640</v>
      </c>
      <c r="J19" s="7">
        <v>3640</v>
      </c>
      <c r="L19" s="26">
        <v>810</v>
      </c>
      <c r="M19" s="26">
        <v>790</v>
      </c>
      <c r="N19" s="26">
        <v>1590</v>
      </c>
      <c r="O19" s="26">
        <v>3190</v>
      </c>
      <c r="Q19" s="36">
        <v>400</v>
      </c>
      <c r="R19" s="36">
        <v>710</v>
      </c>
      <c r="S19" s="7">
        <v>1290</v>
      </c>
      <c r="T19" s="26">
        <v>2400</v>
      </c>
      <c r="V19" s="36">
        <v>590</v>
      </c>
      <c r="W19" s="36">
        <v>840</v>
      </c>
      <c r="X19" s="36">
        <v>1300</v>
      </c>
      <c r="Y19" s="36">
        <v>2730</v>
      </c>
      <c r="AA19" s="36">
        <v>700</v>
      </c>
      <c r="AB19" s="36">
        <v>890</v>
      </c>
      <c r="AC19" s="36">
        <v>1450</v>
      </c>
      <c r="AD19" s="36">
        <v>3040</v>
      </c>
      <c r="AF19" s="36">
        <v>600</v>
      </c>
      <c r="AG19" s="36">
        <v>1220</v>
      </c>
      <c r="AH19" s="36">
        <v>2250</v>
      </c>
      <c r="AI19" s="36">
        <v>4070</v>
      </c>
      <c r="AK19" s="36">
        <v>720</v>
      </c>
      <c r="AL19" s="36">
        <v>970</v>
      </c>
      <c r="AM19" s="36">
        <v>2470</v>
      </c>
      <c r="AN19" s="36">
        <v>4160</v>
      </c>
    </row>
    <row r="20" spans="1:40" ht="12.75">
      <c r="A20" s="36" t="s">
        <v>83</v>
      </c>
      <c r="B20" s="36">
        <v>475</v>
      </c>
      <c r="C20" s="36">
        <v>480</v>
      </c>
      <c r="D20" s="36">
        <v>850</v>
      </c>
      <c r="E20" s="36">
        <v>1805</v>
      </c>
      <c r="G20" s="7">
        <v>570</v>
      </c>
      <c r="H20" s="36">
        <v>600</v>
      </c>
      <c r="I20" s="7">
        <v>1100</v>
      </c>
      <c r="J20" s="7">
        <v>2270</v>
      </c>
      <c r="L20" s="26">
        <v>330</v>
      </c>
      <c r="M20" s="26">
        <v>480</v>
      </c>
      <c r="N20" s="26">
        <v>760</v>
      </c>
      <c r="O20" s="26">
        <v>1570</v>
      </c>
      <c r="Q20" s="36">
        <v>170</v>
      </c>
      <c r="R20" s="36">
        <v>180</v>
      </c>
      <c r="S20" s="36">
        <v>660</v>
      </c>
      <c r="T20" s="26">
        <v>1010</v>
      </c>
      <c r="V20" s="36">
        <v>320</v>
      </c>
      <c r="W20" s="36">
        <v>420</v>
      </c>
      <c r="X20" s="36">
        <v>720</v>
      </c>
      <c r="Y20" s="36">
        <v>1460</v>
      </c>
      <c r="AA20" s="36">
        <v>380</v>
      </c>
      <c r="AB20" s="36">
        <v>570</v>
      </c>
      <c r="AC20" s="36">
        <v>1120</v>
      </c>
      <c r="AD20" s="36">
        <v>2070</v>
      </c>
      <c r="AF20" s="36">
        <v>470</v>
      </c>
      <c r="AG20" s="36">
        <v>520</v>
      </c>
      <c r="AH20" s="36">
        <v>1120</v>
      </c>
      <c r="AI20" s="36">
        <v>2110</v>
      </c>
      <c r="AK20" s="36">
        <v>500</v>
      </c>
      <c r="AL20" s="36">
        <v>720</v>
      </c>
      <c r="AM20" s="36">
        <v>900</v>
      </c>
      <c r="AN20" s="36">
        <v>2120</v>
      </c>
    </row>
    <row r="21" spans="1:40" ht="25.5">
      <c r="A21" s="98" t="s">
        <v>42</v>
      </c>
      <c r="B21" s="36"/>
      <c r="C21" s="36"/>
      <c r="D21" s="36"/>
      <c r="E21" s="36"/>
      <c r="G21" s="7"/>
      <c r="H21" s="36"/>
      <c r="I21" s="7"/>
      <c r="J21" s="7"/>
      <c r="L21" s="26"/>
      <c r="M21" s="26"/>
      <c r="N21" s="26"/>
      <c r="O21" s="26"/>
      <c r="Q21" s="36"/>
      <c r="R21" s="36"/>
      <c r="S21" s="36"/>
      <c r="T21" s="26"/>
      <c r="V21" s="36"/>
      <c r="W21" s="36"/>
      <c r="X21" s="36"/>
      <c r="Y21" s="36"/>
      <c r="AA21" s="36"/>
      <c r="AB21" s="36"/>
      <c r="AC21" s="36"/>
      <c r="AD21" s="36"/>
      <c r="AF21" s="97">
        <v>430</v>
      </c>
      <c r="AG21" s="97">
        <v>730</v>
      </c>
      <c r="AH21" s="97">
        <v>1150</v>
      </c>
      <c r="AI21" s="36">
        <v>2310</v>
      </c>
      <c r="AK21" s="97">
        <v>230</v>
      </c>
      <c r="AL21" s="97">
        <v>480</v>
      </c>
      <c r="AM21" s="97">
        <v>1410</v>
      </c>
      <c r="AN21" s="36">
        <v>2120</v>
      </c>
    </row>
    <row r="22" spans="1:40" ht="12.75">
      <c r="A22" s="36" t="s">
        <v>82</v>
      </c>
      <c r="B22" s="36">
        <v>1325</v>
      </c>
      <c r="C22" s="36">
        <v>1400</v>
      </c>
      <c r="D22" s="36">
        <v>1345</v>
      </c>
      <c r="E22" s="36">
        <v>4070</v>
      </c>
      <c r="G22" s="7">
        <v>1050</v>
      </c>
      <c r="H22" s="7">
        <v>1270</v>
      </c>
      <c r="I22" s="7">
        <v>1740</v>
      </c>
      <c r="J22" s="7">
        <v>4060</v>
      </c>
      <c r="L22" s="26">
        <v>700</v>
      </c>
      <c r="M22" s="26">
        <v>740</v>
      </c>
      <c r="N22" s="26">
        <v>830</v>
      </c>
      <c r="O22" s="26">
        <v>2270</v>
      </c>
      <c r="Q22" s="36">
        <v>480</v>
      </c>
      <c r="R22" s="36">
        <v>480</v>
      </c>
      <c r="S22" s="7">
        <v>1030</v>
      </c>
      <c r="T22" s="26">
        <v>1990</v>
      </c>
      <c r="V22" s="36">
        <v>450</v>
      </c>
      <c r="W22" s="36">
        <v>340</v>
      </c>
      <c r="X22" s="36">
        <v>900</v>
      </c>
      <c r="Y22" s="36">
        <v>1690</v>
      </c>
      <c r="AA22" s="36">
        <v>550</v>
      </c>
      <c r="AB22" s="36">
        <v>540</v>
      </c>
      <c r="AC22" s="36">
        <v>1000</v>
      </c>
      <c r="AD22" s="36">
        <v>2090</v>
      </c>
      <c r="AF22" s="36">
        <v>490</v>
      </c>
      <c r="AG22" s="36">
        <v>690</v>
      </c>
      <c r="AH22" s="36">
        <v>1180</v>
      </c>
      <c r="AI22" s="36">
        <v>2360</v>
      </c>
      <c r="AK22" s="36">
        <v>660</v>
      </c>
      <c r="AL22" s="36">
        <v>1060</v>
      </c>
      <c r="AM22" s="36">
        <v>1240</v>
      </c>
      <c r="AN22" s="36">
        <v>2960</v>
      </c>
    </row>
    <row r="23" spans="1:40" ht="12.75">
      <c r="A23" s="36" t="s">
        <v>81</v>
      </c>
      <c r="B23" s="36">
        <v>970</v>
      </c>
      <c r="C23" s="36">
        <v>945</v>
      </c>
      <c r="D23" s="36">
        <v>1030</v>
      </c>
      <c r="E23" s="36">
        <v>2945</v>
      </c>
      <c r="G23" s="7">
        <v>710</v>
      </c>
      <c r="H23" s="7">
        <v>1270</v>
      </c>
      <c r="I23" s="7">
        <v>1290</v>
      </c>
      <c r="J23" s="7">
        <v>3270</v>
      </c>
      <c r="L23" s="26">
        <v>420</v>
      </c>
      <c r="M23" s="26">
        <v>470</v>
      </c>
      <c r="N23" s="26">
        <v>810</v>
      </c>
      <c r="O23" s="26">
        <v>1700</v>
      </c>
      <c r="Q23" s="36">
        <v>300</v>
      </c>
      <c r="R23" s="36">
        <v>730</v>
      </c>
      <c r="S23" s="36">
        <v>660</v>
      </c>
      <c r="T23" s="26">
        <v>1690</v>
      </c>
      <c r="V23" s="36">
        <v>410</v>
      </c>
      <c r="W23" s="36">
        <v>640</v>
      </c>
      <c r="X23" s="36">
        <v>1040</v>
      </c>
      <c r="Y23" s="36">
        <v>2090</v>
      </c>
      <c r="AA23" s="36">
        <v>610</v>
      </c>
      <c r="AB23" s="36">
        <v>650</v>
      </c>
      <c r="AC23" s="36">
        <v>800</v>
      </c>
      <c r="AD23" s="36">
        <v>2060</v>
      </c>
      <c r="AF23" s="36">
        <v>530</v>
      </c>
      <c r="AG23" s="36">
        <v>550</v>
      </c>
      <c r="AH23" s="36">
        <v>940</v>
      </c>
      <c r="AI23" s="36">
        <v>2020</v>
      </c>
      <c r="AK23" s="36">
        <v>390</v>
      </c>
      <c r="AL23" s="36">
        <v>870</v>
      </c>
      <c r="AM23" s="36">
        <v>1090</v>
      </c>
      <c r="AN23" s="36">
        <v>2350</v>
      </c>
    </row>
    <row r="24" spans="1:40" ht="12.75">
      <c r="A24" s="36" t="s">
        <v>80</v>
      </c>
      <c r="B24" s="28">
        <v>840</v>
      </c>
      <c r="C24" s="28">
        <v>325</v>
      </c>
      <c r="D24" s="28">
        <v>840</v>
      </c>
      <c r="E24" s="96">
        <v>2005</v>
      </c>
      <c r="G24" s="7">
        <v>810</v>
      </c>
      <c r="H24" s="36">
        <v>680</v>
      </c>
      <c r="I24" s="36">
        <v>960</v>
      </c>
      <c r="J24" s="7">
        <v>2450</v>
      </c>
      <c r="L24" s="26">
        <v>680</v>
      </c>
      <c r="M24" s="26">
        <v>570</v>
      </c>
      <c r="N24" s="26">
        <v>800</v>
      </c>
      <c r="O24" s="26">
        <v>2050</v>
      </c>
      <c r="Q24" s="36">
        <v>370</v>
      </c>
      <c r="R24" s="36">
        <v>670</v>
      </c>
      <c r="S24" s="7">
        <v>1100</v>
      </c>
      <c r="T24" s="26">
        <v>2140</v>
      </c>
      <c r="V24" s="36">
        <v>280</v>
      </c>
      <c r="W24" s="36">
        <v>530</v>
      </c>
      <c r="X24" s="36">
        <v>790</v>
      </c>
      <c r="Y24" s="36">
        <v>1600</v>
      </c>
      <c r="AA24" s="36">
        <v>430</v>
      </c>
      <c r="AB24" s="36">
        <v>690</v>
      </c>
      <c r="AC24" s="36">
        <v>1140</v>
      </c>
      <c r="AD24" s="36">
        <v>2260</v>
      </c>
      <c r="AF24" s="36">
        <v>840</v>
      </c>
      <c r="AG24" s="36">
        <v>1560</v>
      </c>
      <c r="AH24" s="36">
        <v>1450</v>
      </c>
      <c r="AI24" s="36">
        <v>3850</v>
      </c>
      <c r="AK24" s="36">
        <v>720</v>
      </c>
      <c r="AL24" s="36">
        <v>1210</v>
      </c>
      <c r="AM24" s="36">
        <v>1400</v>
      </c>
      <c r="AN24" s="36">
        <v>3330</v>
      </c>
    </row>
    <row r="25" spans="1:40" ht="12.75">
      <c r="A25" s="53"/>
      <c r="B25" s="53"/>
      <c r="C25" s="53"/>
      <c r="D25" s="53"/>
      <c r="E25" s="53"/>
      <c r="G25" s="53"/>
      <c r="H25" s="53"/>
      <c r="I25" s="53"/>
      <c r="J25" s="53"/>
      <c r="L25" s="53"/>
      <c r="M25" s="53"/>
      <c r="N25" s="53"/>
      <c r="O25" s="53"/>
      <c r="Q25" s="53"/>
      <c r="R25" s="53"/>
      <c r="S25" s="53"/>
      <c r="T25" s="53"/>
      <c r="V25" s="53"/>
      <c r="W25" s="53"/>
      <c r="X25" s="53"/>
      <c r="Y25" s="53"/>
      <c r="AA25" s="53"/>
      <c r="AB25" s="53"/>
      <c r="AC25" s="53"/>
      <c r="AD25" s="53"/>
      <c r="AF25" s="53"/>
      <c r="AG25" s="53"/>
      <c r="AH25" s="53"/>
      <c r="AI25" s="53"/>
      <c r="AK25" s="53"/>
      <c r="AL25" s="53"/>
      <c r="AM25" s="53"/>
      <c r="AN25" s="53"/>
    </row>
    <row r="26" spans="1:40" ht="12.75">
      <c r="A26" s="36" t="s">
        <v>79</v>
      </c>
      <c r="B26" s="7">
        <v>1355</v>
      </c>
      <c r="C26" s="7">
        <v>855</v>
      </c>
      <c r="D26" s="7">
        <v>2000</v>
      </c>
      <c r="E26" s="7">
        <v>4210</v>
      </c>
      <c r="G26" s="7">
        <v>1050</v>
      </c>
      <c r="H26" s="36">
        <v>620</v>
      </c>
      <c r="I26" s="7">
        <v>1880</v>
      </c>
      <c r="J26" s="7">
        <v>3550</v>
      </c>
      <c r="L26" s="26">
        <v>1220</v>
      </c>
      <c r="M26" s="26">
        <v>950</v>
      </c>
      <c r="N26" s="26">
        <v>1790</v>
      </c>
      <c r="O26" s="26">
        <v>3960</v>
      </c>
      <c r="Q26" s="7">
        <v>1240</v>
      </c>
      <c r="R26" s="36">
        <v>900</v>
      </c>
      <c r="S26" s="7">
        <v>1490</v>
      </c>
      <c r="T26" s="26">
        <v>3630</v>
      </c>
      <c r="V26" s="36">
        <v>1220</v>
      </c>
      <c r="W26" s="36">
        <v>680</v>
      </c>
      <c r="X26" s="36">
        <v>1880</v>
      </c>
      <c r="Y26" s="36">
        <v>3780</v>
      </c>
      <c r="AA26" s="36">
        <v>1330</v>
      </c>
      <c r="AB26" s="36">
        <v>1150</v>
      </c>
      <c r="AC26" s="36">
        <v>1990</v>
      </c>
      <c r="AD26" s="36">
        <v>4470</v>
      </c>
      <c r="AF26" s="36">
        <v>1680</v>
      </c>
      <c r="AG26" s="36">
        <v>1360</v>
      </c>
      <c r="AH26" s="36">
        <v>2260</v>
      </c>
      <c r="AI26" s="36">
        <v>5300</v>
      </c>
      <c r="AK26" s="36">
        <v>2060</v>
      </c>
      <c r="AL26" s="36">
        <v>1230</v>
      </c>
      <c r="AM26" s="36">
        <v>2800</v>
      </c>
      <c r="AN26" s="36">
        <v>6090</v>
      </c>
    </row>
    <row r="27" spans="1:40" ht="12.75">
      <c r="A27" s="36" t="s">
        <v>78</v>
      </c>
      <c r="B27" s="96">
        <v>695</v>
      </c>
      <c r="C27" s="96">
        <v>535</v>
      </c>
      <c r="D27" s="96">
        <v>1230</v>
      </c>
      <c r="E27" s="28">
        <v>2460</v>
      </c>
      <c r="G27" s="36">
        <v>520</v>
      </c>
      <c r="H27" s="36">
        <v>680</v>
      </c>
      <c r="I27" s="7">
        <v>2050</v>
      </c>
      <c r="J27" s="7">
        <v>3250</v>
      </c>
      <c r="L27" s="26">
        <v>530</v>
      </c>
      <c r="M27" s="26">
        <v>1070</v>
      </c>
      <c r="N27" s="26">
        <v>2280</v>
      </c>
      <c r="O27" s="26">
        <v>3880</v>
      </c>
      <c r="Q27" s="36">
        <v>750</v>
      </c>
      <c r="R27" s="36">
        <v>940</v>
      </c>
      <c r="S27" s="7">
        <v>2000</v>
      </c>
      <c r="T27" s="26">
        <v>3690</v>
      </c>
      <c r="V27" s="36">
        <v>660</v>
      </c>
      <c r="W27" s="36">
        <v>910</v>
      </c>
      <c r="X27" s="36">
        <v>2350</v>
      </c>
      <c r="Y27" s="36">
        <v>3920</v>
      </c>
      <c r="AA27" s="36">
        <v>920</v>
      </c>
      <c r="AB27" s="36">
        <v>1030</v>
      </c>
      <c r="AC27" s="36">
        <v>2450</v>
      </c>
      <c r="AD27" s="36">
        <v>4400</v>
      </c>
      <c r="AF27" s="36">
        <v>1070</v>
      </c>
      <c r="AG27" s="36">
        <v>1590</v>
      </c>
      <c r="AH27" s="36">
        <v>1910</v>
      </c>
      <c r="AI27" s="36">
        <v>4570</v>
      </c>
      <c r="AK27" s="36">
        <v>890</v>
      </c>
      <c r="AL27" s="36">
        <v>1210</v>
      </c>
      <c r="AM27" s="36">
        <v>2100</v>
      </c>
      <c r="AN27" s="36">
        <v>4200</v>
      </c>
    </row>
    <row r="28" spans="1:40" ht="12.75">
      <c r="A28" s="53"/>
      <c r="B28" s="53"/>
      <c r="C28" s="53"/>
      <c r="D28" s="53"/>
      <c r="E28" s="53"/>
      <c r="G28" s="53"/>
      <c r="H28" s="53"/>
      <c r="I28" s="53"/>
      <c r="J28" s="53"/>
      <c r="L28" s="53"/>
      <c r="M28" s="53"/>
      <c r="N28" s="53"/>
      <c r="O28" s="53"/>
      <c r="Q28" s="53"/>
      <c r="R28" s="53"/>
      <c r="S28" s="53"/>
      <c r="T28" s="53"/>
      <c r="V28" s="53"/>
      <c r="W28" s="53"/>
      <c r="X28" s="53"/>
      <c r="Y28" s="53"/>
      <c r="AA28" s="53"/>
      <c r="AB28" s="53"/>
      <c r="AC28" s="53"/>
      <c r="AD28" s="53"/>
      <c r="AF28" s="53"/>
      <c r="AG28" s="53"/>
      <c r="AH28" s="53"/>
      <c r="AI28" s="53"/>
      <c r="AK28" s="53"/>
      <c r="AL28" s="53"/>
      <c r="AM28" s="53"/>
      <c r="AN28" s="53"/>
    </row>
    <row r="29" spans="1:40" ht="12.75">
      <c r="A29" s="36" t="s">
        <v>77</v>
      </c>
      <c r="B29" s="28">
        <v>1960</v>
      </c>
      <c r="C29" s="28">
        <v>2185</v>
      </c>
      <c r="D29" s="28">
        <v>4650</v>
      </c>
      <c r="E29" s="28">
        <v>8795</v>
      </c>
      <c r="G29" s="7">
        <v>1480</v>
      </c>
      <c r="H29" s="7">
        <v>2430</v>
      </c>
      <c r="I29" s="7">
        <v>5530</v>
      </c>
      <c r="J29" s="7">
        <v>9440</v>
      </c>
      <c r="L29" s="26">
        <v>1520</v>
      </c>
      <c r="M29" s="26">
        <v>2400</v>
      </c>
      <c r="N29" s="26">
        <v>4980</v>
      </c>
      <c r="O29" s="26">
        <v>8900</v>
      </c>
      <c r="Q29" s="7">
        <v>1480</v>
      </c>
      <c r="R29" s="7">
        <v>1640</v>
      </c>
      <c r="S29" s="7">
        <v>4450</v>
      </c>
      <c r="T29" s="26">
        <v>7570</v>
      </c>
      <c r="V29" s="36">
        <v>1230</v>
      </c>
      <c r="W29" s="36">
        <v>2310</v>
      </c>
      <c r="X29" s="36">
        <v>4580</v>
      </c>
      <c r="Y29" s="36">
        <v>8120</v>
      </c>
      <c r="AA29" s="36">
        <v>1310</v>
      </c>
      <c r="AB29" s="36">
        <v>2750</v>
      </c>
      <c r="AC29" s="36">
        <v>4020</v>
      </c>
      <c r="AD29" s="36">
        <v>8080</v>
      </c>
      <c r="AF29" s="36">
        <v>2370</v>
      </c>
      <c r="AG29" s="36">
        <v>2700</v>
      </c>
      <c r="AH29" s="36">
        <v>4710</v>
      </c>
      <c r="AI29" s="36">
        <v>9780</v>
      </c>
      <c r="AK29" s="36">
        <v>1310</v>
      </c>
      <c r="AL29" s="36">
        <v>3040</v>
      </c>
      <c r="AM29" s="36">
        <v>5330</v>
      </c>
      <c r="AN29" s="36">
        <v>9680</v>
      </c>
    </row>
    <row r="30" spans="1:40" ht="12.75">
      <c r="A30" s="36" t="s">
        <v>76</v>
      </c>
      <c r="B30" s="28">
        <v>1490</v>
      </c>
      <c r="C30" s="28">
        <v>415</v>
      </c>
      <c r="D30" s="28">
        <v>970</v>
      </c>
      <c r="E30" s="28">
        <v>2875</v>
      </c>
      <c r="G30" s="7">
        <v>2300</v>
      </c>
      <c r="H30" s="36">
        <v>510</v>
      </c>
      <c r="I30" s="36">
        <v>820</v>
      </c>
      <c r="J30" s="7">
        <v>3630</v>
      </c>
      <c r="L30" s="26">
        <v>1130</v>
      </c>
      <c r="M30" s="26">
        <v>980</v>
      </c>
      <c r="N30" s="26">
        <v>1090</v>
      </c>
      <c r="O30" s="26">
        <v>3200</v>
      </c>
      <c r="Q30" s="7">
        <v>1140</v>
      </c>
      <c r="R30" s="36">
        <v>580</v>
      </c>
      <c r="S30" s="36">
        <v>810</v>
      </c>
      <c r="T30" s="26">
        <v>2530</v>
      </c>
      <c r="V30" s="36">
        <v>1510</v>
      </c>
      <c r="W30" s="36">
        <v>570</v>
      </c>
      <c r="X30" s="36">
        <v>1040</v>
      </c>
      <c r="Y30" s="36">
        <v>3120</v>
      </c>
      <c r="AA30" s="36">
        <v>990</v>
      </c>
      <c r="AB30" s="36">
        <v>880</v>
      </c>
      <c r="AC30" s="36">
        <v>1000</v>
      </c>
      <c r="AD30" s="36">
        <v>2870</v>
      </c>
      <c r="AF30" s="36">
        <v>1179.55</v>
      </c>
      <c r="AG30" s="36">
        <v>1070</v>
      </c>
      <c r="AH30" s="36">
        <v>1560.05</v>
      </c>
      <c r="AI30" s="36">
        <v>3809.6000000000004</v>
      </c>
      <c r="AK30" s="36">
        <v>970</v>
      </c>
      <c r="AL30" s="36">
        <v>780</v>
      </c>
      <c r="AM30" s="36">
        <v>1390</v>
      </c>
      <c r="AN30" s="36">
        <v>3140</v>
      </c>
    </row>
    <row r="31" spans="1:40" ht="12.75">
      <c r="A31" s="36" t="s">
        <v>75</v>
      </c>
      <c r="B31" s="96">
        <v>1190</v>
      </c>
      <c r="C31" s="96">
        <v>1710</v>
      </c>
      <c r="D31" s="96">
        <v>2860</v>
      </c>
      <c r="E31" s="28">
        <v>5760</v>
      </c>
      <c r="G31" s="7">
        <v>1710</v>
      </c>
      <c r="H31" s="7">
        <v>2060</v>
      </c>
      <c r="I31" s="7">
        <v>3230</v>
      </c>
      <c r="J31" s="7">
        <v>7000</v>
      </c>
      <c r="L31" s="26">
        <v>1000</v>
      </c>
      <c r="M31" s="26">
        <v>1380</v>
      </c>
      <c r="N31" s="26">
        <v>2610</v>
      </c>
      <c r="O31" s="26">
        <v>4990</v>
      </c>
      <c r="Q31" s="36">
        <v>990</v>
      </c>
      <c r="R31" s="7">
        <v>1270</v>
      </c>
      <c r="S31" s="7">
        <v>2960</v>
      </c>
      <c r="T31" s="26">
        <v>5220</v>
      </c>
      <c r="V31" s="36">
        <v>800</v>
      </c>
      <c r="W31" s="36">
        <v>1360</v>
      </c>
      <c r="X31" s="36">
        <v>2630</v>
      </c>
      <c r="Y31" s="36">
        <v>4790</v>
      </c>
      <c r="AA31" s="36">
        <v>870</v>
      </c>
      <c r="AB31" s="36">
        <v>1340</v>
      </c>
      <c r="AC31" s="36">
        <v>3140</v>
      </c>
      <c r="AD31" s="36">
        <v>5350</v>
      </c>
      <c r="AF31" s="36">
        <v>1520</v>
      </c>
      <c r="AG31" s="36">
        <v>2040</v>
      </c>
      <c r="AH31" s="36">
        <v>3220</v>
      </c>
      <c r="AI31" s="36">
        <v>6780</v>
      </c>
      <c r="AK31" s="36">
        <v>1300</v>
      </c>
      <c r="AL31" s="36">
        <v>2360</v>
      </c>
      <c r="AM31" s="36">
        <v>3330</v>
      </c>
      <c r="AN31" s="36">
        <v>6990</v>
      </c>
    </row>
    <row r="32" spans="1:40" ht="12.75">
      <c r="A32" s="36" t="s">
        <v>74</v>
      </c>
      <c r="B32" s="96">
        <v>290</v>
      </c>
      <c r="C32" s="96">
        <v>265</v>
      </c>
      <c r="D32" s="96">
        <v>760</v>
      </c>
      <c r="E32" s="28">
        <v>1315</v>
      </c>
      <c r="G32" s="36">
        <v>200</v>
      </c>
      <c r="H32" s="36">
        <v>600</v>
      </c>
      <c r="I32" s="7">
        <v>1050</v>
      </c>
      <c r="J32" s="7">
        <v>1850</v>
      </c>
      <c r="L32" s="26">
        <v>470</v>
      </c>
      <c r="M32" s="26">
        <v>510</v>
      </c>
      <c r="N32" s="26">
        <v>1070</v>
      </c>
      <c r="O32" s="26">
        <v>2050</v>
      </c>
      <c r="Q32" s="36">
        <v>220</v>
      </c>
      <c r="R32" s="36">
        <v>420</v>
      </c>
      <c r="S32" s="36">
        <v>850</v>
      </c>
      <c r="T32" s="26">
        <v>1490</v>
      </c>
      <c r="V32" s="36">
        <v>320</v>
      </c>
      <c r="W32" s="36">
        <v>650</v>
      </c>
      <c r="X32" s="36">
        <v>1200</v>
      </c>
      <c r="Y32" s="36">
        <v>2170</v>
      </c>
      <c r="AA32" s="36">
        <v>260</v>
      </c>
      <c r="AB32" s="36">
        <v>680</v>
      </c>
      <c r="AC32" s="36">
        <v>1280</v>
      </c>
      <c r="AD32" s="36">
        <v>2220</v>
      </c>
      <c r="AF32" s="36">
        <v>480</v>
      </c>
      <c r="AG32" s="36">
        <v>950</v>
      </c>
      <c r="AH32" s="36">
        <v>1240</v>
      </c>
      <c r="AI32" s="36">
        <v>2670</v>
      </c>
      <c r="AK32" s="36">
        <v>420</v>
      </c>
      <c r="AL32" s="36">
        <v>610</v>
      </c>
      <c r="AM32" s="36">
        <v>1370</v>
      </c>
      <c r="AN32" s="36">
        <v>2400</v>
      </c>
    </row>
    <row r="33" spans="1:40" ht="12.75">
      <c r="A33" s="53"/>
      <c r="B33" s="53"/>
      <c r="C33" s="53"/>
      <c r="D33" s="53"/>
      <c r="E33" s="53"/>
      <c r="G33" s="53"/>
      <c r="H33" s="53"/>
      <c r="I33" s="53"/>
      <c r="J33" s="53"/>
      <c r="L33" s="53"/>
      <c r="M33" s="53"/>
      <c r="N33" s="53"/>
      <c r="O33" s="53"/>
      <c r="Q33" s="53"/>
      <c r="R33" s="53"/>
      <c r="S33" s="53"/>
      <c r="T33" s="53"/>
      <c r="V33" s="53"/>
      <c r="W33" s="53"/>
      <c r="X33" s="53"/>
      <c r="Y33" s="53"/>
      <c r="AA33" s="53"/>
      <c r="AB33" s="53"/>
      <c r="AC33" s="53"/>
      <c r="AD33" s="53"/>
      <c r="AF33" s="53"/>
      <c r="AG33" s="53"/>
      <c r="AH33" s="53"/>
      <c r="AI33" s="53"/>
      <c r="AK33" s="53"/>
      <c r="AL33" s="53"/>
      <c r="AM33" s="53"/>
      <c r="AN33" s="53"/>
    </row>
    <row r="34" spans="1:40" ht="12.75">
      <c r="A34" s="36" t="s">
        <v>73</v>
      </c>
      <c r="B34" s="28">
        <v>1990</v>
      </c>
      <c r="C34" s="28">
        <v>2430</v>
      </c>
      <c r="D34" s="28">
        <v>3150</v>
      </c>
      <c r="E34" s="28">
        <v>7570</v>
      </c>
      <c r="G34" s="7">
        <v>1240</v>
      </c>
      <c r="H34" s="7">
        <v>1470</v>
      </c>
      <c r="I34" s="7">
        <v>4670</v>
      </c>
      <c r="J34" s="7">
        <v>7380</v>
      </c>
      <c r="L34" s="26">
        <v>960</v>
      </c>
      <c r="M34" s="26">
        <v>1450</v>
      </c>
      <c r="N34" s="26">
        <v>2730</v>
      </c>
      <c r="O34" s="26">
        <v>5140</v>
      </c>
      <c r="Q34" s="36">
        <v>700</v>
      </c>
      <c r="R34" s="7">
        <v>1630</v>
      </c>
      <c r="S34" s="7">
        <v>3000</v>
      </c>
      <c r="T34" s="26">
        <v>5330</v>
      </c>
      <c r="V34" s="36">
        <v>540</v>
      </c>
      <c r="W34" s="36">
        <v>1050</v>
      </c>
      <c r="X34" s="36">
        <v>2550</v>
      </c>
      <c r="Y34" s="36">
        <v>4140</v>
      </c>
      <c r="AA34" s="36">
        <v>540</v>
      </c>
      <c r="AB34" s="36">
        <v>1620</v>
      </c>
      <c r="AC34" s="36">
        <v>2660</v>
      </c>
      <c r="AD34" s="36">
        <v>4820</v>
      </c>
      <c r="AF34" s="36">
        <v>670</v>
      </c>
      <c r="AG34" s="36">
        <v>1620</v>
      </c>
      <c r="AH34" s="36">
        <v>3760</v>
      </c>
      <c r="AI34" s="36">
        <v>6050</v>
      </c>
      <c r="AK34" s="36">
        <v>650</v>
      </c>
      <c r="AL34" s="36">
        <v>1290</v>
      </c>
      <c r="AM34" s="36">
        <v>2950</v>
      </c>
      <c r="AN34" s="36">
        <v>4890</v>
      </c>
    </row>
    <row r="35" spans="1:40" ht="12.75">
      <c r="A35" s="36" t="s">
        <v>72</v>
      </c>
      <c r="B35" s="28">
        <v>2400</v>
      </c>
      <c r="C35" s="28">
        <v>1770</v>
      </c>
      <c r="D35" s="28">
        <v>3625</v>
      </c>
      <c r="E35" s="28">
        <v>7795</v>
      </c>
      <c r="G35" s="7">
        <v>1610</v>
      </c>
      <c r="H35" s="7">
        <v>2620</v>
      </c>
      <c r="I35" s="7">
        <v>4250</v>
      </c>
      <c r="J35" s="7">
        <v>8480</v>
      </c>
      <c r="L35" s="26">
        <v>1680</v>
      </c>
      <c r="M35" s="26">
        <v>2360</v>
      </c>
      <c r="N35" s="26">
        <v>3990</v>
      </c>
      <c r="O35" s="26">
        <v>8030</v>
      </c>
      <c r="Q35" s="36">
        <v>950</v>
      </c>
      <c r="R35" s="7">
        <v>1520</v>
      </c>
      <c r="S35" s="7">
        <v>3160</v>
      </c>
      <c r="T35" s="26">
        <v>5630</v>
      </c>
      <c r="V35" s="36">
        <v>800</v>
      </c>
      <c r="W35" s="36">
        <v>1970</v>
      </c>
      <c r="X35" s="36">
        <v>2870</v>
      </c>
      <c r="Y35" s="36">
        <v>5640</v>
      </c>
      <c r="AA35" s="36">
        <v>1050</v>
      </c>
      <c r="AB35" s="36">
        <v>2110</v>
      </c>
      <c r="AC35" s="36">
        <v>3970</v>
      </c>
      <c r="AD35" s="36">
        <v>7130</v>
      </c>
      <c r="AF35" s="36">
        <v>1530</v>
      </c>
      <c r="AG35" s="36">
        <v>3100</v>
      </c>
      <c r="AH35" s="36">
        <v>4790</v>
      </c>
      <c r="AI35" s="36">
        <v>9420</v>
      </c>
      <c r="AK35" s="36">
        <v>1410</v>
      </c>
      <c r="AL35" s="36">
        <v>2060</v>
      </c>
      <c r="AM35" s="36">
        <v>3670</v>
      </c>
      <c r="AN35" s="36">
        <v>7140</v>
      </c>
    </row>
    <row r="36" spans="1:40" ht="12.75">
      <c r="A36" s="36" t="s">
        <v>71</v>
      </c>
      <c r="B36" s="28">
        <v>815</v>
      </c>
      <c r="C36" s="28">
        <v>805</v>
      </c>
      <c r="D36" s="28">
        <v>1260</v>
      </c>
      <c r="E36" s="28">
        <v>2880</v>
      </c>
      <c r="G36" s="36">
        <v>530</v>
      </c>
      <c r="H36" s="7">
        <v>1240</v>
      </c>
      <c r="I36" s="7">
        <v>1750</v>
      </c>
      <c r="J36" s="7">
        <v>3520</v>
      </c>
      <c r="L36" s="26">
        <v>740</v>
      </c>
      <c r="M36" s="26">
        <v>910</v>
      </c>
      <c r="N36" s="26">
        <v>1640</v>
      </c>
      <c r="O36" s="26">
        <v>3290</v>
      </c>
      <c r="Q36" s="36">
        <v>400</v>
      </c>
      <c r="R36" s="36">
        <v>730</v>
      </c>
      <c r="S36" s="7">
        <v>1720</v>
      </c>
      <c r="T36" s="26">
        <v>2850</v>
      </c>
      <c r="V36" s="36">
        <v>350</v>
      </c>
      <c r="W36" s="36">
        <v>810</v>
      </c>
      <c r="X36" s="36">
        <v>1340</v>
      </c>
      <c r="Y36" s="36">
        <v>2500</v>
      </c>
      <c r="AA36" s="36">
        <v>490</v>
      </c>
      <c r="AB36" s="36">
        <v>1160</v>
      </c>
      <c r="AC36" s="36">
        <v>1530</v>
      </c>
      <c r="AD36" s="36">
        <v>3180</v>
      </c>
      <c r="AF36" s="36">
        <v>750</v>
      </c>
      <c r="AG36" s="36">
        <v>1800</v>
      </c>
      <c r="AH36" s="36">
        <v>2250</v>
      </c>
      <c r="AI36" s="36">
        <v>4800</v>
      </c>
      <c r="AK36" s="36">
        <v>1050</v>
      </c>
      <c r="AL36" s="36">
        <v>1600</v>
      </c>
      <c r="AM36" s="36">
        <v>2520</v>
      </c>
      <c r="AN36" s="36">
        <v>5170</v>
      </c>
    </row>
    <row r="37" spans="1:40" ht="12.75">
      <c r="A37" s="36" t="s">
        <v>70</v>
      </c>
      <c r="B37" s="28">
        <v>465</v>
      </c>
      <c r="C37" s="28">
        <v>770</v>
      </c>
      <c r="D37" s="28">
        <v>3485</v>
      </c>
      <c r="E37" s="28">
        <v>4720</v>
      </c>
      <c r="G37" s="36">
        <v>390</v>
      </c>
      <c r="H37" s="36">
        <v>360</v>
      </c>
      <c r="I37" s="7">
        <v>1690</v>
      </c>
      <c r="J37" s="7">
        <v>2440</v>
      </c>
      <c r="L37" s="26">
        <v>500</v>
      </c>
      <c r="M37" s="26">
        <v>1200</v>
      </c>
      <c r="N37" s="26">
        <v>2090</v>
      </c>
      <c r="O37" s="26">
        <v>3790</v>
      </c>
      <c r="Q37" s="7">
        <v>1020</v>
      </c>
      <c r="R37" s="7">
        <v>1630</v>
      </c>
      <c r="S37" s="7">
        <v>2160</v>
      </c>
      <c r="T37" s="26">
        <v>4810</v>
      </c>
      <c r="V37" s="36">
        <v>1170</v>
      </c>
      <c r="W37" s="36">
        <v>1280</v>
      </c>
      <c r="X37" s="36">
        <v>2600</v>
      </c>
      <c r="Y37" s="36">
        <v>5050</v>
      </c>
      <c r="AA37" s="36">
        <v>690</v>
      </c>
      <c r="AB37" s="36">
        <v>1960</v>
      </c>
      <c r="AC37" s="36">
        <v>3250</v>
      </c>
      <c r="AD37" s="36">
        <v>5900</v>
      </c>
      <c r="AF37" s="36">
        <v>1670</v>
      </c>
      <c r="AG37" s="36">
        <v>2390</v>
      </c>
      <c r="AH37" s="36">
        <v>2690</v>
      </c>
      <c r="AI37" s="36">
        <v>6750</v>
      </c>
      <c r="AK37" s="36">
        <v>1950</v>
      </c>
      <c r="AL37" s="36">
        <v>2170</v>
      </c>
      <c r="AM37" s="36">
        <v>2800</v>
      </c>
      <c r="AN37" s="36">
        <v>6920</v>
      </c>
    </row>
    <row r="38" spans="1:40" ht="12.75">
      <c r="A38" s="36" t="s">
        <v>69</v>
      </c>
      <c r="B38" s="28">
        <v>16730</v>
      </c>
      <c r="C38" s="28">
        <v>13990</v>
      </c>
      <c r="D38" s="28">
        <v>13410</v>
      </c>
      <c r="E38" s="28">
        <v>44130</v>
      </c>
      <c r="G38" s="7">
        <v>13430</v>
      </c>
      <c r="H38" s="7">
        <v>13670</v>
      </c>
      <c r="I38" s="7">
        <v>10310</v>
      </c>
      <c r="J38" s="7">
        <v>37410</v>
      </c>
      <c r="L38" s="26">
        <v>6050</v>
      </c>
      <c r="M38" s="26">
        <v>10020</v>
      </c>
      <c r="N38" s="26">
        <v>6680</v>
      </c>
      <c r="O38" s="26">
        <v>22750</v>
      </c>
      <c r="Q38" s="7">
        <v>5360</v>
      </c>
      <c r="R38" s="7">
        <v>6340</v>
      </c>
      <c r="S38" s="7">
        <v>8270</v>
      </c>
      <c r="T38" s="26">
        <v>19970</v>
      </c>
      <c r="V38" s="36">
        <v>6600</v>
      </c>
      <c r="W38" s="36">
        <v>9580</v>
      </c>
      <c r="X38" s="36">
        <v>9150</v>
      </c>
      <c r="Y38" s="36">
        <v>25330</v>
      </c>
      <c r="AA38" s="36">
        <v>8630</v>
      </c>
      <c r="AB38" s="36">
        <v>10210</v>
      </c>
      <c r="AC38" s="36">
        <v>10240</v>
      </c>
      <c r="AD38" s="36">
        <v>29080</v>
      </c>
      <c r="AF38" s="36">
        <v>9620</v>
      </c>
      <c r="AG38" s="36">
        <v>11260</v>
      </c>
      <c r="AH38" s="36">
        <v>14960</v>
      </c>
      <c r="AI38" s="36">
        <v>35840</v>
      </c>
      <c r="AK38" s="36">
        <v>13050</v>
      </c>
      <c r="AL38" s="36">
        <v>10420</v>
      </c>
      <c r="AM38" s="36">
        <v>14360</v>
      </c>
      <c r="AN38" s="36">
        <v>37830</v>
      </c>
    </row>
    <row r="39" spans="1:40" ht="12.75">
      <c r="A39" s="36" t="s">
        <v>68</v>
      </c>
      <c r="B39" s="28">
        <v>3630</v>
      </c>
      <c r="C39" s="28">
        <v>3370</v>
      </c>
      <c r="D39" s="28">
        <v>5925</v>
      </c>
      <c r="E39" s="28">
        <v>12925</v>
      </c>
      <c r="G39" s="7">
        <v>3750</v>
      </c>
      <c r="H39" s="7">
        <v>3760</v>
      </c>
      <c r="I39" s="7">
        <v>5340</v>
      </c>
      <c r="J39" s="7">
        <v>12850</v>
      </c>
      <c r="L39" s="26">
        <v>3490</v>
      </c>
      <c r="M39" s="26">
        <v>3640</v>
      </c>
      <c r="N39" s="26">
        <v>6230</v>
      </c>
      <c r="O39" s="26">
        <v>13360</v>
      </c>
      <c r="Q39" s="7">
        <v>2830</v>
      </c>
      <c r="R39" s="7">
        <v>2610</v>
      </c>
      <c r="S39" s="7">
        <v>7110</v>
      </c>
      <c r="T39" s="26">
        <v>12550</v>
      </c>
      <c r="V39" s="36">
        <v>2910</v>
      </c>
      <c r="W39" s="36">
        <v>4400</v>
      </c>
      <c r="X39" s="36">
        <v>4880</v>
      </c>
      <c r="Y39" s="36">
        <v>12190</v>
      </c>
      <c r="AA39" s="36">
        <v>3540</v>
      </c>
      <c r="AB39" s="36">
        <v>4430</v>
      </c>
      <c r="AC39" s="36">
        <v>6330</v>
      </c>
      <c r="AD39" s="36">
        <v>14300</v>
      </c>
      <c r="AF39" s="36">
        <v>4520</v>
      </c>
      <c r="AG39" s="36">
        <v>5990</v>
      </c>
      <c r="AH39" s="36">
        <v>7690</v>
      </c>
      <c r="AI39" s="36">
        <v>18200</v>
      </c>
      <c r="AK39" s="36">
        <v>5440</v>
      </c>
      <c r="AL39" s="36">
        <v>6360</v>
      </c>
      <c r="AM39" s="36">
        <v>8130</v>
      </c>
      <c r="AN39" s="36">
        <v>19930</v>
      </c>
    </row>
    <row r="40" spans="1:40" ht="12.75">
      <c r="A40" s="36" t="s">
        <v>67</v>
      </c>
      <c r="B40" s="28">
        <v>7560</v>
      </c>
      <c r="C40" s="28">
        <v>5570</v>
      </c>
      <c r="D40" s="28">
        <v>9765</v>
      </c>
      <c r="E40" s="28">
        <v>22895</v>
      </c>
      <c r="G40" s="7">
        <v>8870</v>
      </c>
      <c r="H40" s="7">
        <v>7930</v>
      </c>
      <c r="I40" s="7">
        <v>8630</v>
      </c>
      <c r="J40" s="7">
        <v>25430</v>
      </c>
      <c r="L40" s="26">
        <v>6850</v>
      </c>
      <c r="M40" s="26">
        <v>5410</v>
      </c>
      <c r="N40" s="26">
        <v>8850</v>
      </c>
      <c r="O40" s="26">
        <v>21110</v>
      </c>
      <c r="Q40" s="7">
        <v>4940</v>
      </c>
      <c r="R40" s="7">
        <v>5280</v>
      </c>
      <c r="S40" s="7">
        <v>7440</v>
      </c>
      <c r="T40" s="26">
        <v>17660</v>
      </c>
      <c r="V40" s="36">
        <v>5450</v>
      </c>
      <c r="W40" s="36">
        <v>4280</v>
      </c>
      <c r="X40" s="36">
        <v>8740</v>
      </c>
      <c r="Y40" s="36">
        <v>18470</v>
      </c>
      <c r="AA40" s="36">
        <v>8980</v>
      </c>
      <c r="AB40" s="36">
        <v>5930</v>
      </c>
      <c r="AC40" s="36">
        <v>10150</v>
      </c>
      <c r="AD40" s="36">
        <v>25060</v>
      </c>
      <c r="AF40" s="36">
        <v>7030</v>
      </c>
      <c r="AG40" s="36">
        <v>9170</v>
      </c>
      <c r="AH40" s="36">
        <v>11380</v>
      </c>
      <c r="AI40" s="36">
        <v>27580</v>
      </c>
      <c r="AK40" s="36">
        <v>6530</v>
      </c>
      <c r="AL40" s="36">
        <v>10830</v>
      </c>
      <c r="AM40" s="36">
        <v>13000</v>
      </c>
      <c r="AN40" s="36">
        <v>30360</v>
      </c>
    </row>
    <row r="41" spans="1:40" ht="12.75">
      <c r="A41" s="36" t="s">
        <v>66</v>
      </c>
      <c r="B41" s="28">
        <v>570</v>
      </c>
      <c r="C41" s="28">
        <v>770</v>
      </c>
      <c r="D41" s="28">
        <v>2080</v>
      </c>
      <c r="E41" s="28">
        <v>3420</v>
      </c>
      <c r="G41" s="36">
        <v>780</v>
      </c>
      <c r="H41" s="36">
        <v>930</v>
      </c>
      <c r="I41" s="7">
        <v>1940</v>
      </c>
      <c r="J41" s="7">
        <v>3650</v>
      </c>
      <c r="L41" s="26">
        <v>530</v>
      </c>
      <c r="M41" s="26">
        <v>840</v>
      </c>
      <c r="N41" s="26">
        <v>1200</v>
      </c>
      <c r="O41" s="26">
        <v>2570</v>
      </c>
      <c r="Q41" s="36">
        <v>700</v>
      </c>
      <c r="R41" s="36">
        <v>740</v>
      </c>
      <c r="S41" s="7">
        <v>1280</v>
      </c>
      <c r="T41" s="26">
        <v>2720</v>
      </c>
      <c r="V41" s="36">
        <v>440</v>
      </c>
      <c r="W41" s="36">
        <v>830</v>
      </c>
      <c r="X41" s="36">
        <v>1510</v>
      </c>
      <c r="Y41" s="36">
        <v>2780</v>
      </c>
      <c r="AA41" s="36">
        <v>870</v>
      </c>
      <c r="AB41" s="36">
        <v>1340</v>
      </c>
      <c r="AC41" s="36">
        <v>1790</v>
      </c>
      <c r="AD41" s="36">
        <v>4000</v>
      </c>
      <c r="AF41" s="36">
        <v>830</v>
      </c>
      <c r="AG41" s="36">
        <v>960</v>
      </c>
      <c r="AH41" s="36">
        <v>2170</v>
      </c>
      <c r="AI41" s="36">
        <v>3960</v>
      </c>
      <c r="AK41" s="36">
        <v>700</v>
      </c>
      <c r="AL41" s="36">
        <v>970</v>
      </c>
      <c r="AM41" s="36">
        <v>2080</v>
      </c>
      <c r="AN41" s="36">
        <v>3750</v>
      </c>
    </row>
    <row r="42" spans="1:40" ht="12.75">
      <c r="A42" s="36" t="s">
        <v>5</v>
      </c>
      <c r="B42" s="28">
        <v>1430</v>
      </c>
      <c r="C42" s="28">
        <v>1430</v>
      </c>
      <c r="D42" s="28">
        <v>3140</v>
      </c>
      <c r="E42" s="28">
        <v>6000</v>
      </c>
      <c r="G42" s="7">
        <v>1830</v>
      </c>
      <c r="H42" s="7">
        <v>1490</v>
      </c>
      <c r="I42" s="7">
        <v>5020</v>
      </c>
      <c r="J42" s="7">
        <v>8340</v>
      </c>
      <c r="L42" s="26">
        <v>1350</v>
      </c>
      <c r="M42" s="26">
        <v>1670</v>
      </c>
      <c r="N42" s="26">
        <v>4350</v>
      </c>
      <c r="O42" s="26">
        <v>7370</v>
      </c>
      <c r="Q42" s="7">
        <v>1750</v>
      </c>
      <c r="R42" s="7">
        <v>1510</v>
      </c>
      <c r="S42" s="7">
        <v>4120</v>
      </c>
      <c r="T42" s="26">
        <v>7380</v>
      </c>
      <c r="V42" s="36">
        <v>970</v>
      </c>
      <c r="W42" s="36">
        <v>2000</v>
      </c>
      <c r="X42" s="36">
        <v>4200</v>
      </c>
      <c r="Y42" s="36">
        <v>7170</v>
      </c>
      <c r="AA42" s="36">
        <v>1500</v>
      </c>
      <c r="AB42" s="36">
        <v>1900</v>
      </c>
      <c r="AC42" s="36">
        <v>4900</v>
      </c>
      <c r="AD42" s="36">
        <v>8300</v>
      </c>
      <c r="AF42" s="36">
        <v>1910</v>
      </c>
      <c r="AG42" s="36">
        <v>2100</v>
      </c>
      <c r="AH42" s="36">
        <v>5180</v>
      </c>
      <c r="AI42" s="36">
        <v>9190</v>
      </c>
      <c r="AK42" s="36">
        <v>1730</v>
      </c>
      <c r="AL42" s="36">
        <v>2240</v>
      </c>
      <c r="AM42" s="36">
        <v>5320</v>
      </c>
      <c r="AN42" s="36">
        <v>9290</v>
      </c>
    </row>
    <row r="43" spans="1:40" ht="12.75">
      <c r="A43" s="36" t="s">
        <v>65</v>
      </c>
      <c r="B43" s="96">
        <v>1340</v>
      </c>
      <c r="C43" s="96">
        <v>1740</v>
      </c>
      <c r="D43" s="96">
        <v>5150</v>
      </c>
      <c r="E43" s="28">
        <v>8230</v>
      </c>
      <c r="G43" s="7">
        <v>1210</v>
      </c>
      <c r="H43" s="7">
        <v>2450</v>
      </c>
      <c r="I43" s="7">
        <v>6390</v>
      </c>
      <c r="J43" s="7">
        <v>10050</v>
      </c>
      <c r="L43" s="26">
        <v>1870</v>
      </c>
      <c r="M43" s="26">
        <v>3250</v>
      </c>
      <c r="N43" s="26">
        <v>4590</v>
      </c>
      <c r="O43" s="26">
        <v>9710</v>
      </c>
      <c r="Q43" s="7">
        <v>2040</v>
      </c>
      <c r="R43" s="7">
        <v>2720</v>
      </c>
      <c r="S43" s="7">
        <v>4630</v>
      </c>
      <c r="T43" s="26">
        <v>9390</v>
      </c>
      <c r="V43" s="36">
        <v>2050</v>
      </c>
      <c r="W43" s="36">
        <v>2960</v>
      </c>
      <c r="X43" s="36">
        <v>4620</v>
      </c>
      <c r="Y43" s="36">
        <v>9630</v>
      </c>
      <c r="AA43" s="36">
        <v>1330</v>
      </c>
      <c r="AB43" s="36">
        <v>3010</v>
      </c>
      <c r="AC43" s="36">
        <v>5130</v>
      </c>
      <c r="AD43" s="36">
        <v>9470</v>
      </c>
      <c r="AF43" s="36">
        <v>1940</v>
      </c>
      <c r="AG43" s="36">
        <v>3300</v>
      </c>
      <c r="AH43" s="36">
        <v>4900</v>
      </c>
      <c r="AI43" s="36">
        <v>10140</v>
      </c>
      <c r="AK43" s="36">
        <v>1730</v>
      </c>
      <c r="AL43" s="36">
        <v>4000</v>
      </c>
      <c r="AM43" s="36">
        <v>5890</v>
      </c>
      <c r="AN43" s="36">
        <v>11620</v>
      </c>
    </row>
    <row r="44" spans="1:40" ht="12.75">
      <c r="A44" s="53"/>
      <c r="B44" s="53"/>
      <c r="C44" s="53"/>
      <c r="D44" s="53"/>
      <c r="E44" s="53"/>
      <c r="G44" s="53"/>
      <c r="H44" s="53"/>
      <c r="I44" s="53"/>
      <c r="J44" s="53"/>
      <c r="L44" s="53"/>
      <c r="M44" s="53"/>
      <c r="N44" s="53"/>
      <c r="O44" s="53"/>
      <c r="Q44" s="53"/>
      <c r="R44" s="53"/>
      <c r="S44" s="53"/>
      <c r="T44" s="53"/>
      <c r="V44" s="53"/>
      <c r="W44" s="53"/>
      <c r="X44" s="53"/>
      <c r="Y44" s="53"/>
      <c r="AA44" s="53"/>
      <c r="AB44" s="53"/>
      <c r="AC44" s="53"/>
      <c r="AD44" s="53"/>
      <c r="AF44" s="53"/>
      <c r="AG44" s="53"/>
      <c r="AH44" s="53"/>
      <c r="AI44" s="53"/>
      <c r="AK44" s="53"/>
      <c r="AL44" s="53"/>
      <c r="AM44" s="53"/>
      <c r="AN44" s="53"/>
    </row>
    <row r="45" spans="1:40" ht="12.75">
      <c r="A45" s="36" t="s">
        <v>3</v>
      </c>
      <c r="B45" s="7">
        <v>10690</v>
      </c>
      <c r="C45" s="7">
        <v>11690</v>
      </c>
      <c r="D45" s="7">
        <v>18340</v>
      </c>
      <c r="E45" s="7">
        <v>40720</v>
      </c>
      <c r="G45" s="7">
        <v>9800</v>
      </c>
      <c r="H45" s="7">
        <v>12380</v>
      </c>
      <c r="I45" s="7">
        <v>19750</v>
      </c>
      <c r="J45" s="7">
        <v>41930</v>
      </c>
      <c r="L45" s="26">
        <v>7710</v>
      </c>
      <c r="M45" s="26">
        <v>9760</v>
      </c>
      <c r="N45" s="26">
        <v>17430</v>
      </c>
      <c r="O45" s="26">
        <v>34900</v>
      </c>
      <c r="Q45" s="7">
        <v>5790</v>
      </c>
      <c r="R45" s="7">
        <v>8840</v>
      </c>
      <c r="S45" s="7">
        <v>15350</v>
      </c>
      <c r="T45" s="7">
        <v>29980</v>
      </c>
      <c r="V45" s="7">
        <v>5780</v>
      </c>
      <c r="W45" s="7">
        <v>8660</v>
      </c>
      <c r="X45" s="7">
        <v>14660</v>
      </c>
      <c r="Y45" s="7">
        <v>29100</v>
      </c>
      <c r="AA45" s="7">
        <v>6800</v>
      </c>
      <c r="AB45" s="7">
        <v>9500</v>
      </c>
      <c r="AC45" s="7">
        <v>16370</v>
      </c>
      <c r="AD45" s="7">
        <v>32670</v>
      </c>
      <c r="AF45" s="7">
        <v>6530</v>
      </c>
      <c r="AG45" s="7">
        <v>10900</v>
      </c>
      <c r="AH45" s="7">
        <v>18730</v>
      </c>
      <c r="AI45" s="7">
        <v>36160</v>
      </c>
      <c r="AK45" s="7">
        <v>6710</v>
      </c>
      <c r="AL45" s="7">
        <v>11230</v>
      </c>
      <c r="AM45" s="7">
        <v>20860</v>
      </c>
      <c r="AN45" s="7">
        <v>38800</v>
      </c>
    </row>
    <row r="46" spans="1:40" ht="12.75">
      <c r="A46" s="36" t="s">
        <v>2</v>
      </c>
      <c r="B46" s="28">
        <v>2050</v>
      </c>
      <c r="C46" s="28">
        <v>1390</v>
      </c>
      <c r="D46" s="28">
        <v>3230</v>
      </c>
      <c r="E46" s="28">
        <v>6670</v>
      </c>
      <c r="G46" s="7">
        <v>1570</v>
      </c>
      <c r="H46" s="7">
        <v>1300</v>
      </c>
      <c r="I46" s="7">
        <v>3930</v>
      </c>
      <c r="J46" s="7">
        <v>6800</v>
      </c>
      <c r="L46" s="26">
        <v>1750</v>
      </c>
      <c r="M46" s="26">
        <v>2020</v>
      </c>
      <c r="N46" s="26">
        <v>4070</v>
      </c>
      <c r="O46" s="26">
        <v>7840</v>
      </c>
      <c r="Q46" s="26">
        <v>1990</v>
      </c>
      <c r="R46" s="26">
        <v>1840</v>
      </c>
      <c r="S46" s="26">
        <v>3490</v>
      </c>
      <c r="T46" s="26">
        <v>7320</v>
      </c>
      <c r="V46" s="36">
        <v>1880</v>
      </c>
      <c r="W46" s="36">
        <v>1590</v>
      </c>
      <c r="X46" s="36">
        <v>4230</v>
      </c>
      <c r="Y46" s="36">
        <v>7700</v>
      </c>
      <c r="AA46" s="36">
        <v>2250</v>
      </c>
      <c r="AB46" s="36">
        <v>2180</v>
      </c>
      <c r="AC46" s="36">
        <v>4440</v>
      </c>
      <c r="AD46" s="36">
        <v>8870</v>
      </c>
      <c r="AF46" s="7">
        <v>2750</v>
      </c>
      <c r="AG46" s="7">
        <v>2950</v>
      </c>
      <c r="AH46" s="7">
        <v>4170</v>
      </c>
      <c r="AI46" s="7">
        <v>9870</v>
      </c>
      <c r="AK46" s="7">
        <v>2950</v>
      </c>
      <c r="AL46" s="7">
        <v>2440</v>
      </c>
      <c r="AM46" s="7">
        <v>4900</v>
      </c>
      <c r="AN46" s="7">
        <v>10290</v>
      </c>
    </row>
    <row r="47" spans="1:40" ht="12.75">
      <c r="A47" s="36" t="s">
        <v>1</v>
      </c>
      <c r="B47" s="28">
        <v>4930</v>
      </c>
      <c r="C47" s="28">
        <v>4575</v>
      </c>
      <c r="D47" s="28">
        <v>9240</v>
      </c>
      <c r="E47" s="28">
        <v>18745</v>
      </c>
      <c r="G47" s="7">
        <v>5690</v>
      </c>
      <c r="H47" s="7">
        <v>5600</v>
      </c>
      <c r="I47" s="7">
        <v>10630</v>
      </c>
      <c r="J47" s="7">
        <v>21920</v>
      </c>
      <c r="L47" s="26">
        <v>4120</v>
      </c>
      <c r="M47" s="26">
        <v>5270</v>
      </c>
      <c r="N47" s="26">
        <v>9750</v>
      </c>
      <c r="O47" s="26">
        <v>19140</v>
      </c>
      <c r="Q47" s="26">
        <v>3830</v>
      </c>
      <c r="R47" s="26">
        <v>3910</v>
      </c>
      <c r="S47" s="26">
        <v>9070</v>
      </c>
      <c r="T47" s="26">
        <v>16810</v>
      </c>
      <c r="V47" s="36">
        <v>3860</v>
      </c>
      <c r="W47" s="36">
        <v>4890</v>
      </c>
      <c r="X47" s="36">
        <v>9450</v>
      </c>
      <c r="Y47" s="36">
        <v>18200</v>
      </c>
      <c r="AA47" s="36">
        <v>3430</v>
      </c>
      <c r="AB47" s="36">
        <v>5650</v>
      </c>
      <c r="AC47" s="36">
        <v>9440</v>
      </c>
      <c r="AD47" s="36">
        <v>18520</v>
      </c>
      <c r="AF47" s="7">
        <v>5549.55</v>
      </c>
      <c r="AG47" s="7">
        <v>6760</v>
      </c>
      <c r="AH47" s="7">
        <v>10730.05</v>
      </c>
      <c r="AI47" s="7">
        <v>23039.6</v>
      </c>
      <c r="AK47" s="7">
        <v>4000</v>
      </c>
      <c r="AL47" s="7">
        <v>6790</v>
      </c>
      <c r="AM47" s="7">
        <v>11420</v>
      </c>
      <c r="AN47" s="7">
        <v>22210</v>
      </c>
    </row>
    <row r="48" spans="1:40" ht="12.75">
      <c r="A48" s="36" t="s">
        <v>0</v>
      </c>
      <c r="B48" s="28">
        <v>36930</v>
      </c>
      <c r="C48" s="28">
        <v>32645</v>
      </c>
      <c r="D48" s="28">
        <v>50990</v>
      </c>
      <c r="E48" s="28">
        <v>120565</v>
      </c>
      <c r="G48" s="7">
        <v>33640</v>
      </c>
      <c r="H48" s="7">
        <v>35920</v>
      </c>
      <c r="I48" s="7">
        <v>49990</v>
      </c>
      <c r="J48" s="7">
        <v>119550</v>
      </c>
      <c r="L48" s="26">
        <v>24020</v>
      </c>
      <c r="M48" s="26">
        <v>30750</v>
      </c>
      <c r="N48" s="26">
        <v>42350</v>
      </c>
      <c r="O48" s="26">
        <v>97120</v>
      </c>
      <c r="Q48" s="26">
        <v>20690</v>
      </c>
      <c r="R48" s="26">
        <v>24710</v>
      </c>
      <c r="S48" s="26">
        <v>42890</v>
      </c>
      <c r="T48" s="26">
        <v>88290</v>
      </c>
      <c r="V48" s="36">
        <v>21280</v>
      </c>
      <c r="W48" s="36">
        <v>29160</v>
      </c>
      <c r="X48" s="36">
        <v>42460</v>
      </c>
      <c r="Y48" s="36">
        <v>92900</v>
      </c>
      <c r="AA48" s="36">
        <v>27620</v>
      </c>
      <c r="AB48" s="36">
        <v>33670</v>
      </c>
      <c r="AC48" s="36">
        <v>49950</v>
      </c>
      <c r="AD48" s="36">
        <v>111240</v>
      </c>
      <c r="AF48" s="7">
        <v>30470</v>
      </c>
      <c r="AG48" s="7">
        <v>41690</v>
      </c>
      <c r="AH48" s="7">
        <v>59770</v>
      </c>
      <c r="AI48" s="7">
        <v>131930</v>
      </c>
      <c r="AK48" s="7">
        <v>34240</v>
      </c>
      <c r="AL48" s="7">
        <v>41940</v>
      </c>
      <c r="AM48" s="7">
        <v>60720</v>
      </c>
      <c r="AN48" s="7">
        <v>136900</v>
      </c>
    </row>
    <row r="49" spans="1:40" s="94" customFormat="1" ht="12.75">
      <c r="A49" s="54" t="s">
        <v>21</v>
      </c>
      <c r="B49" s="92">
        <v>54600</v>
      </c>
      <c r="C49" s="92">
        <v>50300</v>
      </c>
      <c r="D49" s="92">
        <v>81800</v>
      </c>
      <c r="E49" s="92">
        <v>186700</v>
      </c>
      <c r="G49" s="3">
        <v>50700</v>
      </c>
      <c r="H49" s="3">
        <v>55200</v>
      </c>
      <c r="I49" s="3">
        <v>84300</v>
      </c>
      <c r="J49" s="3">
        <v>190200</v>
      </c>
      <c r="L49" s="95">
        <v>37600</v>
      </c>
      <c r="M49" s="95">
        <v>47800</v>
      </c>
      <c r="N49" s="95">
        <v>73600</v>
      </c>
      <c r="O49" s="95">
        <v>159000</v>
      </c>
      <c r="Q49" s="95">
        <v>32300</v>
      </c>
      <c r="R49" s="95">
        <v>39300</v>
      </c>
      <c r="S49" s="95">
        <v>70800</v>
      </c>
      <c r="T49" s="95">
        <v>142400</v>
      </c>
      <c r="V49" s="54">
        <v>32800</v>
      </c>
      <c r="W49" s="54">
        <v>44300</v>
      </c>
      <c r="X49" s="54">
        <v>70800</v>
      </c>
      <c r="Y49" s="54">
        <v>147900</v>
      </c>
      <c r="AA49" s="54">
        <v>40100</v>
      </c>
      <c r="AB49" s="54">
        <v>51000</v>
      </c>
      <c r="AC49" s="54">
        <v>80200</v>
      </c>
      <c r="AD49" s="54">
        <v>171300</v>
      </c>
      <c r="AF49" s="3">
        <v>45299.55</v>
      </c>
      <c r="AG49" s="3">
        <v>62300</v>
      </c>
      <c r="AH49" s="3">
        <v>93400.05</v>
      </c>
      <c r="AI49" s="3">
        <v>200999.6</v>
      </c>
      <c r="AK49" s="3">
        <v>47900</v>
      </c>
      <c r="AL49" s="3">
        <v>62400</v>
      </c>
      <c r="AM49" s="3">
        <v>97900</v>
      </c>
      <c r="AN49" s="3">
        <v>208200</v>
      </c>
    </row>
  </sheetData>
  <sheetProtection/>
  <mergeCells count="8">
    <mergeCell ref="L5:O5"/>
    <mergeCell ref="G5:J5"/>
    <mergeCell ref="B5:E5"/>
    <mergeCell ref="AK5:AN5"/>
    <mergeCell ref="AF5:AI5"/>
    <mergeCell ref="AA5:AD5"/>
    <mergeCell ref="V5:Y5"/>
    <mergeCell ref="Q5:T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M50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53.421875" style="93" customWidth="1"/>
    <col min="2" max="3" width="10.7109375" style="93" customWidth="1"/>
    <col min="4" max="4" width="15.57421875" style="93" customWidth="1"/>
    <col min="5" max="5" width="14.140625" style="93" customWidth="1"/>
    <col min="6" max="6" width="13.421875" style="93" customWidth="1"/>
    <col min="7" max="7" width="13.57421875" style="93" customWidth="1"/>
    <col min="8" max="8" width="14.00390625" style="93" customWidth="1"/>
    <col min="9" max="10" width="10.7109375" style="93" customWidth="1"/>
    <col min="11" max="12" width="11.421875" style="93" customWidth="1"/>
    <col min="13" max="13" width="14.421875" style="93" customWidth="1"/>
    <col min="14" max="15" width="11.421875" style="93" customWidth="1"/>
    <col min="16" max="17" width="13.7109375" style="93" customWidth="1"/>
    <col min="18" max="21" width="11.421875" style="93" customWidth="1"/>
    <col min="22" max="22" width="14.00390625" style="93" customWidth="1"/>
    <col min="23" max="25" width="11.421875" style="93" customWidth="1"/>
    <col min="26" max="26" width="14.140625" style="93" customWidth="1"/>
    <col min="27" max="27" width="11.421875" style="93" customWidth="1"/>
    <col min="28" max="28" width="12.421875" style="93" customWidth="1"/>
    <col min="29" max="29" width="12.7109375" style="93" customWidth="1"/>
    <col min="30" max="33" width="11.421875" style="93" customWidth="1"/>
    <col min="34" max="35" width="16.00390625" style="93" customWidth="1"/>
    <col min="36" max="39" width="11.421875" style="93" customWidth="1"/>
    <col min="40" max="41" width="12.8515625" style="93" customWidth="1"/>
    <col min="42" max="45" width="11.421875" style="93" customWidth="1"/>
    <col min="46" max="46" width="17.00390625" style="93" customWidth="1"/>
    <col min="47" max="49" width="11.421875" style="93" customWidth="1"/>
    <col min="50" max="50" width="13.421875" style="93" customWidth="1"/>
    <col min="51" max="51" width="11.421875" style="93" customWidth="1"/>
    <col min="52" max="52" width="12.7109375" style="93" customWidth="1"/>
    <col min="53" max="53" width="15.7109375" style="93" customWidth="1"/>
    <col min="54" max="57" width="11.421875" style="93" customWidth="1"/>
    <col min="58" max="58" width="14.28125" style="93" customWidth="1"/>
    <col min="59" max="63" width="11.421875" style="93" customWidth="1"/>
    <col min="64" max="64" width="13.00390625" style="93" customWidth="1"/>
    <col min="65" max="65" width="12.421875" style="93" customWidth="1"/>
    <col min="66" max="69" width="11.421875" style="93" customWidth="1"/>
    <col min="70" max="70" width="15.421875" style="93" customWidth="1"/>
    <col min="71" max="71" width="12.8515625" style="93" customWidth="1"/>
    <col min="72" max="73" width="11.421875" style="93" customWidth="1"/>
    <col min="74" max="74" width="13.57421875" style="93" customWidth="1"/>
    <col min="75" max="75" width="11.421875" style="93" customWidth="1"/>
    <col min="76" max="76" width="15.421875" style="93" customWidth="1"/>
    <col min="77" max="77" width="13.8515625" style="93" customWidth="1"/>
    <col min="78" max="79" width="11.8515625" style="93" customWidth="1"/>
    <col min="80" max="81" width="11.421875" style="93" customWidth="1"/>
    <col min="82" max="82" width="14.00390625" style="93" customWidth="1"/>
    <col min="83" max="83" width="15.140625" style="93" customWidth="1"/>
    <col min="84" max="87" width="11.421875" style="93" customWidth="1"/>
    <col min="88" max="88" width="14.57421875" style="93" customWidth="1"/>
    <col min="89" max="89" width="13.8515625" style="93" customWidth="1"/>
    <col min="90" max="99" width="11.421875" style="93" customWidth="1"/>
    <col min="100" max="100" width="13.421875" style="93" customWidth="1"/>
    <col min="101" max="101" width="13.8515625" style="93" customWidth="1"/>
    <col min="102" max="16384" width="11.421875" style="93" customWidth="1"/>
  </cols>
  <sheetData>
    <row r="1" s="94" customFormat="1" ht="12.75">
      <c r="A1" s="94" t="s">
        <v>107</v>
      </c>
    </row>
    <row r="4" spans="86:87" ht="12.75">
      <c r="CH4" s="140"/>
      <c r="CI4" s="140"/>
    </row>
    <row r="5" ht="13.5" thickBot="1"/>
    <row r="6" spans="1:91" ht="13.5" thickBot="1">
      <c r="A6" s="100"/>
      <c r="B6" s="284" t="s">
        <v>126</v>
      </c>
      <c r="C6" s="285"/>
      <c r="D6" s="285"/>
      <c r="E6" s="285"/>
      <c r="F6" s="285"/>
      <c r="G6" s="285"/>
      <c r="H6" s="285"/>
      <c r="I6" s="286"/>
      <c r="K6" s="284" t="s">
        <v>125</v>
      </c>
      <c r="L6" s="285"/>
      <c r="M6" s="285"/>
      <c r="N6" s="285"/>
      <c r="O6" s="285"/>
      <c r="P6" s="285"/>
      <c r="Q6" s="285"/>
      <c r="R6" s="286"/>
      <c r="S6" s="106"/>
      <c r="T6" s="285" t="s">
        <v>124</v>
      </c>
      <c r="U6" s="285"/>
      <c r="V6" s="285"/>
      <c r="W6" s="285"/>
      <c r="X6" s="285"/>
      <c r="Y6" s="285"/>
      <c r="Z6" s="285"/>
      <c r="AA6" s="285"/>
      <c r="AB6" s="285"/>
      <c r="AC6" s="285"/>
      <c r="AD6" s="286"/>
      <c r="AF6" s="284" t="s">
        <v>123</v>
      </c>
      <c r="AG6" s="285"/>
      <c r="AH6" s="285"/>
      <c r="AI6" s="285"/>
      <c r="AJ6" s="285"/>
      <c r="AK6" s="285"/>
      <c r="AL6" s="285"/>
      <c r="AM6" s="285"/>
      <c r="AN6" s="285"/>
      <c r="AO6" s="285"/>
      <c r="AP6" s="286"/>
      <c r="AQ6" s="106"/>
      <c r="AR6" s="285" t="s">
        <v>122</v>
      </c>
      <c r="AS6" s="285"/>
      <c r="AT6" s="285"/>
      <c r="AU6" s="285"/>
      <c r="AV6" s="285"/>
      <c r="AW6" s="285"/>
      <c r="AX6" s="285"/>
      <c r="AY6" s="285"/>
      <c r="AZ6" s="285"/>
      <c r="BA6" s="285"/>
      <c r="BB6" s="286"/>
      <c r="BD6" s="284" t="s">
        <v>101</v>
      </c>
      <c r="BE6" s="285"/>
      <c r="BF6" s="285"/>
      <c r="BG6" s="285"/>
      <c r="BH6" s="285"/>
      <c r="BI6" s="285"/>
      <c r="BJ6" s="285"/>
      <c r="BK6" s="285"/>
      <c r="BL6" s="285"/>
      <c r="BM6" s="285"/>
      <c r="BN6" s="286"/>
      <c r="BP6" s="284" t="s">
        <v>100</v>
      </c>
      <c r="BQ6" s="285"/>
      <c r="BR6" s="285"/>
      <c r="BS6" s="285"/>
      <c r="BT6" s="285"/>
      <c r="BU6" s="285"/>
      <c r="BV6" s="285"/>
      <c r="BW6" s="285"/>
      <c r="BX6" s="285"/>
      <c r="BY6" s="285"/>
      <c r="BZ6" s="286"/>
      <c r="CB6" s="284" t="s">
        <v>121</v>
      </c>
      <c r="CC6" s="285"/>
      <c r="CD6" s="285"/>
      <c r="CE6" s="285"/>
      <c r="CF6" s="285"/>
      <c r="CG6" s="285"/>
      <c r="CH6" s="285"/>
      <c r="CI6" s="285"/>
      <c r="CJ6" s="285"/>
      <c r="CK6" s="285"/>
      <c r="CL6" s="286"/>
      <c r="CM6" s="106"/>
    </row>
    <row r="7" spans="1:91" ht="38.25">
      <c r="A7" s="106"/>
      <c r="B7" s="139" t="s">
        <v>117</v>
      </c>
      <c r="C7" s="99" t="s">
        <v>116</v>
      </c>
      <c r="D7" s="99" t="s">
        <v>115</v>
      </c>
      <c r="E7" s="99" t="s">
        <v>114</v>
      </c>
      <c r="F7" s="138" t="s">
        <v>120</v>
      </c>
      <c r="G7" s="99" t="s">
        <v>110</v>
      </c>
      <c r="H7" s="99" t="s">
        <v>109</v>
      </c>
      <c r="I7" s="137" t="s">
        <v>108</v>
      </c>
      <c r="J7" s="106"/>
      <c r="K7" s="139" t="s">
        <v>117</v>
      </c>
      <c r="L7" s="99" t="s">
        <v>116</v>
      </c>
      <c r="M7" s="99" t="s">
        <v>115</v>
      </c>
      <c r="N7" s="99" t="s">
        <v>114</v>
      </c>
      <c r="O7" s="138" t="s">
        <v>120</v>
      </c>
      <c r="P7" s="99" t="s">
        <v>110</v>
      </c>
      <c r="Q7" s="99" t="s">
        <v>109</v>
      </c>
      <c r="R7" s="137" t="s">
        <v>108</v>
      </c>
      <c r="S7" s="106"/>
      <c r="T7" s="139" t="s">
        <v>117</v>
      </c>
      <c r="U7" s="99" t="s">
        <v>116</v>
      </c>
      <c r="V7" s="99" t="s">
        <v>115</v>
      </c>
      <c r="W7" s="99" t="s">
        <v>114</v>
      </c>
      <c r="X7" s="99" t="s">
        <v>113</v>
      </c>
      <c r="Y7" s="99" t="s">
        <v>112</v>
      </c>
      <c r="Z7" s="99" t="s">
        <v>111</v>
      </c>
      <c r="AA7" s="138" t="s">
        <v>119</v>
      </c>
      <c r="AB7" s="99" t="s">
        <v>110</v>
      </c>
      <c r="AC7" s="99" t="s">
        <v>109</v>
      </c>
      <c r="AD7" s="137" t="s">
        <v>108</v>
      </c>
      <c r="AE7" s="106"/>
      <c r="AF7" s="139" t="s">
        <v>117</v>
      </c>
      <c r="AG7" s="99" t="s">
        <v>116</v>
      </c>
      <c r="AH7" s="99" t="s">
        <v>115</v>
      </c>
      <c r="AI7" s="99" t="s">
        <v>114</v>
      </c>
      <c r="AJ7" s="99" t="s">
        <v>113</v>
      </c>
      <c r="AK7" s="99" t="s">
        <v>112</v>
      </c>
      <c r="AL7" s="99" t="s">
        <v>111</v>
      </c>
      <c r="AM7" s="138" t="s">
        <v>119</v>
      </c>
      <c r="AN7" s="99" t="s">
        <v>110</v>
      </c>
      <c r="AO7" s="99" t="s">
        <v>109</v>
      </c>
      <c r="AP7" s="137" t="s">
        <v>108</v>
      </c>
      <c r="AQ7" s="106"/>
      <c r="AR7" s="139" t="s">
        <v>117</v>
      </c>
      <c r="AS7" s="99" t="s">
        <v>116</v>
      </c>
      <c r="AT7" s="99" t="s">
        <v>115</v>
      </c>
      <c r="AU7" s="99" t="s">
        <v>114</v>
      </c>
      <c r="AV7" s="99" t="s">
        <v>113</v>
      </c>
      <c r="AW7" s="99" t="s">
        <v>112</v>
      </c>
      <c r="AX7" s="99" t="s">
        <v>111</v>
      </c>
      <c r="AY7" s="138" t="s">
        <v>119</v>
      </c>
      <c r="AZ7" s="99" t="s">
        <v>110</v>
      </c>
      <c r="BA7" s="99" t="s">
        <v>109</v>
      </c>
      <c r="BB7" s="137" t="s">
        <v>108</v>
      </c>
      <c r="BC7" s="106"/>
      <c r="BD7" s="139" t="s">
        <v>117</v>
      </c>
      <c r="BE7" s="99" t="s">
        <v>116</v>
      </c>
      <c r="BF7" s="99" t="s">
        <v>115</v>
      </c>
      <c r="BG7" s="99" t="s">
        <v>114</v>
      </c>
      <c r="BH7" s="99" t="s">
        <v>113</v>
      </c>
      <c r="BI7" s="99" t="s">
        <v>112</v>
      </c>
      <c r="BJ7" s="99" t="s">
        <v>111</v>
      </c>
      <c r="BK7" s="138" t="s">
        <v>119</v>
      </c>
      <c r="BL7" s="99" t="s">
        <v>110</v>
      </c>
      <c r="BM7" s="99" t="s">
        <v>109</v>
      </c>
      <c r="BN7" s="137" t="s">
        <v>108</v>
      </c>
      <c r="BO7" s="106"/>
      <c r="BP7" s="139" t="s">
        <v>117</v>
      </c>
      <c r="BQ7" s="99" t="s">
        <v>116</v>
      </c>
      <c r="BR7" s="99" t="s">
        <v>115</v>
      </c>
      <c r="BS7" s="99" t="s">
        <v>114</v>
      </c>
      <c r="BT7" s="99" t="s">
        <v>113</v>
      </c>
      <c r="BU7" s="99" t="s">
        <v>112</v>
      </c>
      <c r="BV7" s="99" t="s">
        <v>111</v>
      </c>
      <c r="BW7" s="138" t="s">
        <v>119</v>
      </c>
      <c r="BX7" s="99" t="s">
        <v>110</v>
      </c>
      <c r="BY7" s="99" t="s">
        <v>109</v>
      </c>
      <c r="BZ7" s="137" t="s">
        <v>108</v>
      </c>
      <c r="CA7" s="106"/>
      <c r="CB7" s="139" t="s">
        <v>117</v>
      </c>
      <c r="CC7" s="99" t="s">
        <v>116</v>
      </c>
      <c r="CD7" s="99" t="s">
        <v>115</v>
      </c>
      <c r="CE7" s="99" t="s">
        <v>114</v>
      </c>
      <c r="CF7" s="99" t="s">
        <v>113</v>
      </c>
      <c r="CG7" s="99" t="s">
        <v>112</v>
      </c>
      <c r="CH7" s="99" t="s">
        <v>111</v>
      </c>
      <c r="CI7" s="138" t="s">
        <v>119</v>
      </c>
      <c r="CJ7" s="99" t="s">
        <v>110</v>
      </c>
      <c r="CK7" s="99" t="s">
        <v>109</v>
      </c>
      <c r="CL7" s="137" t="s">
        <v>108</v>
      </c>
      <c r="CM7" s="106"/>
    </row>
    <row r="8" spans="1:91" ht="13.5" thickBot="1">
      <c r="A8" s="135"/>
      <c r="F8" s="136"/>
      <c r="I8" s="135"/>
      <c r="J8" s="106"/>
      <c r="R8" s="135"/>
      <c r="S8" s="106"/>
      <c r="AD8" s="135"/>
      <c r="AE8" s="106"/>
      <c r="AP8" s="135"/>
      <c r="AQ8" s="106"/>
      <c r="BB8" s="135"/>
      <c r="BC8" s="106"/>
      <c r="BN8" s="135"/>
      <c r="BO8" s="106"/>
      <c r="BZ8" s="135"/>
      <c r="CA8" s="106"/>
      <c r="CL8" s="135"/>
      <c r="CM8" s="106"/>
    </row>
    <row r="9" spans="1:91" ht="12.75">
      <c r="A9" s="132" t="s">
        <v>56</v>
      </c>
      <c r="B9" s="120">
        <v>40</v>
      </c>
      <c r="C9" s="118">
        <v>40</v>
      </c>
      <c r="D9" s="118">
        <v>30</v>
      </c>
      <c r="E9" s="118">
        <v>130</v>
      </c>
      <c r="F9" s="119">
        <v>210</v>
      </c>
      <c r="G9" s="118">
        <v>110</v>
      </c>
      <c r="H9" s="118">
        <v>15</v>
      </c>
      <c r="I9" s="117">
        <v>575</v>
      </c>
      <c r="J9" s="106"/>
      <c r="K9" s="120">
        <v>15</v>
      </c>
      <c r="L9" s="118">
        <v>30</v>
      </c>
      <c r="M9" s="118">
        <v>50</v>
      </c>
      <c r="N9" s="118">
        <v>65</v>
      </c>
      <c r="O9" s="119">
        <v>930</v>
      </c>
      <c r="P9" s="118">
        <v>120</v>
      </c>
      <c r="Q9" s="118">
        <v>20</v>
      </c>
      <c r="R9" s="117">
        <v>1230</v>
      </c>
      <c r="S9" s="106"/>
      <c r="T9" s="120">
        <v>15</v>
      </c>
      <c r="U9" s="118">
        <v>90</v>
      </c>
      <c r="V9" s="118">
        <v>65</v>
      </c>
      <c r="W9" s="118">
        <v>25</v>
      </c>
      <c r="X9" s="118">
        <v>220</v>
      </c>
      <c r="Y9" s="118">
        <v>140</v>
      </c>
      <c r="Z9" s="118">
        <v>10</v>
      </c>
      <c r="AA9" s="119">
        <v>370</v>
      </c>
      <c r="AB9" s="118">
        <v>105</v>
      </c>
      <c r="AC9" s="118">
        <v>20</v>
      </c>
      <c r="AD9" s="117">
        <v>690</v>
      </c>
      <c r="AE9" s="106"/>
      <c r="AF9" s="120">
        <v>50</v>
      </c>
      <c r="AG9" s="118">
        <v>30</v>
      </c>
      <c r="AH9" s="118">
        <v>40</v>
      </c>
      <c r="AI9" s="118">
        <v>15</v>
      </c>
      <c r="AJ9" s="118">
        <v>170</v>
      </c>
      <c r="AK9" s="118">
        <v>120</v>
      </c>
      <c r="AL9" s="118">
        <v>20</v>
      </c>
      <c r="AM9" s="119">
        <v>310</v>
      </c>
      <c r="AN9" s="118">
        <v>155</v>
      </c>
      <c r="AO9" s="118">
        <v>10</v>
      </c>
      <c r="AP9" s="117">
        <v>610</v>
      </c>
      <c r="AQ9" s="106"/>
      <c r="AR9" s="120">
        <v>15</v>
      </c>
      <c r="AS9" s="118">
        <v>5</v>
      </c>
      <c r="AT9" s="118">
        <v>20</v>
      </c>
      <c r="AU9" s="118">
        <v>0</v>
      </c>
      <c r="AV9" s="118">
        <v>215</v>
      </c>
      <c r="AW9" s="118">
        <v>75</v>
      </c>
      <c r="AX9" s="118">
        <v>0</v>
      </c>
      <c r="AY9" s="119">
        <v>290</v>
      </c>
      <c r="AZ9" s="118">
        <v>45</v>
      </c>
      <c r="BA9" s="118">
        <v>5</v>
      </c>
      <c r="BB9" s="117">
        <v>380</v>
      </c>
      <c r="BC9" s="106"/>
      <c r="BD9" s="120">
        <v>15</v>
      </c>
      <c r="BE9" s="118">
        <v>20</v>
      </c>
      <c r="BF9" s="118">
        <v>45</v>
      </c>
      <c r="BG9" s="118">
        <v>55</v>
      </c>
      <c r="BH9" s="118">
        <v>305</v>
      </c>
      <c r="BI9" s="118">
        <v>75</v>
      </c>
      <c r="BJ9" s="118">
        <v>5</v>
      </c>
      <c r="BK9" s="119">
        <v>385</v>
      </c>
      <c r="BL9" s="118">
        <v>125</v>
      </c>
      <c r="BM9" s="118">
        <v>5</v>
      </c>
      <c r="BN9" s="117">
        <v>650</v>
      </c>
      <c r="BO9" s="106"/>
      <c r="BP9" s="120">
        <v>40</v>
      </c>
      <c r="BQ9" s="118">
        <v>130</v>
      </c>
      <c r="BR9" s="118">
        <v>185</v>
      </c>
      <c r="BS9" s="118">
        <v>30</v>
      </c>
      <c r="BT9" s="118">
        <v>765</v>
      </c>
      <c r="BU9" s="118">
        <v>320</v>
      </c>
      <c r="BV9" s="118">
        <v>105</v>
      </c>
      <c r="BW9" s="119">
        <v>1190</v>
      </c>
      <c r="BX9" s="118">
        <v>625</v>
      </c>
      <c r="BY9" s="118">
        <v>100</v>
      </c>
      <c r="BZ9" s="117">
        <v>2300</v>
      </c>
      <c r="CA9" s="106"/>
      <c r="CB9" s="120">
        <v>60</v>
      </c>
      <c r="CC9" s="118">
        <v>190</v>
      </c>
      <c r="CD9" s="118">
        <v>200</v>
      </c>
      <c r="CE9" s="118">
        <v>170</v>
      </c>
      <c r="CF9" s="118">
        <v>570</v>
      </c>
      <c r="CG9" s="118">
        <v>440</v>
      </c>
      <c r="CH9" s="118">
        <v>20</v>
      </c>
      <c r="CI9" s="119">
        <v>1030</v>
      </c>
      <c r="CJ9" s="118">
        <v>770</v>
      </c>
      <c r="CK9" s="118">
        <v>70</v>
      </c>
      <c r="CL9" s="117">
        <v>2490</v>
      </c>
      <c r="CM9" s="106"/>
    </row>
    <row r="10" spans="1:91" ht="12.75">
      <c r="A10" s="131" t="s">
        <v>55</v>
      </c>
      <c r="B10" s="115">
        <v>185</v>
      </c>
      <c r="C10" s="113">
        <v>345</v>
      </c>
      <c r="D10" s="113">
        <v>165</v>
      </c>
      <c r="E10" s="113">
        <v>280</v>
      </c>
      <c r="F10" s="114">
        <v>890</v>
      </c>
      <c r="G10" s="113">
        <v>825</v>
      </c>
      <c r="H10" s="113">
        <v>130</v>
      </c>
      <c r="I10" s="112">
        <v>2820</v>
      </c>
      <c r="J10" s="106"/>
      <c r="K10" s="115">
        <v>230</v>
      </c>
      <c r="L10" s="113">
        <v>250</v>
      </c>
      <c r="M10" s="113">
        <v>210</v>
      </c>
      <c r="N10" s="113">
        <v>270</v>
      </c>
      <c r="O10" s="114">
        <v>965</v>
      </c>
      <c r="P10" s="113">
        <v>1510</v>
      </c>
      <c r="Q10" s="113">
        <v>115</v>
      </c>
      <c r="R10" s="112">
        <v>3550</v>
      </c>
      <c r="S10" s="106"/>
      <c r="T10" s="115">
        <v>100</v>
      </c>
      <c r="U10" s="113">
        <v>205</v>
      </c>
      <c r="V10" s="113">
        <v>145</v>
      </c>
      <c r="W10" s="113">
        <v>65</v>
      </c>
      <c r="X10" s="113">
        <v>895</v>
      </c>
      <c r="Y10" s="113">
        <v>335</v>
      </c>
      <c r="Z10" s="113">
        <v>10</v>
      </c>
      <c r="AA10" s="114">
        <v>1240</v>
      </c>
      <c r="AB10" s="113">
        <v>1265</v>
      </c>
      <c r="AC10" s="113">
        <v>100</v>
      </c>
      <c r="AD10" s="112">
        <v>3120</v>
      </c>
      <c r="AE10" s="106"/>
      <c r="AF10" s="115">
        <v>40</v>
      </c>
      <c r="AG10" s="113">
        <v>255</v>
      </c>
      <c r="AH10" s="113">
        <v>195</v>
      </c>
      <c r="AI10" s="113">
        <v>30</v>
      </c>
      <c r="AJ10" s="113">
        <v>825</v>
      </c>
      <c r="AK10" s="113">
        <v>280</v>
      </c>
      <c r="AL10" s="113">
        <v>45</v>
      </c>
      <c r="AM10" s="114">
        <v>1150</v>
      </c>
      <c r="AN10" s="113">
        <v>835</v>
      </c>
      <c r="AO10" s="113">
        <v>65</v>
      </c>
      <c r="AP10" s="112">
        <v>2570</v>
      </c>
      <c r="AQ10" s="106"/>
      <c r="AR10" s="115">
        <v>85</v>
      </c>
      <c r="AS10" s="113">
        <v>220</v>
      </c>
      <c r="AT10" s="113">
        <v>80</v>
      </c>
      <c r="AU10" s="113">
        <v>25</v>
      </c>
      <c r="AV10" s="113">
        <v>1060</v>
      </c>
      <c r="AW10" s="113">
        <v>420</v>
      </c>
      <c r="AX10" s="113">
        <v>20</v>
      </c>
      <c r="AY10" s="114">
        <v>1500</v>
      </c>
      <c r="AZ10" s="113">
        <v>660</v>
      </c>
      <c r="BA10" s="113">
        <v>60</v>
      </c>
      <c r="BB10" s="112">
        <v>2630</v>
      </c>
      <c r="BC10" s="106"/>
      <c r="BD10" s="115">
        <v>120</v>
      </c>
      <c r="BE10" s="113">
        <v>325</v>
      </c>
      <c r="BF10" s="113">
        <v>130</v>
      </c>
      <c r="BG10" s="113">
        <v>45</v>
      </c>
      <c r="BH10" s="113">
        <v>915</v>
      </c>
      <c r="BI10" s="113">
        <v>240</v>
      </c>
      <c r="BJ10" s="113">
        <v>20</v>
      </c>
      <c r="BK10" s="114">
        <v>1175</v>
      </c>
      <c r="BL10" s="113">
        <v>1075</v>
      </c>
      <c r="BM10" s="113">
        <v>60</v>
      </c>
      <c r="BN10" s="112">
        <v>2930</v>
      </c>
      <c r="BO10" s="106"/>
      <c r="BP10" s="115">
        <v>0</v>
      </c>
      <c r="BQ10" s="113">
        <v>55</v>
      </c>
      <c r="BR10" s="113">
        <v>30</v>
      </c>
      <c r="BS10" s="113">
        <v>0</v>
      </c>
      <c r="BT10" s="113">
        <v>130</v>
      </c>
      <c r="BU10" s="113">
        <v>110</v>
      </c>
      <c r="BV10" s="113">
        <v>0</v>
      </c>
      <c r="BW10" s="114">
        <v>240</v>
      </c>
      <c r="BX10" s="113">
        <v>145</v>
      </c>
      <c r="BY10" s="113">
        <v>10</v>
      </c>
      <c r="BZ10" s="112">
        <v>480</v>
      </c>
      <c r="CA10" s="106"/>
      <c r="CB10" s="115">
        <v>0</v>
      </c>
      <c r="CC10" s="113">
        <v>20</v>
      </c>
      <c r="CD10" s="113">
        <v>20</v>
      </c>
      <c r="CE10" s="113">
        <v>130</v>
      </c>
      <c r="CF10" s="113">
        <v>80</v>
      </c>
      <c r="CG10" s="113">
        <v>10</v>
      </c>
      <c r="CH10" s="113">
        <v>20</v>
      </c>
      <c r="CI10" s="114">
        <v>110</v>
      </c>
      <c r="CJ10" s="113">
        <v>300</v>
      </c>
      <c r="CK10" s="113">
        <v>20</v>
      </c>
      <c r="CL10" s="112">
        <v>600</v>
      </c>
      <c r="CM10" s="106"/>
    </row>
    <row r="11" spans="1:91" ht="12.75">
      <c r="A11" s="134" t="s">
        <v>54</v>
      </c>
      <c r="B11" s="115">
        <v>135</v>
      </c>
      <c r="C11" s="113">
        <v>170</v>
      </c>
      <c r="D11" s="113">
        <v>100</v>
      </c>
      <c r="E11" s="113">
        <v>135</v>
      </c>
      <c r="F11" s="114">
        <v>350</v>
      </c>
      <c r="G11" s="113">
        <v>860</v>
      </c>
      <c r="H11" s="113">
        <v>30</v>
      </c>
      <c r="I11" s="112">
        <v>1780</v>
      </c>
      <c r="J11" s="106"/>
      <c r="K11" s="115">
        <v>60</v>
      </c>
      <c r="L11" s="113">
        <v>200</v>
      </c>
      <c r="M11" s="113">
        <v>60</v>
      </c>
      <c r="N11" s="113">
        <v>150</v>
      </c>
      <c r="O11" s="114">
        <v>270</v>
      </c>
      <c r="P11" s="113">
        <v>690</v>
      </c>
      <c r="Q11" s="113">
        <v>70</v>
      </c>
      <c r="R11" s="112">
        <v>1500</v>
      </c>
      <c r="S11" s="106"/>
      <c r="T11" s="115">
        <v>65</v>
      </c>
      <c r="U11" s="113">
        <v>105</v>
      </c>
      <c r="V11" s="113">
        <v>45</v>
      </c>
      <c r="W11" s="113">
        <v>115</v>
      </c>
      <c r="X11" s="113">
        <v>255</v>
      </c>
      <c r="Y11" s="113">
        <v>115</v>
      </c>
      <c r="Z11" s="113">
        <v>0</v>
      </c>
      <c r="AA11" s="114">
        <v>370</v>
      </c>
      <c r="AB11" s="113">
        <v>645</v>
      </c>
      <c r="AC11" s="113">
        <v>25</v>
      </c>
      <c r="AD11" s="112">
        <v>1370</v>
      </c>
      <c r="AE11" s="106"/>
      <c r="AF11" s="115">
        <v>75</v>
      </c>
      <c r="AG11" s="113">
        <v>50</v>
      </c>
      <c r="AH11" s="113">
        <v>30</v>
      </c>
      <c r="AI11" s="113">
        <v>0</v>
      </c>
      <c r="AJ11" s="113">
        <v>360</v>
      </c>
      <c r="AK11" s="113">
        <v>85</v>
      </c>
      <c r="AL11" s="113">
        <v>5</v>
      </c>
      <c r="AM11" s="114">
        <v>450</v>
      </c>
      <c r="AN11" s="113">
        <v>755</v>
      </c>
      <c r="AO11" s="113">
        <v>30</v>
      </c>
      <c r="AP11" s="112">
        <v>1390</v>
      </c>
      <c r="AQ11" s="106"/>
      <c r="AR11" s="115">
        <v>20</v>
      </c>
      <c r="AS11" s="113">
        <v>45</v>
      </c>
      <c r="AT11" s="113">
        <v>40</v>
      </c>
      <c r="AU11" s="113">
        <v>10</v>
      </c>
      <c r="AV11" s="113">
        <v>385</v>
      </c>
      <c r="AW11" s="113">
        <v>110</v>
      </c>
      <c r="AX11" s="113">
        <v>5</v>
      </c>
      <c r="AY11" s="114">
        <v>500</v>
      </c>
      <c r="AZ11" s="113">
        <v>560</v>
      </c>
      <c r="BA11" s="113">
        <v>35</v>
      </c>
      <c r="BB11" s="112">
        <v>1210</v>
      </c>
      <c r="BC11" s="106"/>
      <c r="BD11" s="115">
        <v>5</v>
      </c>
      <c r="BE11" s="113">
        <v>110</v>
      </c>
      <c r="BF11" s="113">
        <v>20</v>
      </c>
      <c r="BG11" s="113">
        <v>5</v>
      </c>
      <c r="BH11" s="113">
        <v>160</v>
      </c>
      <c r="BI11" s="113">
        <v>45</v>
      </c>
      <c r="BJ11" s="113">
        <v>65</v>
      </c>
      <c r="BK11" s="114">
        <v>270</v>
      </c>
      <c r="BL11" s="113">
        <v>495</v>
      </c>
      <c r="BM11" s="113">
        <v>5</v>
      </c>
      <c r="BN11" s="112">
        <v>910</v>
      </c>
      <c r="BO11" s="106"/>
      <c r="BP11" s="115">
        <v>85</v>
      </c>
      <c r="BQ11" s="113">
        <v>55</v>
      </c>
      <c r="BR11" s="113">
        <v>105</v>
      </c>
      <c r="BS11" s="113">
        <v>15</v>
      </c>
      <c r="BT11" s="113">
        <v>340</v>
      </c>
      <c r="BU11" s="113">
        <v>150</v>
      </c>
      <c r="BV11" s="113">
        <v>30</v>
      </c>
      <c r="BW11" s="114">
        <v>520</v>
      </c>
      <c r="BX11" s="113">
        <v>550</v>
      </c>
      <c r="BY11" s="113">
        <v>50</v>
      </c>
      <c r="BZ11" s="112">
        <v>1380</v>
      </c>
      <c r="CA11" s="106"/>
      <c r="CB11" s="115">
        <v>10</v>
      </c>
      <c r="CC11" s="113">
        <v>90</v>
      </c>
      <c r="CD11" s="113">
        <v>100</v>
      </c>
      <c r="CE11" s="113">
        <v>120</v>
      </c>
      <c r="CF11" s="113">
        <v>260</v>
      </c>
      <c r="CG11" s="113">
        <v>130</v>
      </c>
      <c r="CH11" s="113">
        <v>0</v>
      </c>
      <c r="CI11" s="114">
        <v>390</v>
      </c>
      <c r="CJ11" s="113">
        <v>550</v>
      </c>
      <c r="CK11" s="113">
        <v>20</v>
      </c>
      <c r="CL11" s="112">
        <v>1280</v>
      </c>
      <c r="CM11" s="106"/>
    </row>
    <row r="12" spans="1:91" ht="12.75">
      <c r="A12" s="131" t="s">
        <v>53</v>
      </c>
      <c r="B12" s="115">
        <v>50</v>
      </c>
      <c r="C12" s="113">
        <v>65</v>
      </c>
      <c r="D12" s="113">
        <v>60</v>
      </c>
      <c r="E12" s="113">
        <v>175</v>
      </c>
      <c r="F12" s="114">
        <v>515</v>
      </c>
      <c r="G12" s="113">
        <v>210</v>
      </c>
      <c r="H12" s="113">
        <v>20</v>
      </c>
      <c r="I12" s="112">
        <v>1095</v>
      </c>
      <c r="J12" s="106"/>
      <c r="K12" s="115">
        <v>115</v>
      </c>
      <c r="L12" s="113">
        <v>135</v>
      </c>
      <c r="M12" s="113">
        <v>60</v>
      </c>
      <c r="N12" s="113">
        <v>120</v>
      </c>
      <c r="O12" s="114">
        <v>600</v>
      </c>
      <c r="P12" s="113">
        <v>460</v>
      </c>
      <c r="Q12" s="113">
        <v>20</v>
      </c>
      <c r="R12" s="112">
        <v>1510</v>
      </c>
      <c r="S12" s="106"/>
      <c r="T12" s="115">
        <v>160</v>
      </c>
      <c r="U12" s="113">
        <v>110</v>
      </c>
      <c r="V12" s="113">
        <v>40</v>
      </c>
      <c r="W12" s="113">
        <v>25</v>
      </c>
      <c r="X12" s="113">
        <v>360</v>
      </c>
      <c r="Y12" s="113">
        <v>365</v>
      </c>
      <c r="Z12" s="113">
        <v>0</v>
      </c>
      <c r="AA12" s="114">
        <v>725</v>
      </c>
      <c r="AB12" s="113">
        <v>510</v>
      </c>
      <c r="AC12" s="113">
        <v>30</v>
      </c>
      <c r="AD12" s="112">
        <v>1600</v>
      </c>
      <c r="AE12" s="106"/>
      <c r="AF12" s="115">
        <v>35</v>
      </c>
      <c r="AG12" s="113">
        <v>80</v>
      </c>
      <c r="AH12" s="113">
        <v>30</v>
      </c>
      <c r="AI12" s="113">
        <v>30</v>
      </c>
      <c r="AJ12" s="113">
        <v>515</v>
      </c>
      <c r="AK12" s="113">
        <v>80</v>
      </c>
      <c r="AL12" s="113">
        <v>0</v>
      </c>
      <c r="AM12" s="114">
        <v>595</v>
      </c>
      <c r="AN12" s="113">
        <v>870</v>
      </c>
      <c r="AO12" s="113">
        <v>10</v>
      </c>
      <c r="AP12" s="112">
        <v>1650</v>
      </c>
      <c r="AQ12" s="106"/>
      <c r="AR12" s="115">
        <v>70</v>
      </c>
      <c r="AS12" s="113">
        <v>180</v>
      </c>
      <c r="AT12" s="113">
        <v>70</v>
      </c>
      <c r="AU12" s="113">
        <v>65</v>
      </c>
      <c r="AV12" s="113">
        <v>525</v>
      </c>
      <c r="AW12" s="113">
        <v>180</v>
      </c>
      <c r="AX12" s="113">
        <v>5</v>
      </c>
      <c r="AY12" s="114">
        <v>710</v>
      </c>
      <c r="AZ12" s="113">
        <v>435</v>
      </c>
      <c r="BA12" s="113">
        <v>20</v>
      </c>
      <c r="BB12" s="112">
        <v>1550</v>
      </c>
      <c r="BC12" s="106"/>
      <c r="BD12" s="115">
        <v>5</v>
      </c>
      <c r="BE12" s="113">
        <v>75</v>
      </c>
      <c r="BF12" s="113">
        <v>105</v>
      </c>
      <c r="BG12" s="113">
        <v>10</v>
      </c>
      <c r="BH12" s="113">
        <v>325</v>
      </c>
      <c r="BI12" s="113">
        <v>235</v>
      </c>
      <c r="BJ12" s="113">
        <v>0</v>
      </c>
      <c r="BK12" s="114">
        <v>560</v>
      </c>
      <c r="BL12" s="113">
        <v>405</v>
      </c>
      <c r="BM12" s="113">
        <v>20</v>
      </c>
      <c r="BN12" s="112">
        <v>1180</v>
      </c>
      <c r="BO12" s="106"/>
      <c r="BP12" s="115">
        <v>30</v>
      </c>
      <c r="BQ12" s="113">
        <v>70</v>
      </c>
      <c r="BR12" s="113">
        <v>30</v>
      </c>
      <c r="BS12" s="113">
        <v>0</v>
      </c>
      <c r="BT12" s="113">
        <v>195</v>
      </c>
      <c r="BU12" s="113">
        <v>50</v>
      </c>
      <c r="BV12" s="113">
        <v>0</v>
      </c>
      <c r="BW12" s="114">
        <v>245</v>
      </c>
      <c r="BX12" s="113">
        <v>140</v>
      </c>
      <c r="BY12" s="113">
        <v>5</v>
      </c>
      <c r="BZ12" s="112">
        <v>520</v>
      </c>
      <c r="CA12" s="106"/>
      <c r="CB12" s="115">
        <v>0</v>
      </c>
      <c r="CC12" s="113">
        <v>50</v>
      </c>
      <c r="CD12" s="113">
        <v>20</v>
      </c>
      <c r="CE12" s="113">
        <v>20</v>
      </c>
      <c r="CF12" s="113">
        <v>90</v>
      </c>
      <c r="CG12" s="113">
        <v>80</v>
      </c>
      <c r="CH12" s="113">
        <v>20</v>
      </c>
      <c r="CI12" s="114">
        <v>190</v>
      </c>
      <c r="CJ12" s="113">
        <v>190</v>
      </c>
      <c r="CK12" s="113">
        <v>10</v>
      </c>
      <c r="CL12" s="112">
        <v>480</v>
      </c>
      <c r="CM12" s="106"/>
    </row>
    <row r="13" spans="1:91" ht="12.75">
      <c r="A13" s="131" t="s">
        <v>52</v>
      </c>
      <c r="B13" s="115">
        <v>50</v>
      </c>
      <c r="C13" s="113">
        <v>25</v>
      </c>
      <c r="D13" s="113">
        <v>25</v>
      </c>
      <c r="E13" s="113">
        <v>85</v>
      </c>
      <c r="F13" s="114">
        <v>205</v>
      </c>
      <c r="G13" s="113">
        <v>175</v>
      </c>
      <c r="H13" s="113">
        <v>10</v>
      </c>
      <c r="I13" s="112">
        <v>575</v>
      </c>
      <c r="J13" s="106"/>
      <c r="K13" s="115">
        <v>20</v>
      </c>
      <c r="L13" s="113">
        <v>20</v>
      </c>
      <c r="M13" s="113">
        <v>55</v>
      </c>
      <c r="N13" s="113">
        <v>50</v>
      </c>
      <c r="O13" s="114">
        <v>280</v>
      </c>
      <c r="P13" s="113">
        <v>185</v>
      </c>
      <c r="Q13" s="113">
        <v>20</v>
      </c>
      <c r="R13" s="112">
        <v>630</v>
      </c>
      <c r="S13" s="106"/>
      <c r="T13" s="115">
        <v>20</v>
      </c>
      <c r="U13" s="113">
        <v>25</v>
      </c>
      <c r="V13" s="113">
        <v>30</v>
      </c>
      <c r="W13" s="113">
        <v>20</v>
      </c>
      <c r="X13" s="113">
        <v>145</v>
      </c>
      <c r="Y13" s="113">
        <v>100</v>
      </c>
      <c r="Z13" s="113">
        <v>10</v>
      </c>
      <c r="AA13" s="114">
        <v>255</v>
      </c>
      <c r="AB13" s="113">
        <v>130</v>
      </c>
      <c r="AC13" s="113">
        <v>10</v>
      </c>
      <c r="AD13" s="112">
        <v>490</v>
      </c>
      <c r="AE13" s="106"/>
      <c r="AF13" s="115">
        <v>10</v>
      </c>
      <c r="AG13" s="113">
        <v>30</v>
      </c>
      <c r="AH13" s="113">
        <v>30</v>
      </c>
      <c r="AI13" s="113">
        <v>0</v>
      </c>
      <c r="AJ13" s="113">
        <v>200</v>
      </c>
      <c r="AK13" s="113">
        <v>70</v>
      </c>
      <c r="AL13" s="113">
        <v>10</v>
      </c>
      <c r="AM13" s="114">
        <v>280</v>
      </c>
      <c r="AN13" s="113">
        <v>155</v>
      </c>
      <c r="AO13" s="113">
        <v>5</v>
      </c>
      <c r="AP13" s="112">
        <v>510</v>
      </c>
      <c r="AQ13" s="106"/>
      <c r="AR13" s="115">
        <v>30</v>
      </c>
      <c r="AS13" s="113">
        <v>35</v>
      </c>
      <c r="AT13" s="113">
        <v>10</v>
      </c>
      <c r="AU13" s="113">
        <v>30</v>
      </c>
      <c r="AV13" s="113">
        <v>90</v>
      </c>
      <c r="AW13" s="113">
        <v>70</v>
      </c>
      <c r="AX13" s="113">
        <v>5</v>
      </c>
      <c r="AY13" s="114">
        <v>165</v>
      </c>
      <c r="AZ13" s="113">
        <v>165</v>
      </c>
      <c r="BA13" s="113">
        <v>5</v>
      </c>
      <c r="BB13" s="112">
        <v>440</v>
      </c>
      <c r="BC13" s="106"/>
      <c r="BD13" s="115">
        <v>15</v>
      </c>
      <c r="BE13" s="113">
        <v>75</v>
      </c>
      <c r="BF13" s="113">
        <v>20</v>
      </c>
      <c r="BG13" s="113">
        <v>10</v>
      </c>
      <c r="BH13" s="113">
        <v>60</v>
      </c>
      <c r="BI13" s="113">
        <v>55</v>
      </c>
      <c r="BJ13" s="113">
        <v>5</v>
      </c>
      <c r="BK13" s="114">
        <v>120</v>
      </c>
      <c r="BL13" s="113">
        <v>155</v>
      </c>
      <c r="BM13" s="113">
        <v>5</v>
      </c>
      <c r="BN13" s="112">
        <v>400</v>
      </c>
      <c r="BO13" s="106"/>
      <c r="BP13" s="115">
        <v>115</v>
      </c>
      <c r="BQ13" s="113">
        <v>100</v>
      </c>
      <c r="BR13" s="113">
        <v>225</v>
      </c>
      <c r="BS13" s="113">
        <v>0</v>
      </c>
      <c r="BT13" s="113">
        <v>140</v>
      </c>
      <c r="BU13" s="113">
        <v>75</v>
      </c>
      <c r="BV13" s="113">
        <v>990</v>
      </c>
      <c r="BW13" s="114">
        <v>1205</v>
      </c>
      <c r="BX13" s="113">
        <v>865</v>
      </c>
      <c r="BY13" s="113">
        <v>80</v>
      </c>
      <c r="BZ13" s="112">
        <v>2590</v>
      </c>
      <c r="CA13" s="106"/>
      <c r="CB13" s="115">
        <v>30</v>
      </c>
      <c r="CC13" s="113">
        <v>150</v>
      </c>
      <c r="CD13" s="113">
        <v>340</v>
      </c>
      <c r="CE13" s="113">
        <v>70</v>
      </c>
      <c r="CF13" s="113">
        <v>370</v>
      </c>
      <c r="CG13" s="113">
        <v>50</v>
      </c>
      <c r="CH13" s="113">
        <v>900</v>
      </c>
      <c r="CI13" s="114">
        <v>1320</v>
      </c>
      <c r="CJ13" s="113">
        <v>950</v>
      </c>
      <c r="CK13" s="113">
        <v>120</v>
      </c>
      <c r="CL13" s="112">
        <v>2980</v>
      </c>
      <c r="CM13" s="106"/>
    </row>
    <row r="14" spans="1:91" ht="12.75">
      <c r="A14" s="131" t="s">
        <v>51</v>
      </c>
      <c r="B14" s="115">
        <v>95</v>
      </c>
      <c r="C14" s="113">
        <v>80</v>
      </c>
      <c r="D14" s="113">
        <v>195</v>
      </c>
      <c r="E14" s="113">
        <v>120</v>
      </c>
      <c r="F14" s="114">
        <v>1305</v>
      </c>
      <c r="G14" s="113">
        <v>965</v>
      </c>
      <c r="H14" s="113">
        <v>190</v>
      </c>
      <c r="I14" s="112">
        <v>2950</v>
      </c>
      <c r="J14" s="106"/>
      <c r="K14" s="115">
        <v>110</v>
      </c>
      <c r="L14" s="113">
        <v>175</v>
      </c>
      <c r="M14" s="113">
        <v>430</v>
      </c>
      <c r="N14" s="113">
        <v>50</v>
      </c>
      <c r="O14" s="114">
        <v>1095</v>
      </c>
      <c r="P14" s="113">
        <v>1055</v>
      </c>
      <c r="Q14" s="113">
        <v>215</v>
      </c>
      <c r="R14" s="112">
        <v>3130</v>
      </c>
      <c r="S14" s="106"/>
      <c r="T14" s="115">
        <v>20</v>
      </c>
      <c r="U14" s="113">
        <v>240</v>
      </c>
      <c r="V14" s="113">
        <v>495</v>
      </c>
      <c r="W14" s="113">
        <v>30</v>
      </c>
      <c r="X14" s="113">
        <v>370</v>
      </c>
      <c r="Y14" s="113">
        <v>125</v>
      </c>
      <c r="Z14" s="113">
        <v>430</v>
      </c>
      <c r="AA14" s="114">
        <v>925</v>
      </c>
      <c r="AB14" s="113">
        <v>515</v>
      </c>
      <c r="AC14" s="113">
        <v>115</v>
      </c>
      <c r="AD14" s="112">
        <v>2340</v>
      </c>
      <c r="AE14" s="106"/>
      <c r="AF14" s="115">
        <v>70</v>
      </c>
      <c r="AG14" s="113">
        <v>105</v>
      </c>
      <c r="AH14" s="113">
        <v>85</v>
      </c>
      <c r="AI14" s="113">
        <v>0</v>
      </c>
      <c r="AJ14" s="113">
        <v>650</v>
      </c>
      <c r="AK14" s="113">
        <v>80</v>
      </c>
      <c r="AL14" s="113">
        <v>425</v>
      </c>
      <c r="AM14" s="114">
        <v>1155</v>
      </c>
      <c r="AN14" s="113">
        <v>820</v>
      </c>
      <c r="AO14" s="113">
        <v>105</v>
      </c>
      <c r="AP14" s="112">
        <v>2340</v>
      </c>
      <c r="AQ14" s="106"/>
      <c r="AR14" s="115">
        <v>70</v>
      </c>
      <c r="AS14" s="113">
        <v>60</v>
      </c>
      <c r="AT14" s="113">
        <v>125</v>
      </c>
      <c r="AU14" s="113">
        <v>0</v>
      </c>
      <c r="AV14" s="113">
        <v>280</v>
      </c>
      <c r="AW14" s="113">
        <v>40</v>
      </c>
      <c r="AX14" s="113">
        <v>400</v>
      </c>
      <c r="AY14" s="114">
        <v>720</v>
      </c>
      <c r="AZ14" s="113">
        <v>630</v>
      </c>
      <c r="BA14" s="113">
        <v>75</v>
      </c>
      <c r="BB14" s="112">
        <v>1680</v>
      </c>
      <c r="BC14" s="106"/>
      <c r="BD14" s="115">
        <v>65</v>
      </c>
      <c r="BE14" s="113">
        <v>50</v>
      </c>
      <c r="BF14" s="113">
        <v>220</v>
      </c>
      <c r="BG14" s="113">
        <v>10</v>
      </c>
      <c r="BH14" s="113">
        <v>200</v>
      </c>
      <c r="BI14" s="113">
        <v>45</v>
      </c>
      <c r="BJ14" s="113">
        <v>390</v>
      </c>
      <c r="BK14" s="114">
        <v>635</v>
      </c>
      <c r="BL14" s="113">
        <v>915</v>
      </c>
      <c r="BM14" s="113">
        <v>55</v>
      </c>
      <c r="BN14" s="112">
        <v>1950</v>
      </c>
      <c r="BO14" s="106"/>
      <c r="BP14" s="115">
        <v>5</v>
      </c>
      <c r="BQ14" s="113">
        <v>85</v>
      </c>
      <c r="BR14" s="113">
        <v>75</v>
      </c>
      <c r="BS14" s="113">
        <v>40</v>
      </c>
      <c r="BT14" s="113">
        <v>740</v>
      </c>
      <c r="BU14" s="113">
        <v>190</v>
      </c>
      <c r="BV14" s="113">
        <v>110</v>
      </c>
      <c r="BW14" s="114">
        <v>1040</v>
      </c>
      <c r="BX14" s="113">
        <v>545</v>
      </c>
      <c r="BY14" s="113">
        <v>30</v>
      </c>
      <c r="BZ14" s="112">
        <v>1820</v>
      </c>
      <c r="CA14" s="106"/>
      <c r="CB14" s="115">
        <v>10</v>
      </c>
      <c r="CC14" s="113">
        <v>170</v>
      </c>
      <c r="CD14" s="113">
        <v>130</v>
      </c>
      <c r="CE14" s="113">
        <v>800</v>
      </c>
      <c r="CF14" s="113">
        <v>360</v>
      </c>
      <c r="CG14" s="113">
        <v>290</v>
      </c>
      <c r="CH14" s="113">
        <v>0</v>
      </c>
      <c r="CI14" s="114">
        <v>650</v>
      </c>
      <c r="CJ14" s="113">
        <v>700</v>
      </c>
      <c r="CK14" s="113">
        <v>70</v>
      </c>
      <c r="CL14" s="112">
        <v>2530</v>
      </c>
      <c r="CM14" s="106"/>
    </row>
    <row r="15" spans="1:91" ht="12.75">
      <c r="A15" s="131" t="s">
        <v>50</v>
      </c>
      <c r="B15" s="115">
        <v>65</v>
      </c>
      <c r="C15" s="113">
        <v>230</v>
      </c>
      <c r="D15" s="113">
        <v>225</v>
      </c>
      <c r="E15" s="113">
        <v>385</v>
      </c>
      <c r="F15" s="114">
        <v>645</v>
      </c>
      <c r="G15" s="113">
        <v>770</v>
      </c>
      <c r="H15" s="113">
        <v>150</v>
      </c>
      <c r="I15" s="112">
        <v>2470</v>
      </c>
      <c r="J15" s="106"/>
      <c r="K15" s="115">
        <v>80</v>
      </c>
      <c r="L15" s="113">
        <v>160</v>
      </c>
      <c r="M15" s="113">
        <v>120</v>
      </c>
      <c r="N15" s="113">
        <v>415</v>
      </c>
      <c r="O15" s="114">
        <v>525</v>
      </c>
      <c r="P15" s="113">
        <v>980</v>
      </c>
      <c r="Q15" s="113">
        <v>80</v>
      </c>
      <c r="R15" s="112">
        <v>2360</v>
      </c>
      <c r="S15" s="106"/>
      <c r="T15" s="115">
        <v>60</v>
      </c>
      <c r="U15" s="113">
        <v>205</v>
      </c>
      <c r="V15" s="113">
        <v>170</v>
      </c>
      <c r="W15" s="113">
        <v>90</v>
      </c>
      <c r="X15" s="113">
        <v>660</v>
      </c>
      <c r="Y15" s="113">
        <v>240</v>
      </c>
      <c r="Z15" s="113">
        <v>30</v>
      </c>
      <c r="AA15" s="114">
        <v>930</v>
      </c>
      <c r="AB15" s="113">
        <v>610</v>
      </c>
      <c r="AC15" s="113">
        <v>55</v>
      </c>
      <c r="AD15" s="112">
        <v>2120</v>
      </c>
      <c r="AE15" s="106"/>
      <c r="AF15" s="115">
        <v>25</v>
      </c>
      <c r="AG15" s="113">
        <v>160</v>
      </c>
      <c r="AH15" s="113">
        <v>170</v>
      </c>
      <c r="AI15" s="113">
        <v>10</v>
      </c>
      <c r="AJ15" s="113">
        <v>620</v>
      </c>
      <c r="AK15" s="113">
        <v>270</v>
      </c>
      <c r="AL15" s="113">
        <v>10</v>
      </c>
      <c r="AM15" s="114">
        <v>900</v>
      </c>
      <c r="AN15" s="113">
        <v>745</v>
      </c>
      <c r="AO15" s="113">
        <v>40</v>
      </c>
      <c r="AP15" s="112">
        <v>2050</v>
      </c>
      <c r="AQ15" s="106"/>
      <c r="AR15" s="115">
        <v>80</v>
      </c>
      <c r="AS15" s="113">
        <v>150</v>
      </c>
      <c r="AT15" s="113">
        <v>140</v>
      </c>
      <c r="AU15" s="113">
        <v>40</v>
      </c>
      <c r="AV15" s="113">
        <v>670</v>
      </c>
      <c r="AW15" s="113">
        <v>235</v>
      </c>
      <c r="AX15" s="113">
        <v>0</v>
      </c>
      <c r="AY15" s="114">
        <v>905</v>
      </c>
      <c r="AZ15" s="113">
        <v>630</v>
      </c>
      <c r="BA15" s="113">
        <v>35</v>
      </c>
      <c r="BB15" s="112">
        <v>1980</v>
      </c>
      <c r="BC15" s="106"/>
      <c r="BD15" s="115">
        <v>35</v>
      </c>
      <c r="BE15" s="113">
        <v>80</v>
      </c>
      <c r="BF15" s="113">
        <v>120</v>
      </c>
      <c r="BG15" s="113">
        <v>100</v>
      </c>
      <c r="BH15" s="113">
        <v>635</v>
      </c>
      <c r="BI15" s="113">
        <v>225</v>
      </c>
      <c r="BJ15" s="113">
        <v>0</v>
      </c>
      <c r="BK15" s="114">
        <v>860</v>
      </c>
      <c r="BL15" s="113">
        <v>405</v>
      </c>
      <c r="BM15" s="113">
        <v>20</v>
      </c>
      <c r="BN15" s="112">
        <v>1620</v>
      </c>
      <c r="BO15" s="106"/>
      <c r="BP15" s="115">
        <v>35</v>
      </c>
      <c r="BQ15" s="113">
        <v>135</v>
      </c>
      <c r="BR15" s="113">
        <v>185</v>
      </c>
      <c r="BS15" s="113">
        <v>60</v>
      </c>
      <c r="BT15" s="113">
        <v>830</v>
      </c>
      <c r="BU15" s="113">
        <v>345</v>
      </c>
      <c r="BV15" s="113">
        <v>30</v>
      </c>
      <c r="BW15" s="114">
        <v>1205</v>
      </c>
      <c r="BX15" s="113">
        <v>640</v>
      </c>
      <c r="BY15" s="113">
        <v>70</v>
      </c>
      <c r="BZ15" s="112">
        <v>2330</v>
      </c>
      <c r="CA15" s="106"/>
      <c r="CB15" s="115">
        <v>20</v>
      </c>
      <c r="CC15" s="113">
        <v>80</v>
      </c>
      <c r="CD15" s="113">
        <v>120</v>
      </c>
      <c r="CE15" s="113">
        <v>430</v>
      </c>
      <c r="CF15" s="113">
        <v>350</v>
      </c>
      <c r="CG15" s="113">
        <v>450</v>
      </c>
      <c r="CH15" s="113">
        <v>20</v>
      </c>
      <c r="CI15" s="114">
        <v>820</v>
      </c>
      <c r="CJ15" s="113">
        <v>630</v>
      </c>
      <c r="CK15" s="113">
        <v>60</v>
      </c>
      <c r="CL15" s="112">
        <v>2160</v>
      </c>
      <c r="CM15" s="106"/>
    </row>
    <row r="16" spans="1:91" ht="12.75">
      <c r="A16" s="131" t="s">
        <v>49</v>
      </c>
      <c r="B16" s="115">
        <v>10</v>
      </c>
      <c r="C16" s="113">
        <v>75</v>
      </c>
      <c r="D16" s="113">
        <v>105</v>
      </c>
      <c r="E16" s="113">
        <v>510</v>
      </c>
      <c r="F16" s="114">
        <v>750</v>
      </c>
      <c r="G16" s="113">
        <v>460</v>
      </c>
      <c r="H16" s="113">
        <v>115</v>
      </c>
      <c r="I16" s="112">
        <v>2025</v>
      </c>
      <c r="J16" s="106"/>
      <c r="K16" s="115">
        <v>35</v>
      </c>
      <c r="L16" s="113">
        <v>115</v>
      </c>
      <c r="M16" s="113">
        <v>90</v>
      </c>
      <c r="N16" s="113">
        <v>300</v>
      </c>
      <c r="O16" s="114">
        <v>835</v>
      </c>
      <c r="P16" s="113">
        <v>655</v>
      </c>
      <c r="Q16" s="113">
        <v>60</v>
      </c>
      <c r="R16" s="112">
        <v>2090</v>
      </c>
      <c r="S16" s="106"/>
      <c r="T16" s="115">
        <v>15</v>
      </c>
      <c r="U16" s="113">
        <v>140</v>
      </c>
      <c r="V16" s="113">
        <v>70</v>
      </c>
      <c r="W16" s="113">
        <v>160</v>
      </c>
      <c r="X16" s="113">
        <v>840</v>
      </c>
      <c r="Y16" s="113">
        <v>330</v>
      </c>
      <c r="Z16" s="113">
        <v>75</v>
      </c>
      <c r="AA16" s="114">
        <v>1245</v>
      </c>
      <c r="AB16" s="113">
        <v>1115</v>
      </c>
      <c r="AC16" s="113">
        <v>75</v>
      </c>
      <c r="AD16" s="112">
        <v>2820</v>
      </c>
      <c r="AE16" s="106"/>
      <c r="AF16" s="115">
        <v>20</v>
      </c>
      <c r="AG16" s="113">
        <v>85</v>
      </c>
      <c r="AH16" s="113">
        <v>80</v>
      </c>
      <c r="AI16" s="113">
        <v>0</v>
      </c>
      <c r="AJ16" s="113">
        <v>855</v>
      </c>
      <c r="AK16" s="113">
        <v>370</v>
      </c>
      <c r="AL16" s="113">
        <v>40</v>
      </c>
      <c r="AM16" s="114">
        <v>1265</v>
      </c>
      <c r="AN16" s="113">
        <v>595</v>
      </c>
      <c r="AO16" s="113">
        <v>65</v>
      </c>
      <c r="AP16" s="112">
        <v>2110</v>
      </c>
      <c r="AQ16" s="106"/>
      <c r="AR16" s="115">
        <v>35</v>
      </c>
      <c r="AS16" s="113">
        <v>80</v>
      </c>
      <c r="AT16" s="113">
        <v>95</v>
      </c>
      <c r="AU16" s="113">
        <v>265</v>
      </c>
      <c r="AV16" s="113">
        <v>325</v>
      </c>
      <c r="AW16" s="113">
        <v>420</v>
      </c>
      <c r="AX16" s="113">
        <v>20</v>
      </c>
      <c r="AY16" s="114">
        <v>765</v>
      </c>
      <c r="AZ16" s="113">
        <v>690</v>
      </c>
      <c r="BA16" s="113">
        <v>70</v>
      </c>
      <c r="BB16" s="112">
        <v>2000</v>
      </c>
      <c r="BC16" s="106"/>
      <c r="BD16" s="115">
        <v>5</v>
      </c>
      <c r="BE16" s="113">
        <v>85</v>
      </c>
      <c r="BF16" s="113">
        <v>195</v>
      </c>
      <c r="BG16" s="113">
        <v>230</v>
      </c>
      <c r="BH16" s="113">
        <v>910</v>
      </c>
      <c r="BI16" s="113">
        <v>350</v>
      </c>
      <c r="BJ16" s="113">
        <v>310</v>
      </c>
      <c r="BK16" s="114">
        <v>1570</v>
      </c>
      <c r="BL16" s="113">
        <v>725</v>
      </c>
      <c r="BM16" s="113">
        <v>70</v>
      </c>
      <c r="BN16" s="112">
        <v>2880</v>
      </c>
      <c r="BO16" s="106"/>
      <c r="BP16" s="115">
        <v>0</v>
      </c>
      <c r="BQ16" s="113">
        <v>155</v>
      </c>
      <c r="BR16" s="113">
        <v>90</v>
      </c>
      <c r="BS16" s="113">
        <v>135</v>
      </c>
      <c r="BT16" s="113">
        <v>595</v>
      </c>
      <c r="BU16" s="113">
        <v>360</v>
      </c>
      <c r="BV16" s="113">
        <v>0</v>
      </c>
      <c r="BW16" s="114">
        <v>955</v>
      </c>
      <c r="BX16" s="113">
        <v>420</v>
      </c>
      <c r="BY16" s="113">
        <v>35</v>
      </c>
      <c r="BZ16" s="112">
        <v>1790</v>
      </c>
      <c r="CA16" s="106"/>
      <c r="CB16" s="115">
        <v>50</v>
      </c>
      <c r="CC16" s="113">
        <v>100</v>
      </c>
      <c r="CD16" s="113">
        <v>60</v>
      </c>
      <c r="CE16" s="113">
        <v>360</v>
      </c>
      <c r="CF16" s="113">
        <v>370</v>
      </c>
      <c r="CG16" s="113">
        <v>260</v>
      </c>
      <c r="CH16" s="113">
        <v>30</v>
      </c>
      <c r="CI16" s="114">
        <v>660</v>
      </c>
      <c r="CJ16" s="113">
        <v>580</v>
      </c>
      <c r="CK16" s="113">
        <v>40</v>
      </c>
      <c r="CL16" s="112">
        <v>1850</v>
      </c>
      <c r="CM16" s="106"/>
    </row>
    <row r="17" spans="1:91" ht="12.75">
      <c r="A17" s="131" t="s">
        <v>48</v>
      </c>
      <c r="B17" s="115">
        <v>60</v>
      </c>
      <c r="C17" s="113">
        <v>215</v>
      </c>
      <c r="D17" s="113">
        <v>150</v>
      </c>
      <c r="E17" s="113">
        <v>680</v>
      </c>
      <c r="F17" s="114">
        <v>700</v>
      </c>
      <c r="G17" s="113">
        <v>600</v>
      </c>
      <c r="H17" s="113">
        <v>80</v>
      </c>
      <c r="I17" s="112">
        <v>2485</v>
      </c>
      <c r="J17" s="106"/>
      <c r="K17" s="115">
        <v>95</v>
      </c>
      <c r="L17" s="113">
        <v>155</v>
      </c>
      <c r="M17" s="113">
        <v>125</v>
      </c>
      <c r="N17" s="113">
        <v>420</v>
      </c>
      <c r="O17" s="114">
        <v>575</v>
      </c>
      <c r="P17" s="113">
        <v>800</v>
      </c>
      <c r="Q17" s="113">
        <v>50</v>
      </c>
      <c r="R17" s="112">
        <v>2220</v>
      </c>
      <c r="S17" s="106"/>
      <c r="T17" s="115">
        <v>70</v>
      </c>
      <c r="U17" s="113">
        <v>155</v>
      </c>
      <c r="V17" s="113">
        <v>140</v>
      </c>
      <c r="W17" s="113">
        <v>95</v>
      </c>
      <c r="X17" s="113">
        <v>485</v>
      </c>
      <c r="Y17" s="113">
        <v>270</v>
      </c>
      <c r="Z17" s="113">
        <v>25</v>
      </c>
      <c r="AA17" s="114">
        <v>780</v>
      </c>
      <c r="AB17" s="113">
        <v>595</v>
      </c>
      <c r="AC17" s="113">
        <v>65</v>
      </c>
      <c r="AD17" s="112">
        <v>1900</v>
      </c>
      <c r="AE17" s="106"/>
      <c r="AF17" s="115">
        <v>130</v>
      </c>
      <c r="AG17" s="113">
        <v>95</v>
      </c>
      <c r="AH17" s="113">
        <v>65</v>
      </c>
      <c r="AI17" s="113">
        <v>30</v>
      </c>
      <c r="AJ17" s="113">
        <v>750</v>
      </c>
      <c r="AK17" s="113">
        <v>300</v>
      </c>
      <c r="AL17" s="113">
        <v>10</v>
      </c>
      <c r="AM17" s="114">
        <v>1060</v>
      </c>
      <c r="AN17" s="113">
        <v>445</v>
      </c>
      <c r="AO17" s="113">
        <v>35</v>
      </c>
      <c r="AP17" s="112">
        <v>1860</v>
      </c>
      <c r="AQ17" s="106"/>
      <c r="AR17" s="115">
        <v>95</v>
      </c>
      <c r="AS17" s="113">
        <v>95</v>
      </c>
      <c r="AT17" s="113">
        <v>60</v>
      </c>
      <c r="AU17" s="113">
        <v>35</v>
      </c>
      <c r="AV17" s="113">
        <v>675</v>
      </c>
      <c r="AW17" s="113">
        <v>225</v>
      </c>
      <c r="AX17" s="113">
        <v>45</v>
      </c>
      <c r="AY17" s="114">
        <v>945</v>
      </c>
      <c r="AZ17" s="113">
        <v>550</v>
      </c>
      <c r="BA17" s="113">
        <v>30</v>
      </c>
      <c r="BB17" s="112">
        <v>1810</v>
      </c>
      <c r="BC17" s="106"/>
      <c r="BD17" s="115">
        <v>25</v>
      </c>
      <c r="BE17" s="113">
        <v>60</v>
      </c>
      <c r="BF17" s="113">
        <v>130</v>
      </c>
      <c r="BG17" s="113">
        <v>115</v>
      </c>
      <c r="BH17" s="113">
        <v>590</v>
      </c>
      <c r="BI17" s="113">
        <v>280</v>
      </c>
      <c r="BJ17" s="113">
        <v>25</v>
      </c>
      <c r="BK17" s="114">
        <v>895</v>
      </c>
      <c r="BL17" s="113">
        <v>410</v>
      </c>
      <c r="BM17" s="113">
        <v>65</v>
      </c>
      <c r="BN17" s="112">
        <v>1700</v>
      </c>
      <c r="BO17" s="106"/>
      <c r="BP17" s="115">
        <v>5</v>
      </c>
      <c r="BQ17" s="113">
        <v>55</v>
      </c>
      <c r="BR17" s="113">
        <v>85</v>
      </c>
      <c r="BS17" s="113">
        <v>30</v>
      </c>
      <c r="BT17" s="113">
        <v>290</v>
      </c>
      <c r="BU17" s="113">
        <v>110</v>
      </c>
      <c r="BV17" s="113">
        <v>0</v>
      </c>
      <c r="BW17" s="114">
        <v>400</v>
      </c>
      <c r="BX17" s="113">
        <v>470</v>
      </c>
      <c r="BY17" s="113">
        <v>25</v>
      </c>
      <c r="BZ17" s="112">
        <v>1070</v>
      </c>
      <c r="CA17" s="106"/>
      <c r="CB17" s="115">
        <v>10</v>
      </c>
      <c r="CC17" s="113">
        <v>70</v>
      </c>
      <c r="CD17" s="113">
        <v>40</v>
      </c>
      <c r="CE17" s="113">
        <v>130</v>
      </c>
      <c r="CF17" s="113">
        <v>250</v>
      </c>
      <c r="CG17" s="113">
        <v>140</v>
      </c>
      <c r="CH17" s="113">
        <v>0</v>
      </c>
      <c r="CI17" s="114">
        <v>390</v>
      </c>
      <c r="CJ17" s="113">
        <v>430</v>
      </c>
      <c r="CK17" s="113">
        <v>20</v>
      </c>
      <c r="CL17" s="112">
        <v>1090</v>
      </c>
      <c r="CM17" s="106"/>
    </row>
    <row r="18" spans="1:91" ht="12.75">
      <c r="A18" s="131" t="s">
        <v>47</v>
      </c>
      <c r="B18" s="115">
        <v>80</v>
      </c>
      <c r="C18" s="113">
        <v>30</v>
      </c>
      <c r="D18" s="113">
        <v>15</v>
      </c>
      <c r="E18" s="113">
        <v>95</v>
      </c>
      <c r="F18" s="114">
        <v>190</v>
      </c>
      <c r="G18" s="113">
        <v>295</v>
      </c>
      <c r="H18" s="113">
        <v>50</v>
      </c>
      <c r="I18" s="112">
        <v>755</v>
      </c>
      <c r="J18" s="106"/>
      <c r="K18" s="115">
        <v>35</v>
      </c>
      <c r="L18" s="113">
        <v>115</v>
      </c>
      <c r="M18" s="113">
        <v>25</v>
      </c>
      <c r="N18" s="113">
        <v>70</v>
      </c>
      <c r="O18" s="114">
        <v>210</v>
      </c>
      <c r="P18" s="113">
        <v>305</v>
      </c>
      <c r="Q18" s="113">
        <v>20</v>
      </c>
      <c r="R18" s="112">
        <v>780</v>
      </c>
      <c r="S18" s="106"/>
      <c r="T18" s="115">
        <v>25</v>
      </c>
      <c r="U18" s="113">
        <v>75</v>
      </c>
      <c r="V18" s="113">
        <v>50</v>
      </c>
      <c r="W18" s="113">
        <v>10</v>
      </c>
      <c r="X18" s="113">
        <v>295</v>
      </c>
      <c r="Y18" s="113">
        <v>60</v>
      </c>
      <c r="Z18" s="113">
        <v>10</v>
      </c>
      <c r="AA18" s="114">
        <v>365</v>
      </c>
      <c r="AB18" s="113">
        <v>360</v>
      </c>
      <c r="AC18" s="113">
        <v>5</v>
      </c>
      <c r="AD18" s="112">
        <v>890</v>
      </c>
      <c r="AE18" s="106"/>
      <c r="AF18" s="115">
        <v>30</v>
      </c>
      <c r="AG18" s="113">
        <v>145</v>
      </c>
      <c r="AH18" s="113">
        <v>20</v>
      </c>
      <c r="AI18" s="113">
        <v>0</v>
      </c>
      <c r="AJ18" s="113">
        <v>395</v>
      </c>
      <c r="AK18" s="113">
        <v>75</v>
      </c>
      <c r="AL18" s="113">
        <v>5</v>
      </c>
      <c r="AM18" s="114">
        <v>475</v>
      </c>
      <c r="AN18" s="113">
        <v>195</v>
      </c>
      <c r="AO18" s="113">
        <v>25</v>
      </c>
      <c r="AP18" s="112">
        <v>890</v>
      </c>
      <c r="AQ18" s="106"/>
      <c r="AR18" s="115">
        <v>20</v>
      </c>
      <c r="AS18" s="113">
        <v>90</v>
      </c>
      <c r="AT18" s="113">
        <v>25</v>
      </c>
      <c r="AU18" s="113">
        <v>10</v>
      </c>
      <c r="AV18" s="113">
        <v>390</v>
      </c>
      <c r="AW18" s="113">
        <v>115</v>
      </c>
      <c r="AX18" s="113">
        <v>5</v>
      </c>
      <c r="AY18" s="114">
        <v>510</v>
      </c>
      <c r="AZ18" s="113">
        <v>205</v>
      </c>
      <c r="BA18" s="113">
        <v>30</v>
      </c>
      <c r="BB18" s="112">
        <v>890</v>
      </c>
      <c r="BC18" s="106"/>
      <c r="BD18" s="115">
        <v>20</v>
      </c>
      <c r="BE18" s="113">
        <v>40</v>
      </c>
      <c r="BF18" s="113">
        <v>35</v>
      </c>
      <c r="BG18" s="113">
        <v>20</v>
      </c>
      <c r="BH18" s="113">
        <v>155</v>
      </c>
      <c r="BI18" s="113">
        <v>190</v>
      </c>
      <c r="BJ18" s="113">
        <v>5</v>
      </c>
      <c r="BK18" s="114">
        <v>350</v>
      </c>
      <c r="BL18" s="113">
        <v>315</v>
      </c>
      <c r="BM18" s="113">
        <v>0</v>
      </c>
      <c r="BN18" s="112">
        <v>780</v>
      </c>
      <c r="BO18" s="106"/>
      <c r="BP18" s="115">
        <v>5</v>
      </c>
      <c r="BQ18" s="113">
        <v>60</v>
      </c>
      <c r="BR18" s="113">
        <v>45</v>
      </c>
      <c r="BS18" s="113">
        <v>20</v>
      </c>
      <c r="BT18" s="113">
        <v>315</v>
      </c>
      <c r="BU18" s="113">
        <v>135</v>
      </c>
      <c r="BV18" s="113">
        <v>5</v>
      </c>
      <c r="BW18" s="114">
        <v>455</v>
      </c>
      <c r="BX18" s="113">
        <v>160</v>
      </c>
      <c r="BY18" s="113">
        <v>5</v>
      </c>
      <c r="BZ18" s="112">
        <v>750</v>
      </c>
      <c r="CA18" s="106"/>
      <c r="CB18" s="115">
        <v>30</v>
      </c>
      <c r="CC18" s="113">
        <v>70</v>
      </c>
      <c r="CD18" s="113">
        <v>60</v>
      </c>
      <c r="CE18" s="113">
        <v>230</v>
      </c>
      <c r="CF18" s="113">
        <v>200</v>
      </c>
      <c r="CG18" s="113">
        <v>220</v>
      </c>
      <c r="CH18" s="113">
        <v>0</v>
      </c>
      <c r="CI18" s="114">
        <v>420</v>
      </c>
      <c r="CJ18" s="113">
        <v>180</v>
      </c>
      <c r="CK18" s="113">
        <v>20</v>
      </c>
      <c r="CL18" s="112">
        <v>1010</v>
      </c>
      <c r="CM18" s="106"/>
    </row>
    <row r="19" spans="1:91" ht="12.75">
      <c r="A19" s="131" t="s">
        <v>46</v>
      </c>
      <c r="B19" s="115">
        <v>10</v>
      </c>
      <c r="C19" s="113">
        <v>40</v>
      </c>
      <c r="D19" s="113">
        <v>45</v>
      </c>
      <c r="E19" s="113">
        <v>55</v>
      </c>
      <c r="F19" s="114">
        <v>280</v>
      </c>
      <c r="G19" s="113">
        <v>65</v>
      </c>
      <c r="H19" s="113">
        <v>60</v>
      </c>
      <c r="I19" s="112">
        <v>555</v>
      </c>
      <c r="J19" s="106"/>
      <c r="K19" s="115">
        <v>15</v>
      </c>
      <c r="L19" s="113">
        <v>50</v>
      </c>
      <c r="M19" s="113">
        <v>50</v>
      </c>
      <c r="N19" s="113">
        <v>110</v>
      </c>
      <c r="O19" s="114">
        <v>350</v>
      </c>
      <c r="P19" s="113">
        <v>175</v>
      </c>
      <c r="Q19" s="113">
        <v>60</v>
      </c>
      <c r="R19" s="112">
        <v>810</v>
      </c>
      <c r="S19" s="106"/>
      <c r="T19" s="115">
        <v>5</v>
      </c>
      <c r="U19" s="113">
        <v>80</v>
      </c>
      <c r="V19" s="113">
        <v>45</v>
      </c>
      <c r="W19" s="113">
        <v>55</v>
      </c>
      <c r="X19" s="113">
        <v>260</v>
      </c>
      <c r="Y19" s="113">
        <v>100</v>
      </c>
      <c r="Z19" s="113">
        <v>10</v>
      </c>
      <c r="AA19" s="114">
        <v>370</v>
      </c>
      <c r="AB19" s="113">
        <v>175</v>
      </c>
      <c r="AC19" s="113">
        <v>10</v>
      </c>
      <c r="AD19" s="112">
        <v>740</v>
      </c>
      <c r="AE19" s="106"/>
      <c r="AF19" s="115">
        <v>5</v>
      </c>
      <c r="AG19" s="113">
        <v>15</v>
      </c>
      <c r="AH19" s="113">
        <v>25</v>
      </c>
      <c r="AI19" s="113">
        <v>5</v>
      </c>
      <c r="AJ19" s="113">
        <v>310</v>
      </c>
      <c r="AK19" s="113">
        <v>90</v>
      </c>
      <c r="AL19" s="113">
        <v>10</v>
      </c>
      <c r="AM19" s="114">
        <v>410</v>
      </c>
      <c r="AN19" s="113">
        <v>125</v>
      </c>
      <c r="AO19" s="113">
        <v>75</v>
      </c>
      <c r="AP19" s="112">
        <v>660</v>
      </c>
      <c r="AQ19" s="106"/>
      <c r="AR19" s="115">
        <v>30</v>
      </c>
      <c r="AS19" s="113">
        <v>25</v>
      </c>
      <c r="AT19" s="113">
        <v>60</v>
      </c>
      <c r="AU19" s="113">
        <v>5</v>
      </c>
      <c r="AV19" s="113">
        <v>300</v>
      </c>
      <c r="AW19" s="113">
        <v>70</v>
      </c>
      <c r="AX19" s="113">
        <v>0</v>
      </c>
      <c r="AY19" s="114">
        <v>370</v>
      </c>
      <c r="AZ19" s="113">
        <v>85</v>
      </c>
      <c r="BA19" s="113">
        <v>5</v>
      </c>
      <c r="BB19" s="112">
        <v>580</v>
      </c>
      <c r="BC19" s="106"/>
      <c r="BD19" s="115">
        <v>5</v>
      </c>
      <c r="BE19" s="113">
        <v>50</v>
      </c>
      <c r="BF19" s="113">
        <v>30</v>
      </c>
      <c r="BG19" s="113">
        <v>5</v>
      </c>
      <c r="BH19" s="113">
        <v>190</v>
      </c>
      <c r="BI19" s="113">
        <v>115</v>
      </c>
      <c r="BJ19" s="113">
        <v>5</v>
      </c>
      <c r="BK19" s="114">
        <v>310</v>
      </c>
      <c r="BL19" s="113">
        <v>75</v>
      </c>
      <c r="BM19" s="113">
        <v>15</v>
      </c>
      <c r="BN19" s="112">
        <v>490</v>
      </c>
      <c r="BO19" s="106"/>
      <c r="BP19" s="115">
        <v>60</v>
      </c>
      <c r="BQ19" s="113">
        <v>120</v>
      </c>
      <c r="BR19" s="113">
        <v>185</v>
      </c>
      <c r="BS19" s="113">
        <v>65</v>
      </c>
      <c r="BT19" s="113">
        <v>1340</v>
      </c>
      <c r="BU19" s="113">
        <v>485</v>
      </c>
      <c r="BV19" s="113">
        <v>25</v>
      </c>
      <c r="BW19" s="114">
        <v>1850</v>
      </c>
      <c r="BX19" s="113">
        <v>760</v>
      </c>
      <c r="BY19" s="113">
        <v>40</v>
      </c>
      <c r="BZ19" s="112">
        <v>3080</v>
      </c>
      <c r="CA19" s="106"/>
      <c r="CB19" s="115">
        <v>170</v>
      </c>
      <c r="CC19" s="113">
        <v>210</v>
      </c>
      <c r="CD19" s="113">
        <v>160</v>
      </c>
      <c r="CE19" s="113">
        <v>830</v>
      </c>
      <c r="CF19" s="113">
        <v>1080</v>
      </c>
      <c r="CG19" s="113">
        <v>460</v>
      </c>
      <c r="CH19" s="113">
        <v>0</v>
      </c>
      <c r="CI19" s="114">
        <v>1540</v>
      </c>
      <c r="CJ19" s="113">
        <v>730</v>
      </c>
      <c r="CK19" s="113">
        <v>40</v>
      </c>
      <c r="CL19" s="112">
        <v>3680</v>
      </c>
      <c r="CM19" s="106"/>
    </row>
    <row r="20" spans="1:91" ht="12.75">
      <c r="A20" s="131" t="s">
        <v>45</v>
      </c>
      <c r="B20" s="115">
        <v>295</v>
      </c>
      <c r="C20" s="113">
        <v>170</v>
      </c>
      <c r="D20" s="113">
        <v>130</v>
      </c>
      <c r="E20" s="113">
        <v>505</v>
      </c>
      <c r="F20" s="114">
        <v>1445</v>
      </c>
      <c r="G20" s="113">
        <v>710</v>
      </c>
      <c r="H20" s="113">
        <v>85</v>
      </c>
      <c r="I20" s="112">
        <v>3340</v>
      </c>
      <c r="J20" s="106"/>
      <c r="K20" s="115">
        <v>150</v>
      </c>
      <c r="L20" s="113">
        <v>185</v>
      </c>
      <c r="M20" s="113">
        <v>210</v>
      </c>
      <c r="N20" s="113">
        <v>400</v>
      </c>
      <c r="O20" s="114">
        <v>1565</v>
      </c>
      <c r="P20" s="113">
        <v>710</v>
      </c>
      <c r="Q20" s="113">
        <v>100</v>
      </c>
      <c r="R20" s="112">
        <v>3320</v>
      </c>
      <c r="S20" s="106"/>
      <c r="T20" s="115">
        <v>155</v>
      </c>
      <c r="U20" s="113">
        <v>170</v>
      </c>
      <c r="V20" s="113">
        <v>165</v>
      </c>
      <c r="W20" s="113">
        <v>150</v>
      </c>
      <c r="X20" s="113">
        <v>905</v>
      </c>
      <c r="Y20" s="113">
        <v>365</v>
      </c>
      <c r="Z20" s="113">
        <v>35</v>
      </c>
      <c r="AA20" s="114">
        <v>1305</v>
      </c>
      <c r="AB20" s="113">
        <v>795</v>
      </c>
      <c r="AC20" s="113">
        <v>70</v>
      </c>
      <c r="AD20" s="112">
        <v>2810</v>
      </c>
      <c r="AE20" s="106"/>
      <c r="AF20" s="115">
        <v>110</v>
      </c>
      <c r="AG20" s="113">
        <v>155</v>
      </c>
      <c r="AH20" s="113">
        <v>105</v>
      </c>
      <c r="AI20" s="113">
        <v>15</v>
      </c>
      <c r="AJ20" s="113">
        <v>1465</v>
      </c>
      <c r="AK20" s="113">
        <v>260</v>
      </c>
      <c r="AL20" s="113">
        <v>30</v>
      </c>
      <c r="AM20" s="114">
        <v>1755</v>
      </c>
      <c r="AN20" s="113">
        <v>515</v>
      </c>
      <c r="AO20" s="113">
        <v>75</v>
      </c>
      <c r="AP20" s="112">
        <v>2730</v>
      </c>
      <c r="AQ20" s="106"/>
      <c r="AR20" s="115">
        <v>55</v>
      </c>
      <c r="AS20" s="113">
        <v>160</v>
      </c>
      <c r="AT20" s="113">
        <v>145</v>
      </c>
      <c r="AU20" s="113">
        <v>100</v>
      </c>
      <c r="AV20" s="113">
        <v>1215</v>
      </c>
      <c r="AW20" s="113">
        <v>380</v>
      </c>
      <c r="AX20" s="113">
        <v>10</v>
      </c>
      <c r="AY20" s="114">
        <v>1605</v>
      </c>
      <c r="AZ20" s="113">
        <v>465</v>
      </c>
      <c r="BA20" s="113">
        <v>40</v>
      </c>
      <c r="BB20" s="112">
        <v>2570</v>
      </c>
      <c r="BC20" s="106"/>
      <c r="BD20" s="115">
        <v>40</v>
      </c>
      <c r="BE20" s="113">
        <v>120</v>
      </c>
      <c r="BF20" s="113">
        <v>190</v>
      </c>
      <c r="BG20" s="113">
        <v>230</v>
      </c>
      <c r="BH20" s="113">
        <v>1105</v>
      </c>
      <c r="BI20" s="113">
        <v>570</v>
      </c>
      <c r="BJ20" s="113">
        <v>30</v>
      </c>
      <c r="BK20" s="114">
        <v>1705</v>
      </c>
      <c r="BL20" s="113">
        <v>820</v>
      </c>
      <c r="BM20" s="113">
        <v>25</v>
      </c>
      <c r="BN20" s="112">
        <v>3130</v>
      </c>
      <c r="BO20" s="106"/>
      <c r="BP20" s="115">
        <v>20</v>
      </c>
      <c r="BQ20" s="113">
        <v>205</v>
      </c>
      <c r="BR20" s="113">
        <v>160</v>
      </c>
      <c r="BS20" s="113">
        <v>160</v>
      </c>
      <c r="BT20" s="113">
        <v>1485</v>
      </c>
      <c r="BU20" s="113">
        <v>380</v>
      </c>
      <c r="BV20" s="113">
        <v>20</v>
      </c>
      <c r="BW20" s="114">
        <v>1885</v>
      </c>
      <c r="BX20" s="113">
        <v>1520</v>
      </c>
      <c r="BY20" s="113">
        <v>120</v>
      </c>
      <c r="BZ20" s="112">
        <v>4070</v>
      </c>
      <c r="CA20" s="106"/>
      <c r="CB20" s="115">
        <v>20</v>
      </c>
      <c r="CC20" s="113">
        <v>250</v>
      </c>
      <c r="CD20" s="113">
        <v>140</v>
      </c>
      <c r="CE20" s="113">
        <v>870</v>
      </c>
      <c r="CF20" s="113">
        <v>790</v>
      </c>
      <c r="CG20" s="113">
        <v>700</v>
      </c>
      <c r="CH20" s="113">
        <v>10</v>
      </c>
      <c r="CI20" s="114">
        <v>1500</v>
      </c>
      <c r="CJ20" s="113">
        <v>1290</v>
      </c>
      <c r="CK20" s="113">
        <v>90</v>
      </c>
      <c r="CL20" s="112">
        <v>4160</v>
      </c>
      <c r="CM20" s="106"/>
    </row>
    <row r="21" spans="1:91" ht="12.75">
      <c r="A21" s="131" t="s">
        <v>44</v>
      </c>
      <c r="B21" s="115">
        <v>110</v>
      </c>
      <c r="C21" s="113">
        <v>135</v>
      </c>
      <c r="D21" s="113">
        <v>80</v>
      </c>
      <c r="E21" s="113">
        <v>590</v>
      </c>
      <c r="F21" s="114">
        <v>820</v>
      </c>
      <c r="G21" s="113">
        <v>980</v>
      </c>
      <c r="H21" s="113">
        <v>85</v>
      </c>
      <c r="I21" s="112">
        <v>2800</v>
      </c>
      <c r="J21" s="106"/>
      <c r="K21" s="115">
        <v>65</v>
      </c>
      <c r="L21" s="113">
        <v>230</v>
      </c>
      <c r="M21" s="113">
        <v>180</v>
      </c>
      <c r="N21" s="113">
        <v>885</v>
      </c>
      <c r="O21" s="114">
        <v>1010</v>
      </c>
      <c r="P21" s="113">
        <v>1065</v>
      </c>
      <c r="Q21" s="113">
        <v>205</v>
      </c>
      <c r="R21" s="112">
        <v>3640</v>
      </c>
      <c r="S21" s="106"/>
      <c r="T21" s="115">
        <v>70</v>
      </c>
      <c r="U21" s="113">
        <v>195</v>
      </c>
      <c r="V21" s="113">
        <v>125</v>
      </c>
      <c r="W21" s="113">
        <v>305</v>
      </c>
      <c r="X21" s="113">
        <v>830</v>
      </c>
      <c r="Y21" s="113">
        <v>355</v>
      </c>
      <c r="Z21" s="113">
        <v>35</v>
      </c>
      <c r="AA21" s="114">
        <v>1220</v>
      </c>
      <c r="AB21" s="113">
        <v>1160</v>
      </c>
      <c r="AC21" s="113">
        <v>115</v>
      </c>
      <c r="AD21" s="112">
        <v>3190</v>
      </c>
      <c r="AE21" s="106"/>
      <c r="AF21" s="115">
        <v>95</v>
      </c>
      <c r="AG21" s="113">
        <v>155</v>
      </c>
      <c r="AH21" s="113">
        <v>110</v>
      </c>
      <c r="AI21" s="113">
        <v>15</v>
      </c>
      <c r="AJ21" s="113">
        <v>780</v>
      </c>
      <c r="AK21" s="113">
        <v>185</v>
      </c>
      <c r="AL21" s="113">
        <v>35</v>
      </c>
      <c r="AM21" s="114">
        <v>1000</v>
      </c>
      <c r="AN21" s="113">
        <v>970</v>
      </c>
      <c r="AO21" s="113">
        <v>55</v>
      </c>
      <c r="AP21" s="112">
        <v>2400</v>
      </c>
      <c r="AQ21" s="106"/>
      <c r="AR21" s="115">
        <v>105</v>
      </c>
      <c r="AS21" s="113">
        <v>140</v>
      </c>
      <c r="AT21" s="113">
        <v>55</v>
      </c>
      <c r="AU21" s="113">
        <v>130</v>
      </c>
      <c r="AV21" s="113">
        <v>900</v>
      </c>
      <c r="AW21" s="113">
        <v>280</v>
      </c>
      <c r="AX21" s="113">
        <v>55</v>
      </c>
      <c r="AY21" s="114">
        <v>1235</v>
      </c>
      <c r="AZ21" s="113">
        <v>1015</v>
      </c>
      <c r="BA21" s="113">
        <v>50</v>
      </c>
      <c r="BB21" s="112">
        <v>2730</v>
      </c>
      <c r="BC21" s="106"/>
      <c r="BD21" s="115">
        <v>60</v>
      </c>
      <c r="BE21" s="113">
        <v>180</v>
      </c>
      <c r="BF21" s="113">
        <v>160</v>
      </c>
      <c r="BG21" s="113">
        <v>195</v>
      </c>
      <c r="BH21" s="113">
        <v>905</v>
      </c>
      <c r="BI21" s="113">
        <v>255</v>
      </c>
      <c r="BJ21" s="113">
        <v>25</v>
      </c>
      <c r="BK21" s="114">
        <v>1185</v>
      </c>
      <c r="BL21" s="113">
        <v>1215</v>
      </c>
      <c r="BM21" s="113">
        <v>45</v>
      </c>
      <c r="BN21" s="112">
        <v>3040</v>
      </c>
      <c r="BO21" s="106"/>
      <c r="BP21" s="115">
        <v>5</v>
      </c>
      <c r="BQ21" s="113">
        <v>15</v>
      </c>
      <c r="BR21" s="113">
        <v>5</v>
      </c>
      <c r="BS21" s="113">
        <v>10</v>
      </c>
      <c r="BT21" s="113">
        <v>100</v>
      </c>
      <c r="BU21" s="113">
        <v>5</v>
      </c>
      <c r="BV21" s="113">
        <v>0</v>
      </c>
      <c r="BW21" s="114">
        <v>105</v>
      </c>
      <c r="BX21" s="113">
        <v>130</v>
      </c>
      <c r="BY21" s="113">
        <v>10</v>
      </c>
      <c r="BZ21" s="112">
        <v>280</v>
      </c>
      <c r="CA21" s="106"/>
      <c r="CB21" s="115">
        <v>0</v>
      </c>
      <c r="CC21" s="113">
        <v>30</v>
      </c>
      <c r="CD21" s="113">
        <v>20</v>
      </c>
      <c r="CE21" s="113">
        <v>60</v>
      </c>
      <c r="CF21" s="113">
        <v>40</v>
      </c>
      <c r="CG21" s="113">
        <v>50</v>
      </c>
      <c r="CH21" s="113">
        <v>0</v>
      </c>
      <c r="CI21" s="114">
        <v>90</v>
      </c>
      <c r="CJ21" s="113">
        <v>200</v>
      </c>
      <c r="CK21" s="113">
        <v>40</v>
      </c>
      <c r="CL21" s="112">
        <v>440</v>
      </c>
      <c r="CM21" s="106"/>
    </row>
    <row r="22" spans="1:91" ht="12.75">
      <c r="A22" s="131" t="s">
        <v>43</v>
      </c>
      <c r="B22" s="115">
        <v>70</v>
      </c>
      <c r="C22" s="113">
        <v>120</v>
      </c>
      <c r="D22" s="113">
        <v>70</v>
      </c>
      <c r="E22" s="113">
        <v>445</v>
      </c>
      <c r="F22" s="114">
        <v>410</v>
      </c>
      <c r="G22" s="113">
        <v>570</v>
      </c>
      <c r="H22" s="113">
        <v>110</v>
      </c>
      <c r="I22" s="112">
        <v>1795</v>
      </c>
      <c r="J22" s="106"/>
      <c r="K22" s="115">
        <v>95</v>
      </c>
      <c r="L22" s="113">
        <v>170</v>
      </c>
      <c r="M22" s="113">
        <v>105</v>
      </c>
      <c r="N22" s="113">
        <v>595</v>
      </c>
      <c r="O22" s="114">
        <v>800</v>
      </c>
      <c r="P22" s="113">
        <v>355</v>
      </c>
      <c r="Q22" s="113">
        <v>150</v>
      </c>
      <c r="R22" s="112">
        <v>2270</v>
      </c>
      <c r="S22" s="106"/>
      <c r="T22" s="115">
        <v>10</v>
      </c>
      <c r="U22" s="113">
        <v>100</v>
      </c>
      <c r="V22" s="113">
        <v>95</v>
      </c>
      <c r="W22" s="113">
        <v>75</v>
      </c>
      <c r="X22" s="113">
        <v>630</v>
      </c>
      <c r="Y22" s="113">
        <v>300</v>
      </c>
      <c r="Z22" s="113">
        <v>10</v>
      </c>
      <c r="AA22" s="114">
        <v>940</v>
      </c>
      <c r="AB22" s="113">
        <v>320</v>
      </c>
      <c r="AC22" s="113">
        <v>30</v>
      </c>
      <c r="AD22" s="112">
        <v>1570</v>
      </c>
      <c r="AE22" s="106"/>
      <c r="AF22" s="115">
        <v>20</v>
      </c>
      <c r="AG22" s="113">
        <v>130</v>
      </c>
      <c r="AH22" s="113">
        <v>70</v>
      </c>
      <c r="AI22" s="113">
        <v>10</v>
      </c>
      <c r="AJ22" s="113">
        <v>385</v>
      </c>
      <c r="AK22" s="113">
        <v>110</v>
      </c>
      <c r="AL22" s="113">
        <v>10</v>
      </c>
      <c r="AM22" s="114">
        <v>505</v>
      </c>
      <c r="AN22" s="113">
        <v>245</v>
      </c>
      <c r="AO22" s="113">
        <v>30</v>
      </c>
      <c r="AP22" s="112">
        <v>1010</v>
      </c>
      <c r="AQ22" s="106"/>
      <c r="AR22" s="115">
        <v>30</v>
      </c>
      <c r="AS22" s="113">
        <v>85</v>
      </c>
      <c r="AT22" s="113">
        <v>65</v>
      </c>
      <c r="AU22" s="113">
        <v>50</v>
      </c>
      <c r="AV22" s="113">
        <v>690</v>
      </c>
      <c r="AW22" s="113">
        <v>200</v>
      </c>
      <c r="AX22" s="113">
        <v>60</v>
      </c>
      <c r="AY22" s="114">
        <v>950</v>
      </c>
      <c r="AZ22" s="113">
        <v>260</v>
      </c>
      <c r="BA22" s="113">
        <v>20</v>
      </c>
      <c r="BB22" s="112">
        <v>1460</v>
      </c>
      <c r="BC22" s="106"/>
      <c r="BD22" s="115">
        <v>5</v>
      </c>
      <c r="BE22" s="113">
        <v>140</v>
      </c>
      <c r="BF22" s="113">
        <v>75</v>
      </c>
      <c r="BG22" s="113">
        <v>125</v>
      </c>
      <c r="BH22" s="113">
        <v>765</v>
      </c>
      <c r="BI22" s="113">
        <v>370</v>
      </c>
      <c r="BJ22" s="113">
        <v>55</v>
      </c>
      <c r="BK22" s="114">
        <v>1190</v>
      </c>
      <c r="BL22" s="113">
        <v>495</v>
      </c>
      <c r="BM22" s="113">
        <v>40</v>
      </c>
      <c r="BN22" s="112">
        <v>2070</v>
      </c>
      <c r="BO22" s="106"/>
      <c r="BP22" s="115">
        <v>20</v>
      </c>
      <c r="BQ22" s="113">
        <v>155</v>
      </c>
      <c r="BR22" s="113">
        <v>60</v>
      </c>
      <c r="BS22" s="113">
        <v>100</v>
      </c>
      <c r="BT22" s="113">
        <v>1010</v>
      </c>
      <c r="BU22" s="113">
        <v>385</v>
      </c>
      <c r="BV22" s="113">
        <v>25</v>
      </c>
      <c r="BW22" s="114">
        <v>1420</v>
      </c>
      <c r="BX22" s="113">
        <v>350</v>
      </c>
      <c r="BY22" s="113">
        <v>5</v>
      </c>
      <c r="BZ22" s="112">
        <v>2110</v>
      </c>
      <c r="CA22" s="106"/>
      <c r="CB22" s="115">
        <v>20</v>
      </c>
      <c r="CC22" s="113">
        <v>120</v>
      </c>
      <c r="CD22" s="113">
        <v>110</v>
      </c>
      <c r="CE22" s="113">
        <v>610</v>
      </c>
      <c r="CF22" s="113">
        <v>350</v>
      </c>
      <c r="CG22" s="113">
        <v>370</v>
      </c>
      <c r="CH22" s="113">
        <v>0</v>
      </c>
      <c r="CI22" s="114">
        <v>720</v>
      </c>
      <c r="CJ22" s="113">
        <v>400</v>
      </c>
      <c r="CK22" s="113">
        <v>140</v>
      </c>
      <c r="CL22" s="112">
        <v>2120</v>
      </c>
      <c r="CM22" s="106"/>
    </row>
    <row r="23" spans="1:91" ht="25.5">
      <c r="A23" s="133" t="s">
        <v>42</v>
      </c>
      <c r="B23" s="115">
        <v>100</v>
      </c>
      <c r="C23" s="113">
        <v>170</v>
      </c>
      <c r="D23" s="113">
        <v>130</v>
      </c>
      <c r="E23" s="113">
        <v>1770</v>
      </c>
      <c r="F23" s="114">
        <v>980</v>
      </c>
      <c r="G23" s="113">
        <v>905</v>
      </c>
      <c r="H23" s="113">
        <v>1605</v>
      </c>
      <c r="I23" s="112">
        <v>5660</v>
      </c>
      <c r="J23" s="106"/>
      <c r="K23" s="115">
        <v>60</v>
      </c>
      <c r="L23" s="113">
        <v>75</v>
      </c>
      <c r="M23" s="113">
        <v>145</v>
      </c>
      <c r="N23" s="113">
        <v>1135</v>
      </c>
      <c r="O23" s="114">
        <v>655</v>
      </c>
      <c r="P23" s="113">
        <v>340</v>
      </c>
      <c r="Q23" s="113">
        <v>700</v>
      </c>
      <c r="R23" s="112">
        <v>3110</v>
      </c>
      <c r="S23" s="106"/>
      <c r="T23" s="115">
        <v>10</v>
      </c>
      <c r="U23" s="113">
        <v>160</v>
      </c>
      <c r="V23" s="113">
        <v>335</v>
      </c>
      <c r="W23" s="113">
        <v>135</v>
      </c>
      <c r="X23" s="113">
        <v>1415</v>
      </c>
      <c r="Y23" s="113">
        <v>300</v>
      </c>
      <c r="Z23" s="113">
        <v>35</v>
      </c>
      <c r="AA23" s="114">
        <v>1750</v>
      </c>
      <c r="AB23" s="113">
        <v>575</v>
      </c>
      <c r="AC23" s="113">
        <v>265</v>
      </c>
      <c r="AD23" s="112">
        <v>3230</v>
      </c>
      <c r="AE23" s="106"/>
      <c r="AF23" s="115">
        <v>15</v>
      </c>
      <c r="AG23" s="113">
        <v>65</v>
      </c>
      <c r="AH23" s="113">
        <v>45</v>
      </c>
      <c r="AI23" s="113">
        <v>0</v>
      </c>
      <c r="AJ23" s="113">
        <v>505</v>
      </c>
      <c r="AK23" s="113">
        <v>170</v>
      </c>
      <c r="AL23" s="113">
        <v>60</v>
      </c>
      <c r="AM23" s="114">
        <v>735</v>
      </c>
      <c r="AN23" s="113">
        <v>335</v>
      </c>
      <c r="AO23" s="113">
        <v>185</v>
      </c>
      <c r="AP23" s="112">
        <v>1380</v>
      </c>
      <c r="AQ23" s="106"/>
      <c r="AR23" s="115">
        <v>15</v>
      </c>
      <c r="AS23" s="113">
        <v>75</v>
      </c>
      <c r="AT23" s="113">
        <v>50</v>
      </c>
      <c r="AU23" s="113">
        <v>225</v>
      </c>
      <c r="AV23" s="113">
        <v>665</v>
      </c>
      <c r="AW23" s="113">
        <v>155</v>
      </c>
      <c r="AX23" s="113">
        <v>0</v>
      </c>
      <c r="AY23" s="114">
        <v>820</v>
      </c>
      <c r="AZ23" s="113">
        <v>545</v>
      </c>
      <c r="BA23" s="113">
        <v>80</v>
      </c>
      <c r="BB23" s="112">
        <v>1810</v>
      </c>
      <c r="BC23" s="106"/>
      <c r="BD23" s="115">
        <v>20</v>
      </c>
      <c r="BE23" s="113">
        <v>75</v>
      </c>
      <c r="BF23" s="113">
        <v>145</v>
      </c>
      <c r="BG23" s="113">
        <v>325</v>
      </c>
      <c r="BH23" s="113">
        <v>1125</v>
      </c>
      <c r="BI23" s="113">
        <v>180</v>
      </c>
      <c r="BJ23" s="113">
        <v>80</v>
      </c>
      <c r="BK23" s="114">
        <v>1385</v>
      </c>
      <c r="BL23" s="113">
        <v>460</v>
      </c>
      <c r="BM23" s="113">
        <v>120</v>
      </c>
      <c r="BN23" s="112">
        <v>2530</v>
      </c>
      <c r="BO23" s="106"/>
      <c r="BP23" s="115">
        <v>30</v>
      </c>
      <c r="BQ23" s="113">
        <v>90</v>
      </c>
      <c r="BR23" s="113">
        <v>45</v>
      </c>
      <c r="BS23" s="113">
        <v>50</v>
      </c>
      <c r="BT23" s="113">
        <v>1215</v>
      </c>
      <c r="BU23" s="113">
        <v>165</v>
      </c>
      <c r="BV23" s="113">
        <v>15</v>
      </c>
      <c r="BW23" s="114">
        <v>1395</v>
      </c>
      <c r="BX23" s="113">
        <v>675</v>
      </c>
      <c r="BY23" s="113">
        <v>75</v>
      </c>
      <c r="BZ23" s="112">
        <v>2360</v>
      </c>
      <c r="CA23" s="106"/>
      <c r="CB23" s="115">
        <v>20</v>
      </c>
      <c r="CC23" s="113">
        <v>160</v>
      </c>
      <c r="CD23" s="113">
        <v>100</v>
      </c>
      <c r="CE23" s="113">
        <v>1240</v>
      </c>
      <c r="CF23" s="113">
        <v>360</v>
      </c>
      <c r="CG23" s="113">
        <v>350</v>
      </c>
      <c r="CH23" s="113">
        <v>10</v>
      </c>
      <c r="CI23" s="114">
        <v>720</v>
      </c>
      <c r="CJ23" s="113">
        <v>710</v>
      </c>
      <c r="CK23" s="113">
        <v>10</v>
      </c>
      <c r="CL23" s="112">
        <v>2960</v>
      </c>
      <c r="CM23" s="106"/>
    </row>
    <row r="24" spans="1:91" ht="12.75">
      <c r="A24" s="131" t="s">
        <v>41</v>
      </c>
      <c r="B24" s="115">
        <v>100</v>
      </c>
      <c r="C24" s="113">
        <v>110</v>
      </c>
      <c r="D24" s="113">
        <v>205</v>
      </c>
      <c r="E24" s="113">
        <v>1465</v>
      </c>
      <c r="F24" s="114">
        <v>1070</v>
      </c>
      <c r="G24" s="113">
        <v>395</v>
      </c>
      <c r="H24" s="113">
        <v>730</v>
      </c>
      <c r="I24" s="112">
        <v>4075</v>
      </c>
      <c r="J24" s="106"/>
      <c r="K24" s="115">
        <v>25</v>
      </c>
      <c r="L24" s="113">
        <v>160</v>
      </c>
      <c r="M24" s="113">
        <v>105</v>
      </c>
      <c r="N24" s="113">
        <v>1590</v>
      </c>
      <c r="O24" s="114">
        <v>895</v>
      </c>
      <c r="P24" s="113">
        <v>915</v>
      </c>
      <c r="Q24" s="113">
        <v>370</v>
      </c>
      <c r="R24" s="112">
        <v>4060</v>
      </c>
      <c r="S24" s="106"/>
      <c r="T24" s="115">
        <v>20</v>
      </c>
      <c r="U24" s="113">
        <v>70</v>
      </c>
      <c r="V24" s="113">
        <v>95</v>
      </c>
      <c r="W24" s="113">
        <v>380</v>
      </c>
      <c r="X24" s="113">
        <v>500</v>
      </c>
      <c r="Y24" s="113">
        <v>300</v>
      </c>
      <c r="Z24" s="113">
        <v>55</v>
      </c>
      <c r="AA24" s="114">
        <v>855</v>
      </c>
      <c r="AB24" s="113">
        <v>500</v>
      </c>
      <c r="AC24" s="113">
        <v>350</v>
      </c>
      <c r="AD24" s="112">
        <v>2270</v>
      </c>
      <c r="AE24" s="106"/>
      <c r="AF24" s="115">
        <v>20</v>
      </c>
      <c r="AG24" s="113">
        <v>90</v>
      </c>
      <c r="AH24" s="113">
        <v>55</v>
      </c>
      <c r="AI24" s="113">
        <v>0</v>
      </c>
      <c r="AJ24" s="113">
        <v>1015</v>
      </c>
      <c r="AK24" s="113">
        <v>155</v>
      </c>
      <c r="AL24" s="113">
        <v>40</v>
      </c>
      <c r="AM24" s="114">
        <v>1210</v>
      </c>
      <c r="AN24" s="113">
        <v>555</v>
      </c>
      <c r="AO24" s="113">
        <v>60</v>
      </c>
      <c r="AP24" s="112">
        <v>1990</v>
      </c>
      <c r="AQ24" s="106"/>
      <c r="AR24" s="115">
        <v>20</v>
      </c>
      <c r="AS24" s="113">
        <v>120</v>
      </c>
      <c r="AT24" s="113">
        <v>115</v>
      </c>
      <c r="AU24" s="113">
        <v>30</v>
      </c>
      <c r="AV24" s="113">
        <v>655</v>
      </c>
      <c r="AW24" s="113">
        <v>210</v>
      </c>
      <c r="AX24" s="113">
        <v>50</v>
      </c>
      <c r="AY24" s="114">
        <v>915</v>
      </c>
      <c r="AZ24" s="113">
        <v>425</v>
      </c>
      <c r="BA24" s="113">
        <v>65</v>
      </c>
      <c r="BB24" s="112">
        <v>1690</v>
      </c>
      <c r="BC24" s="106"/>
      <c r="BD24" s="115">
        <v>20</v>
      </c>
      <c r="BE24" s="113">
        <v>100</v>
      </c>
      <c r="BF24" s="113">
        <v>30</v>
      </c>
      <c r="BG24" s="113">
        <v>115</v>
      </c>
      <c r="BH24" s="113">
        <v>775</v>
      </c>
      <c r="BI24" s="113">
        <v>360</v>
      </c>
      <c r="BJ24" s="113">
        <v>50</v>
      </c>
      <c r="BK24" s="114">
        <v>1185</v>
      </c>
      <c r="BL24" s="113">
        <v>610</v>
      </c>
      <c r="BM24" s="113">
        <v>30</v>
      </c>
      <c r="BN24" s="112">
        <v>2090</v>
      </c>
      <c r="BO24" s="106"/>
      <c r="BP24" s="115">
        <v>20</v>
      </c>
      <c r="BQ24" s="113">
        <v>200</v>
      </c>
      <c r="BR24" s="113">
        <v>155</v>
      </c>
      <c r="BS24" s="113">
        <v>40</v>
      </c>
      <c r="BT24" s="113">
        <v>980</v>
      </c>
      <c r="BU24" s="113">
        <v>435</v>
      </c>
      <c r="BV24" s="113">
        <v>0</v>
      </c>
      <c r="BW24" s="114">
        <v>1415</v>
      </c>
      <c r="BX24" s="113">
        <v>170</v>
      </c>
      <c r="BY24" s="113">
        <v>20</v>
      </c>
      <c r="BZ24" s="112">
        <v>2020</v>
      </c>
      <c r="CA24" s="106"/>
      <c r="CB24" s="115">
        <v>40</v>
      </c>
      <c r="CC24" s="113">
        <v>100</v>
      </c>
      <c r="CD24" s="113">
        <v>90</v>
      </c>
      <c r="CE24" s="113">
        <v>880</v>
      </c>
      <c r="CF24" s="113">
        <v>560</v>
      </c>
      <c r="CG24" s="113">
        <v>510</v>
      </c>
      <c r="CH24" s="113">
        <v>0</v>
      </c>
      <c r="CI24" s="114">
        <v>1070</v>
      </c>
      <c r="CJ24" s="113">
        <v>160</v>
      </c>
      <c r="CK24" s="113">
        <v>10</v>
      </c>
      <c r="CL24" s="112">
        <v>2350</v>
      </c>
      <c r="CM24" s="106"/>
    </row>
    <row r="25" spans="1:91" ht="12.75">
      <c r="A25" s="131" t="s">
        <v>40</v>
      </c>
      <c r="B25" s="115">
        <v>160</v>
      </c>
      <c r="C25" s="113">
        <v>190</v>
      </c>
      <c r="D25" s="113">
        <v>120</v>
      </c>
      <c r="E25" s="113">
        <v>1035</v>
      </c>
      <c r="F25" s="114">
        <v>995</v>
      </c>
      <c r="G25" s="113">
        <v>290</v>
      </c>
      <c r="H25" s="113">
        <v>150</v>
      </c>
      <c r="I25" s="112">
        <v>2940</v>
      </c>
      <c r="J25" s="106"/>
      <c r="K25" s="115">
        <v>20</v>
      </c>
      <c r="L25" s="113">
        <v>150</v>
      </c>
      <c r="M25" s="113">
        <v>185</v>
      </c>
      <c r="N25" s="113">
        <v>1800</v>
      </c>
      <c r="O25" s="114">
        <v>755</v>
      </c>
      <c r="P25" s="113">
        <v>190</v>
      </c>
      <c r="Q25" s="113">
        <v>170</v>
      </c>
      <c r="R25" s="112">
        <v>3270</v>
      </c>
      <c r="S25" s="106"/>
      <c r="T25" s="115">
        <v>70</v>
      </c>
      <c r="U25" s="113">
        <v>70</v>
      </c>
      <c r="V25" s="113">
        <v>115</v>
      </c>
      <c r="W25" s="113">
        <v>25</v>
      </c>
      <c r="X25" s="113">
        <v>800</v>
      </c>
      <c r="Y25" s="113">
        <v>335</v>
      </c>
      <c r="Z25" s="113">
        <v>5</v>
      </c>
      <c r="AA25" s="114">
        <v>1140</v>
      </c>
      <c r="AB25" s="113">
        <v>170</v>
      </c>
      <c r="AC25" s="113">
        <v>110</v>
      </c>
      <c r="AD25" s="112">
        <v>1700</v>
      </c>
      <c r="AE25" s="106"/>
      <c r="AF25" s="115">
        <v>30</v>
      </c>
      <c r="AG25" s="113">
        <v>85</v>
      </c>
      <c r="AH25" s="113">
        <v>60</v>
      </c>
      <c r="AI25" s="113">
        <v>30</v>
      </c>
      <c r="AJ25" s="113">
        <v>910</v>
      </c>
      <c r="AK25" s="113">
        <v>260</v>
      </c>
      <c r="AL25" s="113">
        <v>45</v>
      </c>
      <c r="AM25" s="114">
        <v>1215</v>
      </c>
      <c r="AN25" s="113">
        <v>230</v>
      </c>
      <c r="AO25" s="113">
        <v>40</v>
      </c>
      <c r="AP25" s="112">
        <v>1690</v>
      </c>
      <c r="AQ25" s="106"/>
      <c r="AR25" s="115">
        <v>55</v>
      </c>
      <c r="AS25" s="113">
        <v>115</v>
      </c>
      <c r="AT25" s="113">
        <v>130</v>
      </c>
      <c r="AU25" s="113">
        <v>100</v>
      </c>
      <c r="AV25" s="113">
        <v>965</v>
      </c>
      <c r="AW25" s="113">
        <v>400</v>
      </c>
      <c r="AX25" s="113">
        <v>0</v>
      </c>
      <c r="AY25" s="114">
        <v>1365</v>
      </c>
      <c r="AZ25" s="113">
        <v>285</v>
      </c>
      <c r="BA25" s="113">
        <v>40</v>
      </c>
      <c r="BB25" s="112">
        <v>2090</v>
      </c>
      <c r="BC25" s="106"/>
      <c r="BD25" s="115">
        <v>25</v>
      </c>
      <c r="BE25" s="113">
        <v>105</v>
      </c>
      <c r="BF25" s="113">
        <v>100</v>
      </c>
      <c r="BG25" s="113">
        <v>190</v>
      </c>
      <c r="BH25" s="113">
        <v>930</v>
      </c>
      <c r="BI25" s="113">
        <v>390</v>
      </c>
      <c r="BJ25" s="113">
        <v>35</v>
      </c>
      <c r="BK25" s="114">
        <v>1355</v>
      </c>
      <c r="BL25" s="113">
        <v>235</v>
      </c>
      <c r="BM25" s="113">
        <v>50</v>
      </c>
      <c r="BN25" s="112">
        <v>2060</v>
      </c>
      <c r="BO25" s="106"/>
      <c r="BP25" s="115">
        <v>0</v>
      </c>
      <c r="BQ25" s="113">
        <v>170</v>
      </c>
      <c r="BR25" s="113">
        <v>90</v>
      </c>
      <c r="BS25" s="113">
        <v>840</v>
      </c>
      <c r="BT25" s="113">
        <v>1670</v>
      </c>
      <c r="BU25" s="113">
        <v>505</v>
      </c>
      <c r="BV25" s="113">
        <v>15</v>
      </c>
      <c r="BW25" s="114">
        <v>2190</v>
      </c>
      <c r="BX25" s="113">
        <v>515</v>
      </c>
      <c r="BY25" s="113">
        <v>45</v>
      </c>
      <c r="BZ25" s="112">
        <v>3850</v>
      </c>
      <c r="CA25" s="106"/>
      <c r="CB25" s="115">
        <v>10</v>
      </c>
      <c r="CC25" s="113">
        <v>140</v>
      </c>
      <c r="CD25" s="113">
        <v>240</v>
      </c>
      <c r="CE25" s="113">
        <v>1390</v>
      </c>
      <c r="CF25" s="113">
        <v>760</v>
      </c>
      <c r="CG25" s="113">
        <v>490</v>
      </c>
      <c r="CH25" s="113">
        <v>10</v>
      </c>
      <c r="CI25" s="114">
        <v>1260</v>
      </c>
      <c r="CJ25" s="113">
        <v>250</v>
      </c>
      <c r="CK25" s="113">
        <v>40</v>
      </c>
      <c r="CL25" s="112">
        <v>3330</v>
      </c>
      <c r="CM25" s="106"/>
    </row>
    <row r="26" spans="1:91" ht="13.5" thickBot="1">
      <c r="A26" s="130" t="s">
        <v>39</v>
      </c>
      <c r="B26" s="110">
        <v>35</v>
      </c>
      <c r="C26" s="108">
        <v>70</v>
      </c>
      <c r="D26" s="108">
        <v>275</v>
      </c>
      <c r="E26" s="108">
        <v>840</v>
      </c>
      <c r="F26" s="109">
        <v>500</v>
      </c>
      <c r="G26" s="108">
        <v>215</v>
      </c>
      <c r="H26" s="108">
        <v>80</v>
      </c>
      <c r="I26" s="107">
        <v>2015</v>
      </c>
      <c r="J26" s="106"/>
      <c r="K26" s="110">
        <v>40</v>
      </c>
      <c r="L26" s="108">
        <v>245</v>
      </c>
      <c r="M26" s="108">
        <v>65</v>
      </c>
      <c r="N26" s="108">
        <v>1160</v>
      </c>
      <c r="O26" s="109">
        <v>735</v>
      </c>
      <c r="P26" s="108">
        <v>150</v>
      </c>
      <c r="Q26" s="108">
        <v>55</v>
      </c>
      <c r="R26" s="107">
        <v>2450</v>
      </c>
      <c r="S26" s="106"/>
      <c r="T26" s="110">
        <v>20</v>
      </c>
      <c r="U26" s="108">
        <v>50</v>
      </c>
      <c r="V26" s="108">
        <v>50</v>
      </c>
      <c r="W26" s="108">
        <v>140</v>
      </c>
      <c r="X26" s="108">
        <v>1370</v>
      </c>
      <c r="Y26" s="108">
        <v>220</v>
      </c>
      <c r="Z26" s="108">
        <v>10</v>
      </c>
      <c r="AA26" s="109">
        <v>1600</v>
      </c>
      <c r="AB26" s="108">
        <v>110</v>
      </c>
      <c r="AC26" s="108">
        <v>80</v>
      </c>
      <c r="AD26" s="107">
        <v>2050</v>
      </c>
      <c r="AE26" s="106"/>
      <c r="AF26" s="110">
        <v>10</v>
      </c>
      <c r="AG26" s="108">
        <v>90</v>
      </c>
      <c r="AH26" s="108">
        <v>55</v>
      </c>
      <c r="AI26" s="108">
        <v>0</v>
      </c>
      <c r="AJ26" s="108">
        <v>945</v>
      </c>
      <c r="AK26" s="108">
        <v>270</v>
      </c>
      <c r="AL26" s="108">
        <v>110</v>
      </c>
      <c r="AM26" s="109">
        <v>1325</v>
      </c>
      <c r="AN26" s="108">
        <v>490</v>
      </c>
      <c r="AO26" s="108">
        <v>170</v>
      </c>
      <c r="AP26" s="107">
        <v>2140</v>
      </c>
      <c r="AQ26" s="106"/>
      <c r="AR26" s="110">
        <v>30</v>
      </c>
      <c r="AS26" s="108">
        <v>70</v>
      </c>
      <c r="AT26" s="108">
        <v>50</v>
      </c>
      <c r="AU26" s="108">
        <v>205</v>
      </c>
      <c r="AV26" s="108">
        <v>850</v>
      </c>
      <c r="AW26" s="108">
        <v>215</v>
      </c>
      <c r="AX26" s="108">
        <v>15</v>
      </c>
      <c r="AY26" s="109">
        <v>1080</v>
      </c>
      <c r="AZ26" s="108">
        <v>90</v>
      </c>
      <c r="BA26" s="108">
        <v>75</v>
      </c>
      <c r="BB26" s="107">
        <v>1600</v>
      </c>
      <c r="BC26" s="106"/>
      <c r="BD26" s="110">
        <v>15</v>
      </c>
      <c r="BE26" s="108">
        <v>80</v>
      </c>
      <c r="BF26" s="108">
        <v>70</v>
      </c>
      <c r="BG26" s="108">
        <v>605</v>
      </c>
      <c r="BH26" s="108">
        <v>750</v>
      </c>
      <c r="BI26" s="108">
        <v>340</v>
      </c>
      <c r="BJ26" s="108">
        <v>10</v>
      </c>
      <c r="BK26" s="109">
        <v>1100</v>
      </c>
      <c r="BL26" s="108">
        <v>360</v>
      </c>
      <c r="BM26" s="108">
        <v>30</v>
      </c>
      <c r="BN26" s="107">
        <v>2260</v>
      </c>
      <c r="BO26" s="106"/>
      <c r="BP26" s="110">
        <v>520</v>
      </c>
      <c r="BQ26" s="108">
        <v>2095</v>
      </c>
      <c r="BR26" s="108">
        <v>1950</v>
      </c>
      <c r="BS26" s="108">
        <v>2805</v>
      </c>
      <c r="BT26" s="108">
        <v>14325</v>
      </c>
      <c r="BU26" s="108">
        <v>4815</v>
      </c>
      <c r="BV26" s="108">
        <v>1400</v>
      </c>
      <c r="BW26" s="109">
        <v>20540</v>
      </c>
      <c r="BX26" s="108">
        <v>9600</v>
      </c>
      <c r="BY26" s="108">
        <v>965</v>
      </c>
      <c r="BZ26" s="107">
        <v>38475</v>
      </c>
      <c r="CA26" s="106"/>
      <c r="CB26" s="110">
        <v>620</v>
      </c>
      <c r="CC26" s="108">
        <v>2150</v>
      </c>
      <c r="CD26" s="108">
        <v>2080</v>
      </c>
      <c r="CE26" s="108">
        <v>9260</v>
      </c>
      <c r="CF26" s="108">
        <v>7670</v>
      </c>
      <c r="CG26" s="108">
        <v>5250</v>
      </c>
      <c r="CH26" s="108">
        <v>1080</v>
      </c>
      <c r="CI26" s="109">
        <v>14000</v>
      </c>
      <c r="CJ26" s="108">
        <v>9780</v>
      </c>
      <c r="CK26" s="108">
        <v>910</v>
      </c>
      <c r="CL26" s="107">
        <v>38800</v>
      </c>
      <c r="CM26" s="106"/>
    </row>
    <row r="27" spans="1:91" ht="12.75">
      <c r="A27" s="132" t="s">
        <v>38</v>
      </c>
      <c r="B27" s="120">
        <v>120</v>
      </c>
      <c r="C27" s="118">
        <v>130</v>
      </c>
      <c r="D27" s="118">
        <v>155</v>
      </c>
      <c r="E27" s="118">
        <v>475</v>
      </c>
      <c r="F27" s="119">
        <v>3030</v>
      </c>
      <c r="G27" s="118">
        <v>275</v>
      </c>
      <c r="H27" s="118">
        <v>30</v>
      </c>
      <c r="I27" s="117">
        <v>4215</v>
      </c>
      <c r="J27" s="106"/>
      <c r="K27" s="120">
        <v>145</v>
      </c>
      <c r="L27" s="118">
        <v>250</v>
      </c>
      <c r="M27" s="118">
        <v>130</v>
      </c>
      <c r="N27" s="118">
        <v>300</v>
      </c>
      <c r="O27" s="119">
        <v>2505</v>
      </c>
      <c r="P27" s="118">
        <v>205</v>
      </c>
      <c r="Q27" s="118">
        <v>15</v>
      </c>
      <c r="R27" s="117">
        <v>3550</v>
      </c>
      <c r="S27" s="106"/>
      <c r="T27" s="120">
        <v>95</v>
      </c>
      <c r="U27" s="118">
        <v>150</v>
      </c>
      <c r="V27" s="118">
        <v>200</v>
      </c>
      <c r="W27" s="118">
        <v>105</v>
      </c>
      <c r="X27" s="118">
        <v>2970</v>
      </c>
      <c r="Y27" s="118">
        <v>85</v>
      </c>
      <c r="Z27" s="118">
        <v>145</v>
      </c>
      <c r="AA27" s="119">
        <v>3200</v>
      </c>
      <c r="AB27" s="118">
        <v>150</v>
      </c>
      <c r="AC27" s="118">
        <v>60</v>
      </c>
      <c r="AD27" s="117">
        <v>3960</v>
      </c>
      <c r="AE27" s="106"/>
      <c r="AF27" s="120">
        <v>170</v>
      </c>
      <c r="AG27" s="118">
        <v>195</v>
      </c>
      <c r="AH27" s="118">
        <v>135</v>
      </c>
      <c r="AI27" s="118">
        <v>10</v>
      </c>
      <c r="AJ27" s="118">
        <v>2840</v>
      </c>
      <c r="AK27" s="118">
        <v>95</v>
      </c>
      <c r="AL27" s="118">
        <v>30</v>
      </c>
      <c r="AM27" s="119">
        <v>2965</v>
      </c>
      <c r="AN27" s="118">
        <v>150</v>
      </c>
      <c r="AO27" s="118">
        <v>5</v>
      </c>
      <c r="AP27" s="117">
        <v>3630</v>
      </c>
      <c r="AQ27" s="106"/>
      <c r="AR27" s="120">
        <v>165</v>
      </c>
      <c r="AS27" s="118">
        <v>180</v>
      </c>
      <c r="AT27" s="118">
        <v>205</v>
      </c>
      <c r="AU27" s="118">
        <v>120</v>
      </c>
      <c r="AV27" s="118">
        <v>2380</v>
      </c>
      <c r="AW27" s="118">
        <v>150</v>
      </c>
      <c r="AX27" s="118">
        <v>55</v>
      </c>
      <c r="AY27" s="119">
        <v>2585</v>
      </c>
      <c r="AZ27" s="118">
        <v>525</v>
      </c>
      <c r="BA27" s="118">
        <v>0</v>
      </c>
      <c r="BB27" s="117">
        <v>3780</v>
      </c>
      <c r="BC27" s="106"/>
      <c r="BD27" s="120">
        <v>45</v>
      </c>
      <c r="BE27" s="118">
        <v>80</v>
      </c>
      <c r="BF27" s="118">
        <v>245</v>
      </c>
      <c r="BG27" s="118">
        <v>170</v>
      </c>
      <c r="BH27" s="118">
        <v>2860</v>
      </c>
      <c r="BI27" s="118">
        <v>125</v>
      </c>
      <c r="BJ27" s="118">
        <v>45</v>
      </c>
      <c r="BK27" s="119">
        <v>3030</v>
      </c>
      <c r="BL27" s="118">
        <v>870</v>
      </c>
      <c r="BM27" s="118">
        <v>30</v>
      </c>
      <c r="BN27" s="117">
        <v>4470</v>
      </c>
      <c r="BO27" s="106"/>
      <c r="BP27" s="120">
        <v>80</v>
      </c>
      <c r="BQ27" s="118">
        <v>165</v>
      </c>
      <c r="BR27" s="118">
        <v>140</v>
      </c>
      <c r="BS27" s="118">
        <v>85</v>
      </c>
      <c r="BT27" s="118">
        <v>3240</v>
      </c>
      <c r="BU27" s="118">
        <v>145</v>
      </c>
      <c r="BV27" s="118">
        <v>155</v>
      </c>
      <c r="BW27" s="119">
        <v>3540</v>
      </c>
      <c r="BX27" s="118">
        <v>515</v>
      </c>
      <c r="BY27" s="118">
        <v>45</v>
      </c>
      <c r="BZ27" s="117">
        <v>4570</v>
      </c>
      <c r="CA27" s="106"/>
      <c r="CB27" s="120">
        <v>80</v>
      </c>
      <c r="CC27" s="118">
        <v>190</v>
      </c>
      <c r="CD27" s="118">
        <v>240</v>
      </c>
      <c r="CE27" s="118">
        <v>800</v>
      </c>
      <c r="CF27" s="118">
        <v>2110</v>
      </c>
      <c r="CG27" s="118">
        <v>130</v>
      </c>
      <c r="CH27" s="118">
        <v>200</v>
      </c>
      <c r="CI27" s="119">
        <v>2440</v>
      </c>
      <c r="CJ27" s="118">
        <v>440</v>
      </c>
      <c r="CK27" s="118">
        <v>10</v>
      </c>
      <c r="CL27" s="117">
        <v>4200</v>
      </c>
      <c r="CM27" s="106"/>
    </row>
    <row r="28" spans="1:91" ht="13.5" thickBot="1">
      <c r="A28" s="130" t="s">
        <v>37</v>
      </c>
      <c r="B28" s="110">
        <v>330</v>
      </c>
      <c r="C28" s="108">
        <v>120</v>
      </c>
      <c r="D28" s="108">
        <v>30</v>
      </c>
      <c r="E28" s="108">
        <v>405</v>
      </c>
      <c r="F28" s="109">
        <v>925</v>
      </c>
      <c r="G28" s="108">
        <v>440</v>
      </c>
      <c r="H28" s="108">
        <v>205</v>
      </c>
      <c r="I28" s="107">
        <v>2455</v>
      </c>
      <c r="J28" s="106"/>
      <c r="K28" s="110">
        <v>275</v>
      </c>
      <c r="L28" s="108">
        <v>110</v>
      </c>
      <c r="M28" s="108">
        <v>120</v>
      </c>
      <c r="N28" s="108">
        <v>395</v>
      </c>
      <c r="O28" s="109">
        <v>1155</v>
      </c>
      <c r="P28" s="108">
        <v>1110</v>
      </c>
      <c r="Q28" s="108">
        <v>85</v>
      </c>
      <c r="R28" s="107">
        <v>3250</v>
      </c>
      <c r="S28" s="106"/>
      <c r="T28" s="110">
        <v>40</v>
      </c>
      <c r="U28" s="108">
        <v>200</v>
      </c>
      <c r="V28" s="108">
        <v>220</v>
      </c>
      <c r="W28" s="108">
        <v>130</v>
      </c>
      <c r="X28" s="108">
        <v>2530</v>
      </c>
      <c r="Y28" s="108">
        <v>25</v>
      </c>
      <c r="Z28" s="108">
        <v>30</v>
      </c>
      <c r="AA28" s="109">
        <v>2585</v>
      </c>
      <c r="AB28" s="108">
        <v>480</v>
      </c>
      <c r="AC28" s="108">
        <v>225</v>
      </c>
      <c r="AD28" s="107">
        <v>3880</v>
      </c>
      <c r="AE28" s="106"/>
      <c r="AF28" s="110">
        <v>295</v>
      </c>
      <c r="AG28" s="108">
        <v>200</v>
      </c>
      <c r="AH28" s="108">
        <v>145</v>
      </c>
      <c r="AI28" s="108">
        <v>10</v>
      </c>
      <c r="AJ28" s="108">
        <v>1910</v>
      </c>
      <c r="AK28" s="108">
        <v>70</v>
      </c>
      <c r="AL28" s="108">
        <v>55</v>
      </c>
      <c r="AM28" s="109">
        <v>2035</v>
      </c>
      <c r="AN28" s="108">
        <v>935</v>
      </c>
      <c r="AO28" s="108">
        <v>70</v>
      </c>
      <c r="AP28" s="107">
        <v>3690</v>
      </c>
      <c r="AQ28" s="106"/>
      <c r="AR28" s="110">
        <v>115</v>
      </c>
      <c r="AS28" s="108">
        <v>180</v>
      </c>
      <c r="AT28" s="108">
        <v>180</v>
      </c>
      <c r="AU28" s="108">
        <v>75</v>
      </c>
      <c r="AV28" s="108">
        <v>1755</v>
      </c>
      <c r="AW28" s="108">
        <v>140</v>
      </c>
      <c r="AX28" s="108">
        <v>30</v>
      </c>
      <c r="AY28" s="109">
        <v>1925</v>
      </c>
      <c r="AZ28" s="108">
        <v>1335</v>
      </c>
      <c r="BA28" s="108">
        <v>110</v>
      </c>
      <c r="BB28" s="107">
        <v>3920</v>
      </c>
      <c r="BC28" s="106"/>
      <c r="BD28" s="110">
        <v>90</v>
      </c>
      <c r="BE28" s="108">
        <v>245</v>
      </c>
      <c r="BF28" s="108">
        <v>200</v>
      </c>
      <c r="BG28" s="108">
        <v>195</v>
      </c>
      <c r="BH28" s="108">
        <v>2000</v>
      </c>
      <c r="BI28" s="108">
        <v>515</v>
      </c>
      <c r="BJ28" s="108">
        <v>115</v>
      </c>
      <c r="BK28" s="109">
        <v>2630</v>
      </c>
      <c r="BL28" s="108">
        <v>990</v>
      </c>
      <c r="BM28" s="108">
        <v>50</v>
      </c>
      <c r="BN28" s="107">
        <v>4400</v>
      </c>
      <c r="BO28" s="106"/>
      <c r="BP28" s="110">
        <v>170</v>
      </c>
      <c r="BQ28" s="108">
        <v>530</v>
      </c>
      <c r="BR28" s="108">
        <v>460</v>
      </c>
      <c r="BS28" s="108">
        <v>280</v>
      </c>
      <c r="BT28" s="108">
        <v>6990</v>
      </c>
      <c r="BU28" s="108">
        <v>380</v>
      </c>
      <c r="BV28" s="108">
        <v>250</v>
      </c>
      <c r="BW28" s="109">
        <v>7620</v>
      </c>
      <c r="BX28" s="108">
        <v>755</v>
      </c>
      <c r="BY28" s="108">
        <v>55</v>
      </c>
      <c r="BZ28" s="107">
        <v>9870</v>
      </c>
      <c r="CA28" s="106"/>
      <c r="CB28" s="110">
        <v>230</v>
      </c>
      <c r="CC28" s="108">
        <v>430</v>
      </c>
      <c r="CD28" s="108">
        <v>510</v>
      </c>
      <c r="CE28" s="108">
        <v>1360</v>
      </c>
      <c r="CF28" s="108">
        <v>6170</v>
      </c>
      <c r="CG28" s="108">
        <v>310</v>
      </c>
      <c r="CH28" s="108">
        <v>240</v>
      </c>
      <c r="CI28" s="109">
        <v>6720</v>
      </c>
      <c r="CJ28" s="108">
        <v>1010</v>
      </c>
      <c r="CK28" s="108">
        <v>30</v>
      </c>
      <c r="CL28" s="107">
        <v>10290</v>
      </c>
      <c r="CM28" s="106"/>
    </row>
    <row r="29" spans="1:91" ht="12.75">
      <c r="A29" s="132" t="s">
        <v>36</v>
      </c>
      <c r="B29" s="120">
        <v>500</v>
      </c>
      <c r="C29" s="118">
        <v>510</v>
      </c>
      <c r="D29" s="118">
        <v>365</v>
      </c>
      <c r="E29" s="118">
        <v>380</v>
      </c>
      <c r="F29" s="119">
        <v>1310</v>
      </c>
      <c r="G29" s="118">
        <v>4960</v>
      </c>
      <c r="H29" s="118">
        <v>755</v>
      </c>
      <c r="I29" s="117">
        <v>8780</v>
      </c>
      <c r="J29" s="106"/>
      <c r="K29" s="120">
        <v>225</v>
      </c>
      <c r="L29" s="118">
        <v>540</v>
      </c>
      <c r="M29" s="118">
        <v>450</v>
      </c>
      <c r="N29" s="118">
        <v>515</v>
      </c>
      <c r="O29" s="119">
        <v>1390</v>
      </c>
      <c r="P29" s="118">
        <v>5480</v>
      </c>
      <c r="Q29" s="118">
        <v>840</v>
      </c>
      <c r="R29" s="117">
        <v>9440</v>
      </c>
      <c r="S29" s="106"/>
      <c r="T29" s="120">
        <v>175</v>
      </c>
      <c r="U29" s="118">
        <v>655</v>
      </c>
      <c r="V29" s="118">
        <v>600</v>
      </c>
      <c r="W29" s="118">
        <v>235</v>
      </c>
      <c r="X29" s="118">
        <v>630</v>
      </c>
      <c r="Y29" s="118">
        <v>670</v>
      </c>
      <c r="Z29" s="118">
        <v>200</v>
      </c>
      <c r="AA29" s="119">
        <v>1500</v>
      </c>
      <c r="AB29" s="118">
        <v>5480</v>
      </c>
      <c r="AC29" s="118">
        <v>255</v>
      </c>
      <c r="AD29" s="117">
        <v>8900</v>
      </c>
      <c r="AE29" s="106"/>
      <c r="AF29" s="120">
        <v>185</v>
      </c>
      <c r="AG29" s="118">
        <v>495</v>
      </c>
      <c r="AH29" s="118">
        <v>555</v>
      </c>
      <c r="AI29" s="118">
        <v>30</v>
      </c>
      <c r="AJ29" s="118">
        <v>380</v>
      </c>
      <c r="AK29" s="118">
        <v>655</v>
      </c>
      <c r="AL29" s="118">
        <v>260</v>
      </c>
      <c r="AM29" s="119">
        <v>1295</v>
      </c>
      <c r="AN29" s="118">
        <v>4655</v>
      </c>
      <c r="AO29" s="118">
        <v>355</v>
      </c>
      <c r="AP29" s="117">
        <v>7570</v>
      </c>
      <c r="AQ29" s="106"/>
      <c r="AR29" s="120">
        <v>290</v>
      </c>
      <c r="AS29" s="118">
        <v>575</v>
      </c>
      <c r="AT29" s="118">
        <v>360</v>
      </c>
      <c r="AU29" s="118">
        <v>65</v>
      </c>
      <c r="AV29" s="118">
        <v>420</v>
      </c>
      <c r="AW29" s="118">
        <v>960</v>
      </c>
      <c r="AX29" s="118">
        <v>160</v>
      </c>
      <c r="AY29" s="119">
        <v>1540</v>
      </c>
      <c r="AZ29" s="118">
        <v>5040</v>
      </c>
      <c r="BA29" s="118">
        <v>250</v>
      </c>
      <c r="BB29" s="117">
        <v>8120</v>
      </c>
      <c r="BC29" s="106"/>
      <c r="BD29" s="120">
        <v>65</v>
      </c>
      <c r="BE29" s="118">
        <v>615</v>
      </c>
      <c r="BF29" s="118">
        <v>355</v>
      </c>
      <c r="BG29" s="118">
        <v>125</v>
      </c>
      <c r="BH29" s="118">
        <v>535</v>
      </c>
      <c r="BI29" s="118">
        <v>795</v>
      </c>
      <c r="BJ29" s="118">
        <v>230</v>
      </c>
      <c r="BK29" s="119">
        <v>1560</v>
      </c>
      <c r="BL29" s="118">
        <v>4935</v>
      </c>
      <c r="BM29" s="118">
        <v>425</v>
      </c>
      <c r="BN29" s="117">
        <v>8080</v>
      </c>
      <c r="BO29" s="106"/>
      <c r="BP29" s="120">
        <v>100</v>
      </c>
      <c r="BQ29" s="118">
        <v>70</v>
      </c>
      <c r="BR29" s="118">
        <v>325</v>
      </c>
      <c r="BS29" s="118">
        <v>15</v>
      </c>
      <c r="BT29" s="118">
        <v>45</v>
      </c>
      <c r="BU29" s="118">
        <v>215</v>
      </c>
      <c r="BV29" s="118">
        <v>270</v>
      </c>
      <c r="BW29" s="119">
        <v>530</v>
      </c>
      <c r="BX29" s="118">
        <v>2765</v>
      </c>
      <c r="BY29" s="118">
        <v>5</v>
      </c>
      <c r="BZ29" s="117">
        <v>3810</v>
      </c>
      <c r="CA29" s="106"/>
      <c r="CB29" s="120">
        <v>50</v>
      </c>
      <c r="CC29" s="118">
        <v>100</v>
      </c>
      <c r="CD29" s="118">
        <v>150</v>
      </c>
      <c r="CE29" s="118">
        <v>0</v>
      </c>
      <c r="CF29" s="118">
        <v>70</v>
      </c>
      <c r="CG29" s="118">
        <v>410</v>
      </c>
      <c r="CH29" s="118">
        <v>240</v>
      </c>
      <c r="CI29" s="119">
        <v>720</v>
      </c>
      <c r="CJ29" s="118">
        <v>2110</v>
      </c>
      <c r="CK29" s="118">
        <v>10</v>
      </c>
      <c r="CL29" s="117">
        <v>3140</v>
      </c>
      <c r="CM29" s="106"/>
    </row>
    <row r="30" spans="1:91" ht="12.75">
      <c r="A30" s="131" t="s">
        <v>35</v>
      </c>
      <c r="B30" s="115">
        <v>130</v>
      </c>
      <c r="C30" s="113">
        <v>70</v>
      </c>
      <c r="D30" s="113">
        <v>185</v>
      </c>
      <c r="E30" s="113">
        <v>5</v>
      </c>
      <c r="F30" s="114">
        <v>1035</v>
      </c>
      <c r="G30" s="113">
        <v>1340</v>
      </c>
      <c r="H30" s="113">
        <v>110</v>
      </c>
      <c r="I30" s="112">
        <v>2875</v>
      </c>
      <c r="J30" s="106"/>
      <c r="K30" s="115">
        <v>260</v>
      </c>
      <c r="L30" s="113">
        <v>170</v>
      </c>
      <c r="M30" s="113">
        <v>170</v>
      </c>
      <c r="N30" s="113">
        <v>15</v>
      </c>
      <c r="O30" s="114">
        <v>615</v>
      </c>
      <c r="P30" s="113">
        <v>2335</v>
      </c>
      <c r="Q30" s="113">
        <v>65</v>
      </c>
      <c r="R30" s="112">
        <v>3630</v>
      </c>
      <c r="S30" s="106"/>
      <c r="T30" s="115">
        <v>245</v>
      </c>
      <c r="U30" s="113">
        <v>115</v>
      </c>
      <c r="V30" s="113">
        <v>150</v>
      </c>
      <c r="W30" s="113">
        <v>5</v>
      </c>
      <c r="X30" s="113">
        <v>25</v>
      </c>
      <c r="Y30" s="113">
        <v>310</v>
      </c>
      <c r="Z30" s="113">
        <v>245</v>
      </c>
      <c r="AA30" s="114">
        <v>580</v>
      </c>
      <c r="AB30" s="113">
        <v>2030</v>
      </c>
      <c r="AC30" s="113">
        <v>75</v>
      </c>
      <c r="AD30" s="112">
        <v>3200</v>
      </c>
      <c r="AE30" s="106"/>
      <c r="AF30" s="115">
        <v>105</v>
      </c>
      <c r="AG30" s="113">
        <v>60</v>
      </c>
      <c r="AH30" s="113">
        <v>240</v>
      </c>
      <c r="AI30" s="113">
        <v>10</v>
      </c>
      <c r="AJ30" s="113">
        <v>65</v>
      </c>
      <c r="AK30" s="113">
        <v>65</v>
      </c>
      <c r="AL30" s="113">
        <v>45</v>
      </c>
      <c r="AM30" s="114">
        <v>175</v>
      </c>
      <c r="AN30" s="113">
        <v>1930</v>
      </c>
      <c r="AO30" s="113">
        <v>10</v>
      </c>
      <c r="AP30" s="112">
        <v>2530</v>
      </c>
      <c r="AQ30" s="106"/>
      <c r="AR30" s="115">
        <v>195</v>
      </c>
      <c r="AS30" s="113">
        <v>95</v>
      </c>
      <c r="AT30" s="113">
        <v>120</v>
      </c>
      <c r="AU30" s="113">
        <v>0</v>
      </c>
      <c r="AV30" s="113">
        <v>30</v>
      </c>
      <c r="AW30" s="113">
        <v>185</v>
      </c>
      <c r="AX30" s="113">
        <v>165</v>
      </c>
      <c r="AY30" s="114">
        <v>380</v>
      </c>
      <c r="AZ30" s="113">
        <v>2310</v>
      </c>
      <c r="BA30" s="113">
        <v>20</v>
      </c>
      <c r="BB30" s="112">
        <v>3120</v>
      </c>
      <c r="BC30" s="106"/>
      <c r="BD30" s="115">
        <v>25</v>
      </c>
      <c r="BE30" s="113">
        <v>100</v>
      </c>
      <c r="BF30" s="113">
        <v>130</v>
      </c>
      <c r="BG30" s="113">
        <v>25</v>
      </c>
      <c r="BH30" s="113">
        <v>35</v>
      </c>
      <c r="BI30" s="113">
        <v>245</v>
      </c>
      <c r="BJ30" s="113">
        <v>310</v>
      </c>
      <c r="BK30" s="114">
        <v>590</v>
      </c>
      <c r="BL30" s="113">
        <v>1990</v>
      </c>
      <c r="BM30" s="113">
        <v>10</v>
      </c>
      <c r="BN30" s="112">
        <v>2870</v>
      </c>
      <c r="BO30" s="106"/>
      <c r="BP30" s="115">
        <v>120</v>
      </c>
      <c r="BQ30" s="113">
        <v>365</v>
      </c>
      <c r="BR30" s="113">
        <v>330</v>
      </c>
      <c r="BS30" s="113">
        <v>15</v>
      </c>
      <c r="BT30" s="113">
        <v>320</v>
      </c>
      <c r="BU30" s="113">
        <v>455</v>
      </c>
      <c r="BV30" s="113">
        <v>300</v>
      </c>
      <c r="BW30" s="114">
        <v>1075</v>
      </c>
      <c r="BX30" s="113">
        <v>4655</v>
      </c>
      <c r="BY30" s="113">
        <v>220</v>
      </c>
      <c r="BZ30" s="112">
        <v>6780</v>
      </c>
      <c r="CA30" s="106"/>
      <c r="CB30" s="115">
        <v>80</v>
      </c>
      <c r="CC30" s="113">
        <v>390</v>
      </c>
      <c r="CD30" s="113">
        <v>440</v>
      </c>
      <c r="CE30" s="113">
        <v>150</v>
      </c>
      <c r="CF30" s="113">
        <v>320</v>
      </c>
      <c r="CG30" s="113">
        <v>570</v>
      </c>
      <c r="CH30" s="113">
        <v>290</v>
      </c>
      <c r="CI30" s="114">
        <v>1180</v>
      </c>
      <c r="CJ30" s="113">
        <v>4420</v>
      </c>
      <c r="CK30" s="113">
        <v>330</v>
      </c>
      <c r="CL30" s="112">
        <v>6990</v>
      </c>
      <c r="CM30" s="106"/>
    </row>
    <row r="31" spans="1:91" ht="12.75">
      <c r="A31" s="131" t="s">
        <v>34</v>
      </c>
      <c r="B31" s="115">
        <v>665</v>
      </c>
      <c r="C31" s="113">
        <v>485</v>
      </c>
      <c r="D31" s="113">
        <v>310</v>
      </c>
      <c r="E31" s="113">
        <v>155</v>
      </c>
      <c r="F31" s="114">
        <v>1000</v>
      </c>
      <c r="G31" s="113">
        <v>2670</v>
      </c>
      <c r="H31" s="113">
        <v>475</v>
      </c>
      <c r="I31" s="112">
        <v>5760</v>
      </c>
      <c r="J31" s="106"/>
      <c r="K31" s="115">
        <v>310</v>
      </c>
      <c r="L31" s="113">
        <v>445</v>
      </c>
      <c r="M31" s="113">
        <v>365</v>
      </c>
      <c r="N31" s="113">
        <v>80</v>
      </c>
      <c r="O31" s="114">
        <v>710</v>
      </c>
      <c r="P31" s="113">
        <v>4775</v>
      </c>
      <c r="Q31" s="113">
        <v>315</v>
      </c>
      <c r="R31" s="112">
        <v>7000</v>
      </c>
      <c r="S31" s="106"/>
      <c r="T31" s="115">
        <v>155</v>
      </c>
      <c r="U31" s="113">
        <v>400</v>
      </c>
      <c r="V31" s="113">
        <v>270</v>
      </c>
      <c r="W31" s="113">
        <v>20</v>
      </c>
      <c r="X31" s="113">
        <v>220</v>
      </c>
      <c r="Y31" s="113">
        <v>420</v>
      </c>
      <c r="Z31" s="113">
        <v>140</v>
      </c>
      <c r="AA31" s="114">
        <v>780</v>
      </c>
      <c r="AB31" s="113">
        <v>3260</v>
      </c>
      <c r="AC31" s="113">
        <v>105</v>
      </c>
      <c r="AD31" s="112">
        <v>4990</v>
      </c>
      <c r="AE31" s="106"/>
      <c r="AF31" s="115">
        <v>70</v>
      </c>
      <c r="AG31" s="113">
        <v>275</v>
      </c>
      <c r="AH31" s="113">
        <v>280</v>
      </c>
      <c r="AI31" s="113">
        <v>0</v>
      </c>
      <c r="AJ31" s="113">
        <v>250</v>
      </c>
      <c r="AK31" s="113">
        <v>225</v>
      </c>
      <c r="AL31" s="113">
        <v>100</v>
      </c>
      <c r="AM31" s="114">
        <v>575</v>
      </c>
      <c r="AN31" s="113">
        <v>3940</v>
      </c>
      <c r="AO31" s="113">
        <v>80</v>
      </c>
      <c r="AP31" s="112">
        <v>5220</v>
      </c>
      <c r="AQ31" s="106"/>
      <c r="AR31" s="115">
        <v>205</v>
      </c>
      <c r="AS31" s="113">
        <v>360</v>
      </c>
      <c r="AT31" s="113">
        <v>215</v>
      </c>
      <c r="AU31" s="113">
        <v>50</v>
      </c>
      <c r="AV31" s="113">
        <v>165</v>
      </c>
      <c r="AW31" s="113">
        <v>320</v>
      </c>
      <c r="AX31" s="113">
        <v>295</v>
      </c>
      <c r="AY31" s="114">
        <v>780</v>
      </c>
      <c r="AZ31" s="113">
        <v>3090</v>
      </c>
      <c r="BA31" s="113">
        <v>90</v>
      </c>
      <c r="BB31" s="112">
        <v>4790</v>
      </c>
      <c r="BC31" s="106"/>
      <c r="BD31" s="115">
        <v>115</v>
      </c>
      <c r="BE31" s="113">
        <v>340</v>
      </c>
      <c r="BF31" s="113">
        <v>360</v>
      </c>
      <c r="BG31" s="113">
        <v>15</v>
      </c>
      <c r="BH31" s="113">
        <v>210</v>
      </c>
      <c r="BI31" s="113">
        <v>330</v>
      </c>
      <c r="BJ31" s="113">
        <v>360</v>
      </c>
      <c r="BK31" s="114">
        <v>900</v>
      </c>
      <c r="BL31" s="113">
        <v>3525</v>
      </c>
      <c r="BM31" s="113">
        <v>95</v>
      </c>
      <c r="BN31" s="112">
        <v>5350</v>
      </c>
      <c r="BO31" s="106"/>
      <c r="BP31" s="115">
        <v>140</v>
      </c>
      <c r="BQ31" s="113">
        <v>155</v>
      </c>
      <c r="BR31" s="113">
        <v>570</v>
      </c>
      <c r="BS31" s="113">
        <v>145</v>
      </c>
      <c r="BT31" s="113">
        <v>95</v>
      </c>
      <c r="BU31" s="113">
        <v>90</v>
      </c>
      <c r="BV31" s="113">
        <v>1345</v>
      </c>
      <c r="BW31" s="114">
        <v>1530</v>
      </c>
      <c r="BX31" s="113">
        <v>125</v>
      </c>
      <c r="BY31" s="113">
        <v>5</v>
      </c>
      <c r="BZ31" s="112">
        <v>2670</v>
      </c>
      <c r="CA31" s="106"/>
      <c r="CB31" s="115">
        <v>190</v>
      </c>
      <c r="CC31" s="113">
        <v>130</v>
      </c>
      <c r="CD31" s="113">
        <v>370</v>
      </c>
      <c r="CE31" s="113">
        <v>180</v>
      </c>
      <c r="CF31" s="113">
        <v>180</v>
      </c>
      <c r="CG31" s="113">
        <v>150</v>
      </c>
      <c r="CH31" s="113">
        <v>810</v>
      </c>
      <c r="CI31" s="114">
        <v>1140</v>
      </c>
      <c r="CJ31" s="113">
        <v>350</v>
      </c>
      <c r="CK31" s="113">
        <v>40</v>
      </c>
      <c r="CL31" s="112">
        <v>2400</v>
      </c>
      <c r="CM31" s="106"/>
    </row>
    <row r="32" spans="1:91" ht="13.5" thickBot="1">
      <c r="A32" s="130" t="s">
        <v>33</v>
      </c>
      <c r="B32" s="110">
        <v>235</v>
      </c>
      <c r="C32" s="108">
        <v>65</v>
      </c>
      <c r="D32" s="108">
        <v>155</v>
      </c>
      <c r="E32" s="108">
        <v>20</v>
      </c>
      <c r="F32" s="109">
        <v>430</v>
      </c>
      <c r="G32" s="108">
        <v>395</v>
      </c>
      <c r="H32" s="108">
        <v>15</v>
      </c>
      <c r="I32" s="107">
        <v>1315</v>
      </c>
      <c r="J32" s="106"/>
      <c r="K32" s="110">
        <v>140</v>
      </c>
      <c r="L32" s="108">
        <v>125</v>
      </c>
      <c r="M32" s="108">
        <v>345</v>
      </c>
      <c r="N32" s="108">
        <v>90</v>
      </c>
      <c r="O32" s="109">
        <v>575</v>
      </c>
      <c r="P32" s="108">
        <v>515</v>
      </c>
      <c r="Q32" s="108">
        <v>60</v>
      </c>
      <c r="R32" s="107">
        <v>1850</v>
      </c>
      <c r="S32" s="106"/>
      <c r="T32" s="110">
        <v>190</v>
      </c>
      <c r="U32" s="108">
        <v>95</v>
      </c>
      <c r="V32" s="108">
        <v>295</v>
      </c>
      <c r="W32" s="108">
        <v>0</v>
      </c>
      <c r="X32" s="108">
        <v>220</v>
      </c>
      <c r="Y32" s="108">
        <v>65</v>
      </c>
      <c r="Z32" s="108">
        <v>840</v>
      </c>
      <c r="AA32" s="109">
        <v>1125</v>
      </c>
      <c r="AB32" s="108">
        <v>345</v>
      </c>
      <c r="AC32" s="108">
        <v>0</v>
      </c>
      <c r="AD32" s="107">
        <v>2050</v>
      </c>
      <c r="AE32" s="106"/>
      <c r="AF32" s="110">
        <v>210</v>
      </c>
      <c r="AG32" s="108">
        <v>70</v>
      </c>
      <c r="AH32" s="108">
        <v>300</v>
      </c>
      <c r="AI32" s="108">
        <v>0</v>
      </c>
      <c r="AJ32" s="108">
        <v>70</v>
      </c>
      <c r="AK32" s="108">
        <v>60</v>
      </c>
      <c r="AL32" s="108">
        <v>605</v>
      </c>
      <c r="AM32" s="109">
        <v>735</v>
      </c>
      <c r="AN32" s="108">
        <v>160</v>
      </c>
      <c r="AO32" s="108">
        <v>15</v>
      </c>
      <c r="AP32" s="107">
        <v>1490</v>
      </c>
      <c r="AQ32" s="106"/>
      <c r="AR32" s="110">
        <v>235</v>
      </c>
      <c r="AS32" s="108">
        <v>110</v>
      </c>
      <c r="AT32" s="108">
        <v>240</v>
      </c>
      <c r="AU32" s="108">
        <v>5</v>
      </c>
      <c r="AV32" s="108">
        <v>180</v>
      </c>
      <c r="AW32" s="108">
        <v>80</v>
      </c>
      <c r="AX32" s="108">
        <v>940</v>
      </c>
      <c r="AY32" s="109">
        <v>1200</v>
      </c>
      <c r="AZ32" s="108">
        <v>310</v>
      </c>
      <c r="BA32" s="108">
        <v>70</v>
      </c>
      <c r="BB32" s="107">
        <v>2170</v>
      </c>
      <c r="BC32" s="106"/>
      <c r="BD32" s="110">
        <v>140</v>
      </c>
      <c r="BE32" s="108">
        <v>165</v>
      </c>
      <c r="BF32" s="108">
        <v>255</v>
      </c>
      <c r="BG32" s="108">
        <v>100</v>
      </c>
      <c r="BH32" s="108">
        <v>260</v>
      </c>
      <c r="BI32" s="108">
        <v>30</v>
      </c>
      <c r="BJ32" s="108">
        <v>865</v>
      </c>
      <c r="BK32" s="109">
        <v>1155</v>
      </c>
      <c r="BL32" s="108">
        <v>315</v>
      </c>
      <c r="BM32" s="108">
        <v>90</v>
      </c>
      <c r="BN32" s="107">
        <v>2220</v>
      </c>
      <c r="BO32" s="106"/>
      <c r="BP32" s="110">
        <v>475</v>
      </c>
      <c r="BQ32" s="108">
        <v>1270</v>
      </c>
      <c r="BR32" s="108">
        <v>1620</v>
      </c>
      <c r="BS32" s="108">
        <v>205</v>
      </c>
      <c r="BT32" s="108">
        <v>940</v>
      </c>
      <c r="BU32" s="108">
        <v>1520</v>
      </c>
      <c r="BV32" s="108">
        <v>2200</v>
      </c>
      <c r="BW32" s="109">
        <v>4660</v>
      </c>
      <c r="BX32" s="108">
        <v>14100</v>
      </c>
      <c r="BY32" s="108">
        <v>710</v>
      </c>
      <c r="BZ32" s="107">
        <v>23040</v>
      </c>
      <c r="CA32" s="106"/>
      <c r="CB32" s="110">
        <v>530</v>
      </c>
      <c r="CC32" s="108">
        <v>1250</v>
      </c>
      <c r="CD32" s="108">
        <v>1310</v>
      </c>
      <c r="CE32" s="108">
        <v>590</v>
      </c>
      <c r="CF32" s="108">
        <v>1000</v>
      </c>
      <c r="CG32" s="108">
        <v>2200</v>
      </c>
      <c r="CH32" s="108">
        <v>1510</v>
      </c>
      <c r="CI32" s="109">
        <v>4710</v>
      </c>
      <c r="CJ32" s="108">
        <v>12930</v>
      </c>
      <c r="CK32" s="108">
        <v>890</v>
      </c>
      <c r="CL32" s="107">
        <v>22210</v>
      </c>
      <c r="CM32" s="106"/>
    </row>
    <row r="33" spans="1:91" ht="12.75">
      <c r="A33" s="132" t="s">
        <v>32</v>
      </c>
      <c r="B33" s="120">
        <v>510</v>
      </c>
      <c r="C33" s="118">
        <v>585</v>
      </c>
      <c r="D33" s="118">
        <v>515</v>
      </c>
      <c r="E33" s="118">
        <v>520</v>
      </c>
      <c r="F33" s="119">
        <v>2320</v>
      </c>
      <c r="G33" s="118">
        <v>2555</v>
      </c>
      <c r="H33" s="118">
        <v>565</v>
      </c>
      <c r="I33" s="117">
        <v>7570</v>
      </c>
      <c r="J33" s="106"/>
      <c r="K33" s="120">
        <v>490</v>
      </c>
      <c r="L33" s="118">
        <v>640</v>
      </c>
      <c r="M33" s="118">
        <v>690</v>
      </c>
      <c r="N33" s="118">
        <v>770</v>
      </c>
      <c r="O33" s="119">
        <v>2160</v>
      </c>
      <c r="P33" s="118">
        <v>1780</v>
      </c>
      <c r="Q33" s="118">
        <v>850</v>
      </c>
      <c r="R33" s="117">
        <v>7380</v>
      </c>
      <c r="S33" s="106"/>
      <c r="T33" s="120">
        <v>230</v>
      </c>
      <c r="U33" s="118">
        <v>495</v>
      </c>
      <c r="V33" s="118">
        <v>970</v>
      </c>
      <c r="W33" s="118">
        <v>235</v>
      </c>
      <c r="X33" s="118">
        <v>465</v>
      </c>
      <c r="Y33" s="118">
        <v>445</v>
      </c>
      <c r="Z33" s="118">
        <v>785</v>
      </c>
      <c r="AA33" s="119">
        <v>1695</v>
      </c>
      <c r="AB33" s="118">
        <v>1275</v>
      </c>
      <c r="AC33" s="118">
        <v>240</v>
      </c>
      <c r="AD33" s="117">
        <v>5140</v>
      </c>
      <c r="AE33" s="106"/>
      <c r="AF33" s="120">
        <v>210</v>
      </c>
      <c r="AG33" s="118">
        <v>430</v>
      </c>
      <c r="AH33" s="118">
        <v>665</v>
      </c>
      <c r="AI33" s="118">
        <v>15</v>
      </c>
      <c r="AJ33" s="118">
        <v>855</v>
      </c>
      <c r="AK33" s="118">
        <v>480</v>
      </c>
      <c r="AL33" s="118">
        <v>405</v>
      </c>
      <c r="AM33" s="119">
        <v>1740</v>
      </c>
      <c r="AN33" s="118">
        <v>1900</v>
      </c>
      <c r="AO33" s="118">
        <v>370</v>
      </c>
      <c r="AP33" s="117">
        <v>5330</v>
      </c>
      <c r="AQ33" s="106"/>
      <c r="AR33" s="120">
        <v>190</v>
      </c>
      <c r="AS33" s="118">
        <v>380</v>
      </c>
      <c r="AT33" s="118">
        <v>340</v>
      </c>
      <c r="AU33" s="118">
        <v>80</v>
      </c>
      <c r="AV33" s="118">
        <v>260</v>
      </c>
      <c r="AW33" s="118">
        <v>450</v>
      </c>
      <c r="AX33" s="118">
        <v>1065</v>
      </c>
      <c r="AY33" s="119">
        <v>1775</v>
      </c>
      <c r="AZ33" s="118">
        <v>1125</v>
      </c>
      <c r="BA33" s="118">
        <v>250</v>
      </c>
      <c r="BB33" s="117">
        <v>4140</v>
      </c>
      <c r="BC33" s="106"/>
      <c r="BD33" s="120">
        <v>40</v>
      </c>
      <c r="BE33" s="118">
        <v>455</v>
      </c>
      <c r="BF33" s="118">
        <v>650</v>
      </c>
      <c r="BG33" s="118">
        <v>200</v>
      </c>
      <c r="BH33" s="118">
        <v>590</v>
      </c>
      <c r="BI33" s="118">
        <v>380</v>
      </c>
      <c r="BJ33" s="118">
        <v>660</v>
      </c>
      <c r="BK33" s="119">
        <v>1630</v>
      </c>
      <c r="BL33" s="118">
        <v>1555</v>
      </c>
      <c r="BM33" s="118">
        <v>290</v>
      </c>
      <c r="BN33" s="117">
        <v>4820</v>
      </c>
      <c r="BO33" s="106"/>
      <c r="BP33" s="120">
        <v>50</v>
      </c>
      <c r="BQ33" s="118">
        <v>2305</v>
      </c>
      <c r="BR33" s="118">
        <v>1000</v>
      </c>
      <c r="BS33" s="118">
        <v>0</v>
      </c>
      <c r="BT33" s="118">
        <v>15</v>
      </c>
      <c r="BU33" s="118">
        <v>150</v>
      </c>
      <c r="BV33" s="118">
        <v>1430</v>
      </c>
      <c r="BW33" s="119">
        <v>1595</v>
      </c>
      <c r="BX33" s="118">
        <v>4160</v>
      </c>
      <c r="BY33" s="118">
        <v>310</v>
      </c>
      <c r="BZ33" s="117">
        <v>9420</v>
      </c>
      <c r="CA33" s="106"/>
      <c r="CB33" s="120">
        <v>80</v>
      </c>
      <c r="CC33" s="118">
        <v>1810</v>
      </c>
      <c r="CD33" s="118">
        <v>200</v>
      </c>
      <c r="CE33" s="118">
        <v>500</v>
      </c>
      <c r="CF33" s="118">
        <v>0</v>
      </c>
      <c r="CG33" s="118">
        <v>80</v>
      </c>
      <c r="CH33" s="118">
        <v>1310</v>
      </c>
      <c r="CI33" s="119">
        <v>1390</v>
      </c>
      <c r="CJ33" s="118">
        <v>2780</v>
      </c>
      <c r="CK33" s="118">
        <v>380</v>
      </c>
      <c r="CL33" s="117">
        <v>7140</v>
      </c>
      <c r="CM33" s="106"/>
    </row>
    <row r="34" spans="1:91" ht="12.75">
      <c r="A34" s="131" t="s">
        <v>31</v>
      </c>
      <c r="B34" s="115">
        <v>205</v>
      </c>
      <c r="C34" s="113">
        <v>1640</v>
      </c>
      <c r="D34" s="113">
        <v>375</v>
      </c>
      <c r="E34" s="113">
        <v>145</v>
      </c>
      <c r="F34" s="114">
        <v>985</v>
      </c>
      <c r="G34" s="113">
        <v>3320</v>
      </c>
      <c r="H34" s="113">
        <v>1120</v>
      </c>
      <c r="I34" s="112">
        <v>7790</v>
      </c>
      <c r="J34" s="106"/>
      <c r="K34" s="115">
        <v>185</v>
      </c>
      <c r="L34" s="113">
        <v>1845</v>
      </c>
      <c r="M34" s="113">
        <v>725</v>
      </c>
      <c r="N34" s="113">
        <v>245</v>
      </c>
      <c r="O34" s="114">
        <v>775</v>
      </c>
      <c r="P34" s="113">
        <v>3560</v>
      </c>
      <c r="Q34" s="113">
        <v>1145</v>
      </c>
      <c r="R34" s="112">
        <v>8480</v>
      </c>
      <c r="S34" s="106"/>
      <c r="T34" s="115">
        <v>100</v>
      </c>
      <c r="U34" s="113">
        <v>1730</v>
      </c>
      <c r="V34" s="113">
        <v>490</v>
      </c>
      <c r="W34" s="113">
        <v>40</v>
      </c>
      <c r="X34" s="113">
        <v>55</v>
      </c>
      <c r="Y34" s="113">
        <v>110</v>
      </c>
      <c r="Z34" s="113">
        <v>1930</v>
      </c>
      <c r="AA34" s="114">
        <v>2095</v>
      </c>
      <c r="AB34" s="113">
        <v>2490</v>
      </c>
      <c r="AC34" s="113">
        <v>1085</v>
      </c>
      <c r="AD34" s="112">
        <v>8030</v>
      </c>
      <c r="AE34" s="106"/>
      <c r="AF34" s="115">
        <v>40</v>
      </c>
      <c r="AG34" s="113">
        <v>1710</v>
      </c>
      <c r="AH34" s="113">
        <v>440</v>
      </c>
      <c r="AI34" s="113">
        <v>0</v>
      </c>
      <c r="AJ34" s="113">
        <v>50</v>
      </c>
      <c r="AK34" s="113">
        <v>55</v>
      </c>
      <c r="AL34" s="113">
        <v>425</v>
      </c>
      <c r="AM34" s="114">
        <v>530</v>
      </c>
      <c r="AN34" s="113">
        <v>2430</v>
      </c>
      <c r="AO34" s="113">
        <v>480</v>
      </c>
      <c r="AP34" s="112">
        <v>5630</v>
      </c>
      <c r="AQ34" s="106"/>
      <c r="AR34" s="115">
        <v>50</v>
      </c>
      <c r="AS34" s="113">
        <v>1120</v>
      </c>
      <c r="AT34" s="113">
        <v>360</v>
      </c>
      <c r="AU34" s="113">
        <v>25</v>
      </c>
      <c r="AV34" s="113">
        <v>30</v>
      </c>
      <c r="AW34" s="113">
        <v>75</v>
      </c>
      <c r="AX34" s="113">
        <v>575</v>
      </c>
      <c r="AY34" s="114">
        <v>680</v>
      </c>
      <c r="AZ34" s="113">
        <v>3140</v>
      </c>
      <c r="BA34" s="113">
        <v>265</v>
      </c>
      <c r="BB34" s="112">
        <v>5640</v>
      </c>
      <c r="BC34" s="106"/>
      <c r="BD34" s="115">
        <v>80</v>
      </c>
      <c r="BE34" s="113">
        <v>1590</v>
      </c>
      <c r="BF34" s="113">
        <v>585</v>
      </c>
      <c r="BG34" s="113">
        <v>85</v>
      </c>
      <c r="BH34" s="113">
        <v>5</v>
      </c>
      <c r="BI34" s="113">
        <v>175</v>
      </c>
      <c r="BJ34" s="113">
        <v>795</v>
      </c>
      <c r="BK34" s="114">
        <v>975</v>
      </c>
      <c r="BL34" s="113">
        <v>3565</v>
      </c>
      <c r="BM34" s="113">
        <v>250</v>
      </c>
      <c r="BN34" s="112">
        <v>7130</v>
      </c>
      <c r="BO34" s="106"/>
      <c r="BP34" s="115">
        <v>20</v>
      </c>
      <c r="BQ34" s="113">
        <v>1130</v>
      </c>
      <c r="BR34" s="113">
        <v>660</v>
      </c>
      <c r="BS34" s="113">
        <v>0</v>
      </c>
      <c r="BT34" s="113">
        <v>5</v>
      </c>
      <c r="BU34" s="113">
        <v>45</v>
      </c>
      <c r="BV34" s="113">
        <v>1445</v>
      </c>
      <c r="BW34" s="114">
        <v>1495</v>
      </c>
      <c r="BX34" s="113">
        <v>760</v>
      </c>
      <c r="BY34" s="113">
        <v>735</v>
      </c>
      <c r="BZ34" s="112">
        <v>4800</v>
      </c>
      <c r="CA34" s="106"/>
      <c r="CB34" s="115">
        <v>30</v>
      </c>
      <c r="CC34" s="113">
        <v>940</v>
      </c>
      <c r="CD34" s="113">
        <v>1400</v>
      </c>
      <c r="CE34" s="113">
        <v>220</v>
      </c>
      <c r="CF34" s="113">
        <v>0</v>
      </c>
      <c r="CG34" s="113">
        <v>70</v>
      </c>
      <c r="CH34" s="113">
        <v>800</v>
      </c>
      <c r="CI34" s="114">
        <v>870</v>
      </c>
      <c r="CJ34" s="113">
        <v>1030</v>
      </c>
      <c r="CK34" s="113">
        <v>680</v>
      </c>
      <c r="CL34" s="112">
        <v>5170</v>
      </c>
      <c r="CM34" s="106"/>
    </row>
    <row r="35" spans="1:91" ht="12.75">
      <c r="A35" s="131" t="s">
        <v>30</v>
      </c>
      <c r="B35" s="115">
        <v>745</v>
      </c>
      <c r="C35" s="113">
        <v>260</v>
      </c>
      <c r="D35" s="113">
        <v>110</v>
      </c>
      <c r="E35" s="113">
        <v>180</v>
      </c>
      <c r="F35" s="114">
        <v>590</v>
      </c>
      <c r="G35" s="113">
        <v>710</v>
      </c>
      <c r="H35" s="113">
        <v>280</v>
      </c>
      <c r="I35" s="112">
        <v>2875</v>
      </c>
      <c r="J35" s="106"/>
      <c r="K35" s="115">
        <v>60</v>
      </c>
      <c r="L35" s="113">
        <v>295</v>
      </c>
      <c r="M35" s="113">
        <v>205</v>
      </c>
      <c r="N35" s="113">
        <v>280</v>
      </c>
      <c r="O35" s="114">
        <v>960</v>
      </c>
      <c r="P35" s="113">
        <v>1230</v>
      </c>
      <c r="Q35" s="113">
        <v>490</v>
      </c>
      <c r="R35" s="112">
        <v>3520</v>
      </c>
      <c r="S35" s="106"/>
      <c r="T35" s="115">
        <v>25</v>
      </c>
      <c r="U35" s="113">
        <v>210</v>
      </c>
      <c r="V35" s="113">
        <v>270</v>
      </c>
      <c r="W35" s="113">
        <v>5</v>
      </c>
      <c r="X35" s="113">
        <v>45</v>
      </c>
      <c r="Y35" s="113">
        <v>10</v>
      </c>
      <c r="Z35" s="113">
        <v>1125</v>
      </c>
      <c r="AA35" s="114">
        <v>1180</v>
      </c>
      <c r="AB35" s="113">
        <v>1300</v>
      </c>
      <c r="AC35" s="113">
        <v>300</v>
      </c>
      <c r="AD35" s="112">
        <v>3290</v>
      </c>
      <c r="AE35" s="106"/>
      <c r="AF35" s="115">
        <v>30</v>
      </c>
      <c r="AG35" s="113">
        <v>315</v>
      </c>
      <c r="AH35" s="113">
        <v>390</v>
      </c>
      <c r="AI35" s="113">
        <v>0</v>
      </c>
      <c r="AJ35" s="113">
        <v>0</v>
      </c>
      <c r="AK35" s="113">
        <v>45</v>
      </c>
      <c r="AL35" s="113">
        <v>770</v>
      </c>
      <c r="AM35" s="114">
        <v>815</v>
      </c>
      <c r="AN35" s="113">
        <v>970</v>
      </c>
      <c r="AO35" s="113">
        <v>330</v>
      </c>
      <c r="AP35" s="112">
        <v>2850</v>
      </c>
      <c r="AQ35" s="106"/>
      <c r="AR35" s="115">
        <v>50</v>
      </c>
      <c r="AS35" s="113">
        <v>240</v>
      </c>
      <c r="AT35" s="113">
        <v>240</v>
      </c>
      <c r="AU35" s="113">
        <v>45</v>
      </c>
      <c r="AV35" s="113">
        <v>5</v>
      </c>
      <c r="AW35" s="113">
        <v>40</v>
      </c>
      <c r="AX35" s="113">
        <v>665</v>
      </c>
      <c r="AY35" s="114">
        <v>710</v>
      </c>
      <c r="AZ35" s="113">
        <v>1010</v>
      </c>
      <c r="BA35" s="113">
        <v>205</v>
      </c>
      <c r="BB35" s="112">
        <v>2500</v>
      </c>
      <c r="BC35" s="106"/>
      <c r="BD35" s="115">
        <v>50</v>
      </c>
      <c r="BE35" s="113">
        <v>420</v>
      </c>
      <c r="BF35" s="113">
        <v>410</v>
      </c>
      <c r="BG35" s="113">
        <v>40</v>
      </c>
      <c r="BH35" s="113">
        <v>75</v>
      </c>
      <c r="BI35" s="113">
        <v>110</v>
      </c>
      <c r="BJ35" s="113">
        <v>985</v>
      </c>
      <c r="BK35" s="114">
        <v>1170</v>
      </c>
      <c r="BL35" s="113">
        <v>740</v>
      </c>
      <c r="BM35" s="113">
        <v>350</v>
      </c>
      <c r="BN35" s="112">
        <v>3180</v>
      </c>
      <c r="BO35" s="106"/>
      <c r="BP35" s="115">
        <v>55</v>
      </c>
      <c r="BQ35" s="113">
        <v>690</v>
      </c>
      <c r="BR35" s="113">
        <v>920</v>
      </c>
      <c r="BS35" s="113">
        <v>90</v>
      </c>
      <c r="BT35" s="113">
        <v>1015</v>
      </c>
      <c r="BU35" s="113">
        <v>535</v>
      </c>
      <c r="BV35" s="113">
        <v>2230</v>
      </c>
      <c r="BW35" s="114">
        <v>3780</v>
      </c>
      <c r="BX35" s="113">
        <v>1000</v>
      </c>
      <c r="BY35" s="113">
        <v>215</v>
      </c>
      <c r="BZ35" s="112">
        <v>6750</v>
      </c>
      <c r="CA35" s="106"/>
      <c r="CB35" s="115">
        <v>110</v>
      </c>
      <c r="CC35" s="113">
        <v>660</v>
      </c>
      <c r="CD35" s="113">
        <v>520</v>
      </c>
      <c r="CE35" s="113">
        <v>300</v>
      </c>
      <c r="CF35" s="113">
        <v>1180</v>
      </c>
      <c r="CG35" s="113">
        <v>870</v>
      </c>
      <c r="CH35" s="113">
        <v>2230</v>
      </c>
      <c r="CI35" s="114">
        <v>4280</v>
      </c>
      <c r="CJ35" s="113">
        <v>840</v>
      </c>
      <c r="CK35" s="113">
        <v>210</v>
      </c>
      <c r="CL35" s="112">
        <v>6920</v>
      </c>
      <c r="CM35" s="106"/>
    </row>
    <row r="36" spans="1:91" ht="12.75">
      <c r="A36" s="131" t="s">
        <v>29</v>
      </c>
      <c r="B36" s="115">
        <v>180</v>
      </c>
      <c r="C36" s="113">
        <v>255</v>
      </c>
      <c r="D36" s="113">
        <v>1005</v>
      </c>
      <c r="E36" s="113">
        <v>1605</v>
      </c>
      <c r="F36" s="114">
        <v>850</v>
      </c>
      <c r="G36" s="113">
        <v>760</v>
      </c>
      <c r="H36" s="113">
        <v>55</v>
      </c>
      <c r="I36" s="112">
        <v>4710</v>
      </c>
      <c r="J36" s="106"/>
      <c r="K36" s="115">
        <v>85</v>
      </c>
      <c r="L36" s="113">
        <v>300</v>
      </c>
      <c r="M36" s="113">
        <v>450</v>
      </c>
      <c r="N36" s="113">
        <v>425</v>
      </c>
      <c r="O36" s="114">
        <v>595</v>
      </c>
      <c r="P36" s="113">
        <v>455</v>
      </c>
      <c r="Q36" s="113">
        <v>130</v>
      </c>
      <c r="R36" s="112">
        <v>2440</v>
      </c>
      <c r="S36" s="106"/>
      <c r="T36" s="115">
        <v>10</v>
      </c>
      <c r="U36" s="113">
        <v>420</v>
      </c>
      <c r="V36" s="113">
        <v>530</v>
      </c>
      <c r="W36" s="113">
        <v>235</v>
      </c>
      <c r="X36" s="113">
        <v>830</v>
      </c>
      <c r="Y36" s="113">
        <v>120</v>
      </c>
      <c r="Z36" s="113">
        <v>590</v>
      </c>
      <c r="AA36" s="114">
        <v>1540</v>
      </c>
      <c r="AB36" s="113">
        <v>940</v>
      </c>
      <c r="AC36" s="113">
        <v>115</v>
      </c>
      <c r="AD36" s="112">
        <v>3790</v>
      </c>
      <c r="AE36" s="106"/>
      <c r="AF36" s="115">
        <v>230</v>
      </c>
      <c r="AG36" s="113">
        <v>715</v>
      </c>
      <c r="AH36" s="113">
        <v>825</v>
      </c>
      <c r="AI36" s="113">
        <v>0</v>
      </c>
      <c r="AJ36" s="113">
        <v>575</v>
      </c>
      <c r="AK36" s="113">
        <v>145</v>
      </c>
      <c r="AL36" s="113">
        <v>845</v>
      </c>
      <c r="AM36" s="114">
        <v>1565</v>
      </c>
      <c r="AN36" s="113">
        <v>1285</v>
      </c>
      <c r="AO36" s="113">
        <v>190</v>
      </c>
      <c r="AP36" s="112">
        <v>4810</v>
      </c>
      <c r="AQ36" s="106"/>
      <c r="AR36" s="115">
        <v>170</v>
      </c>
      <c r="AS36" s="113">
        <v>930</v>
      </c>
      <c r="AT36" s="113">
        <v>500</v>
      </c>
      <c r="AU36" s="113">
        <v>5</v>
      </c>
      <c r="AV36" s="113">
        <v>500</v>
      </c>
      <c r="AW36" s="113">
        <v>425</v>
      </c>
      <c r="AX36" s="113">
        <v>1020</v>
      </c>
      <c r="AY36" s="114">
        <v>1945</v>
      </c>
      <c r="AZ36" s="113">
        <v>1440</v>
      </c>
      <c r="BA36" s="113">
        <v>60</v>
      </c>
      <c r="BB36" s="112">
        <v>5050</v>
      </c>
      <c r="BC36" s="106"/>
      <c r="BD36" s="115">
        <v>115</v>
      </c>
      <c r="BE36" s="113">
        <v>775</v>
      </c>
      <c r="BF36" s="113">
        <v>850</v>
      </c>
      <c r="BG36" s="113">
        <v>90</v>
      </c>
      <c r="BH36" s="113">
        <v>785</v>
      </c>
      <c r="BI36" s="113">
        <v>875</v>
      </c>
      <c r="BJ36" s="113">
        <v>1190</v>
      </c>
      <c r="BK36" s="114">
        <v>2850</v>
      </c>
      <c r="BL36" s="113">
        <v>1140</v>
      </c>
      <c r="BM36" s="113">
        <v>80</v>
      </c>
      <c r="BN36" s="112">
        <v>5900</v>
      </c>
      <c r="BO36" s="106"/>
      <c r="BP36" s="115">
        <v>65</v>
      </c>
      <c r="BQ36" s="113">
        <v>1140</v>
      </c>
      <c r="BR36" s="113">
        <v>595</v>
      </c>
      <c r="BS36" s="113">
        <v>370</v>
      </c>
      <c r="BT36" s="113">
        <v>235</v>
      </c>
      <c r="BU36" s="113">
        <v>385</v>
      </c>
      <c r="BV36" s="113">
        <v>905</v>
      </c>
      <c r="BW36" s="114">
        <v>1525</v>
      </c>
      <c r="BX36" s="113">
        <v>3040</v>
      </c>
      <c r="BY36" s="113">
        <v>29105</v>
      </c>
      <c r="BZ36" s="112">
        <v>35840</v>
      </c>
      <c r="CA36" s="106"/>
      <c r="CB36" s="115">
        <v>10</v>
      </c>
      <c r="CC36" s="113">
        <v>720</v>
      </c>
      <c r="CD36" s="113">
        <v>1080</v>
      </c>
      <c r="CE36" s="113">
        <v>2560</v>
      </c>
      <c r="CF36" s="113">
        <v>40</v>
      </c>
      <c r="CG36" s="113">
        <v>220</v>
      </c>
      <c r="CH36" s="113">
        <v>650</v>
      </c>
      <c r="CI36" s="114">
        <v>910</v>
      </c>
      <c r="CJ36" s="113">
        <v>3600</v>
      </c>
      <c r="CK36" s="113">
        <v>28950</v>
      </c>
      <c r="CL36" s="112">
        <v>37830</v>
      </c>
      <c r="CM36" s="106"/>
    </row>
    <row r="37" spans="1:91" ht="12.75">
      <c r="A37" s="131" t="s">
        <v>28</v>
      </c>
      <c r="B37" s="115">
        <v>590</v>
      </c>
      <c r="C37" s="113">
        <v>265</v>
      </c>
      <c r="D37" s="113">
        <v>700</v>
      </c>
      <c r="E37" s="113">
        <v>8720</v>
      </c>
      <c r="F37" s="114">
        <v>1255</v>
      </c>
      <c r="G37" s="113">
        <v>3375</v>
      </c>
      <c r="H37" s="113">
        <v>29230</v>
      </c>
      <c r="I37" s="112">
        <v>44135</v>
      </c>
      <c r="J37" s="106"/>
      <c r="K37" s="115">
        <v>115</v>
      </c>
      <c r="L37" s="113">
        <v>1125</v>
      </c>
      <c r="M37" s="113">
        <v>820</v>
      </c>
      <c r="N37" s="113">
        <v>2450</v>
      </c>
      <c r="O37" s="114">
        <v>1055</v>
      </c>
      <c r="P37" s="113">
        <v>3225</v>
      </c>
      <c r="Q37" s="113">
        <v>28620</v>
      </c>
      <c r="R37" s="112">
        <v>37410</v>
      </c>
      <c r="S37" s="106"/>
      <c r="T37" s="115">
        <v>175</v>
      </c>
      <c r="U37" s="113">
        <v>220</v>
      </c>
      <c r="V37" s="113">
        <v>540</v>
      </c>
      <c r="W37" s="113">
        <v>1895</v>
      </c>
      <c r="X37" s="113">
        <v>195</v>
      </c>
      <c r="Y37" s="113">
        <v>580</v>
      </c>
      <c r="Z37" s="113">
        <v>95</v>
      </c>
      <c r="AA37" s="114">
        <v>870</v>
      </c>
      <c r="AB37" s="113">
        <v>1995</v>
      </c>
      <c r="AC37" s="113">
        <v>17055</v>
      </c>
      <c r="AD37" s="112">
        <v>22750</v>
      </c>
      <c r="AE37" s="106"/>
      <c r="AF37" s="115">
        <v>70</v>
      </c>
      <c r="AG37" s="113">
        <v>245</v>
      </c>
      <c r="AH37" s="113">
        <v>260</v>
      </c>
      <c r="AI37" s="113">
        <v>0</v>
      </c>
      <c r="AJ37" s="113">
        <v>225</v>
      </c>
      <c r="AK37" s="113">
        <v>495</v>
      </c>
      <c r="AL37" s="113">
        <v>285</v>
      </c>
      <c r="AM37" s="114">
        <v>1005</v>
      </c>
      <c r="AN37" s="113">
        <v>1945</v>
      </c>
      <c r="AO37" s="113">
        <v>16445</v>
      </c>
      <c r="AP37" s="112">
        <v>19970</v>
      </c>
      <c r="AQ37" s="106"/>
      <c r="AR37" s="115">
        <v>165</v>
      </c>
      <c r="AS37" s="113">
        <v>1040</v>
      </c>
      <c r="AT37" s="113">
        <v>115</v>
      </c>
      <c r="AU37" s="113">
        <v>210</v>
      </c>
      <c r="AV37" s="113">
        <v>165</v>
      </c>
      <c r="AW37" s="113">
        <v>120</v>
      </c>
      <c r="AX37" s="113">
        <v>75</v>
      </c>
      <c r="AY37" s="114">
        <v>360</v>
      </c>
      <c r="AZ37" s="113">
        <v>1770</v>
      </c>
      <c r="BA37" s="113">
        <v>21670</v>
      </c>
      <c r="BB37" s="112">
        <v>25330</v>
      </c>
      <c r="BC37" s="106"/>
      <c r="BD37" s="115">
        <v>30</v>
      </c>
      <c r="BE37" s="113">
        <v>1400</v>
      </c>
      <c r="BF37" s="113">
        <v>745</v>
      </c>
      <c r="BG37" s="113">
        <v>720</v>
      </c>
      <c r="BH37" s="113">
        <v>420</v>
      </c>
      <c r="BI37" s="113">
        <v>430</v>
      </c>
      <c r="BJ37" s="113">
        <v>85</v>
      </c>
      <c r="BK37" s="114">
        <v>935</v>
      </c>
      <c r="BL37" s="113">
        <v>1605</v>
      </c>
      <c r="BM37" s="113">
        <v>23645</v>
      </c>
      <c r="BN37" s="112">
        <v>29080</v>
      </c>
      <c r="BO37" s="106"/>
      <c r="BP37" s="115">
        <v>105</v>
      </c>
      <c r="BQ37" s="113">
        <v>500</v>
      </c>
      <c r="BR37" s="113">
        <v>500</v>
      </c>
      <c r="BS37" s="113">
        <v>11855</v>
      </c>
      <c r="BT37" s="113">
        <v>3210</v>
      </c>
      <c r="BU37" s="113">
        <v>525</v>
      </c>
      <c r="BV37" s="113">
        <v>405</v>
      </c>
      <c r="BW37" s="114">
        <v>4140</v>
      </c>
      <c r="BX37" s="113">
        <v>575</v>
      </c>
      <c r="BY37" s="113">
        <v>525</v>
      </c>
      <c r="BZ37" s="112">
        <v>18200</v>
      </c>
      <c r="CA37" s="106"/>
      <c r="CB37" s="115">
        <v>60</v>
      </c>
      <c r="CC37" s="113">
        <v>950</v>
      </c>
      <c r="CD37" s="113">
        <v>490</v>
      </c>
      <c r="CE37" s="113">
        <v>11220</v>
      </c>
      <c r="CF37" s="113">
        <v>3500</v>
      </c>
      <c r="CG37" s="113">
        <v>1190</v>
      </c>
      <c r="CH37" s="113">
        <v>370</v>
      </c>
      <c r="CI37" s="114">
        <v>5060</v>
      </c>
      <c r="CJ37" s="113">
        <v>1740</v>
      </c>
      <c r="CK37" s="113">
        <v>410</v>
      </c>
      <c r="CL37" s="112">
        <v>19930</v>
      </c>
      <c r="CM37" s="106"/>
    </row>
    <row r="38" spans="1:91" ht="12.75">
      <c r="A38" s="131" t="s">
        <v>27</v>
      </c>
      <c r="B38" s="115">
        <v>200</v>
      </c>
      <c r="C38" s="113">
        <v>255</v>
      </c>
      <c r="D38" s="113">
        <v>320</v>
      </c>
      <c r="E38" s="113">
        <v>5795</v>
      </c>
      <c r="F38" s="114">
        <v>3335</v>
      </c>
      <c r="G38" s="113">
        <v>790</v>
      </c>
      <c r="H38" s="113">
        <v>2230</v>
      </c>
      <c r="I38" s="112">
        <v>12925</v>
      </c>
      <c r="J38" s="106"/>
      <c r="K38" s="115">
        <v>590</v>
      </c>
      <c r="L38" s="113">
        <v>585</v>
      </c>
      <c r="M38" s="113">
        <v>770</v>
      </c>
      <c r="N38" s="113">
        <v>5640</v>
      </c>
      <c r="O38" s="114">
        <v>3710</v>
      </c>
      <c r="P38" s="113">
        <v>865</v>
      </c>
      <c r="Q38" s="113">
        <v>690</v>
      </c>
      <c r="R38" s="112">
        <v>12850</v>
      </c>
      <c r="S38" s="106"/>
      <c r="T38" s="115">
        <v>235</v>
      </c>
      <c r="U38" s="113">
        <v>200</v>
      </c>
      <c r="V38" s="113">
        <v>770</v>
      </c>
      <c r="W38" s="113">
        <v>7100</v>
      </c>
      <c r="X38" s="113">
        <v>2180</v>
      </c>
      <c r="Y38" s="113">
        <v>375</v>
      </c>
      <c r="Z38" s="113">
        <v>765</v>
      </c>
      <c r="AA38" s="114">
        <v>3320</v>
      </c>
      <c r="AB38" s="113">
        <v>1215</v>
      </c>
      <c r="AC38" s="113">
        <v>520</v>
      </c>
      <c r="AD38" s="112">
        <v>13360</v>
      </c>
      <c r="AE38" s="106"/>
      <c r="AF38" s="115">
        <v>70</v>
      </c>
      <c r="AG38" s="113">
        <v>350</v>
      </c>
      <c r="AH38" s="113">
        <v>285</v>
      </c>
      <c r="AI38" s="113">
        <v>6810</v>
      </c>
      <c r="AJ38" s="113">
        <v>1840</v>
      </c>
      <c r="AK38" s="113">
        <v>1900</v>
      </c>
      <c r="AL38" s="113">
        <v>510</v>
      </c>
      <c r="AM38" s="114">
        <v>4250</v>
      </c>
      <c r="AN38" s="113">
        <v>315</v>
      </c>
      <c r="AO38" s="113">
        <v>470</v>
      </c>
      <c r="AP38" s="112">
        <v>12550</v>
      </c>
      <c r="AQ38" s="106"/>
      <c r="AR38" s="115">
        <v>55</v>
      </c>
      <c r="AS38" s="113">
        <v>230</v>
      </c>
      <c r="AT38" s="113">
        <v>165</v>
      </c>
      <c r="AU38" s="113">
        <v>8105</v>
      </c>
      <c r="AV38" s="113">
        <v>2205</v>
      </c>
      <c r="AW38" s="113">
        <v>315</v>
      </c>
      <c r="AX38" s="113">
        <v>665</v>
      </c>
      <c r="AY38" s="114">
        <v>3185</v>
      </c>
      <c r="AZ38" s="113">
        <v>190</v>
      </c>
      <c r="BA38" s="113">
        <v>260</v>
      </c>
      <c r="BB38" s="112">
        <v>12190</v>
      </c>
      <c r="BC38" s="106"/>
      <c r="BD38" s="115">
        <v>115</v>
      </c>
      <c r="BE38" s="113">
        <v>350</v>
      </c>
      <c r="BF38" s="113">
        <v>460</v>
      </c>
      <c r="BG38" s="113">
        <v>8915</v>
      </c>
      <c r="BH38" s="113">
        <v>2670</v>
      </c>
      <c r="BI38" s="113">
        <v>550</v>
      </c>
      <c r="BJ38" s="113">
        <v>160</v>
      </c>
      <c r="BK38" s="114">
        <v>3380</v>
      </c>
      <c r="BL38" s="113">
        <v>695</v>
      </c>
      <c r="BM38" s="113">
        <v>385</v>
      </c>
      <c r="BN38" s="112">
        <v>14300</v>
      </c>
      <c r="BO38" s="106"/>
      <c r="BP38" s="115">
        <v>285</v>
      </c>
      <c r="BQ38" s="113">
        <v>5350</v>
      </c>
      <c r="BR38" s="113">
        <v>9700</v>
      </c>
      <c r="BS38" s="113">
        <v>790</v>
      </c>
      <c r="BT38" s="113">
        <v>850</v>
      </c>
      <c r="BU38" s="113">
        <v>500</v>
      </c>
      <c r="BV38" s="113">
        <v>2940</v>
      </c>
      <c r="BW38" s="114">
        <v>4290</v>
      </c>
      <c r="BX38" s="113">
        <v>5945</v>
      </c>
      <c r="BY38" s="113">
        <v>1220</v>
      </c>
      <c r="BZ38" s="112">
        <v>27580</v>
      </c>
      <c r="CA38" s="106"/>
      <c r="CB38" s="115">
        <v>340</v>
      </c>
      <c r="CC38" s="113">
        <v>6470</v>
      </c>
      <c r="CD38" s="113">
        <v>6260</v>
      </c>
      <c r="CE38" s="113">
        <v>2030</v>
      </c>
      <c r="CF38" s="113">
        <v>540</v>
      </c>
      <c r="CG38" s="113">
        <v>2240</v>
      </c>
      <c r="CH38" s="113">
        <v>1960</v>
      </c>
      <c r="CI38" s="114">
        <v>4740</v>
      </c>
      <c r="CJ38" s="113">
        <v>8140</v>
      </c>
      <c r="CK38" s="113">
        <v>2380</v>
      </c>
      <c r="CL38" s="112">
        <v>30360</v>
      </c>
      <c r="CM38" s="106"/>
    </row>
    <row r="39" spans="1:91" ht="12.75">
      <c r="A39" s="131" t="s">
        <v>26</v>
      </c>
      <c r="B39" s="115">
        <v>1195</v>
      </c>
      <c r="C39" s="113">
        <v>5455</v>
      </c>
      <c r="D39" s="113">
        <v>1750</v>
      </c>
      <c r="E39" s="113">
        <v>3300</v>
      </c>
      <c r="F39" s="114">
        <v>4470</v>
      </c>
      <c r="G39" s="113">
        <v>3950</v>
      </c>
      <c r="H39" s="113">
        <v>2820</v>
      </c>
      <c r="I39" s="112">
        <v>22940</v>
      </c>
      <c r="J39" s="106"/>
      <c r="K39" s="115">
        <v>865</v>
      </c>
      <c r="L39" s="113">
        <v>5165</v>
      </c>
      <c r="M39" s="113">
        <v>3480</v>
      </c>
      <c r="N39" s="113">
        <v>3330</v>
      </c>
      <c r="O39" s="114">
        <v>2325</v>
      </c>
      <c r="P39" s="113">
        <v>5775</v>
      </c>
      <c r="Q39" s="113">
        <v>4490</v>
      </c>
      <c r="R39" s="112">
        <v>25430</v>
      </c>
      <c r="S39" s="106"/>
      <c r="T39" s="115">
        <v>370</v>
      </c>
      <c r="U39" s="113">
        <v>5575</v>
      </c>
      <c r="V39" s="113">
        <v>3815</v>
      </c>
      <c r="W39" s="113">
        <v>1405</v>
      </c>
      <c r="X39" s="113">
        <v>295</v>
      </c>
      <c r="Y39" s="113">
        <v>195</v>
      </c>
      <c r="Z39" s="113">
        <v>2545</v>
      </c>
      <c r="AA39" s="114">
        <v>3035</v>
      </c>
      <c r="AB39" s="113">
        <v>4030</v>
      </c>
      <c r="AC39" s="113">
        <v>2880</v>
      </c>
      <c r="AD39" s="112">
        <v>21110</v>
      </c>
      <c r="AE39" s="106"/>
      <c r="AF39" s="115">
        <v>370</v>
      </c>
      <c r="AG39" s="113">
        <v>3885</v>
      </c>
      <c r="AH39" s="113">
        <v>4335</v>
      </c>
      <c r="AI39" s="113">
        <v>105</v>
      </c>
      <c r="AJ39" s="113">
        <v>605</v>
      </c>
      <c r="AK39" s="113">
        <v>175</v>
      </c>
      <c r="AL39" s="113">
        <v>2790</v>
      </c>
      <c r="AM39" s="114">
        <v>3570</v>
      </c>
      <c r="AN39" s="113">
        <v>4600</v>
      </c>
      <c r="AO39" s="113">
        <v>795</v>
      </c>
      <c r="AP39" s="112">
        <v>17660</v>
      </c>
      <c r="AQ39" s="106"/>
      <c r="AR39" s="115">
        <v>675</v>
      </c>
      <c r="AS39" s="113">
        <v>6060</v>
      </c>
      <c r="AT39" s="113">
        <v>2540</v>
      </c>
      <c r="AU39" s="113">
        <v>950</v>
      </c>
      <c r="AV39" s="113">
        <v>430</v>
      </c>
      <c r="AW39" s="113">
        <v>155</v>
      </c>
      <c r="AX39" s="113">
        <v>2140</v>
      </c>
      <c r="AY39" s="114">
        <v>2725</v>
      </c>
      <c r="AZ39" s="113">
        <v>5115</v>
      </c>
      <c r="BA39" s="113">
        <v>405</v>
      </c>
      <c r="BB39" s="112">
        <v>18470</v>
      </c>
      <c r="BC39" s="106"/>
      <c r="BD39" s="115">
        <v>165</v>
      </c>
      <c r="BE39" s="113">
        <v>10825</v>
      </c>
      <c r="BF39" s="113">
        <v>5735</v>
      </c>
      <c r="BG39" s="113">
        <v>1320</v>
      </c>
      <c r="BH39" s="113">
        <v>250</v>
      </c>
      <c r="BI39" s="113">
        <v>305</v>
      </c>
      <c r="BJ39" s="113">
        <v>1945</v>
      </c>
      <c r="BK39" s="114">
        <v>2500</v>
      </c>
      <c r="BL39" s="113">
        <v>3850</v>
      </c>
      <c r="BM39" s="113">
        <v>665</v>
      </c>
      <c r="BN39" s="112">
        <v>25060</v>
      </c>
      <c r="BO39" s="106"/>
      <c r="BP39" s="115">
        <v>70</v>
      </c>
      <c r="BQ39" s="113">
        <v>260</v>
      </c>
      <c r="BR39" s="113">
        <v>575</v>
      </c>
      <c r="BS39" s="113">
        <v>45</v>
      </c>
      <c r="BT39" s="113">
        <v>220</v>
      </c>
      <c r="BU39" s="113">
        <v>335</v>
      </c>
      <c r="BV39" s="113">
        <v>575</v>
      </c>
      <c r="BW39" s="114">
        <v>1130</v>
      </c>
      <c r="BX39" s="113">
        <v>1385</v>
      </c>
      <c r="BY39" s="113">
        <v>495</v>
      </c>
      <c r="BZ39" s="112">
        <v>3960</v>
      </c>
      <c r="CA39" s="106"/>
      <c r="CB39" s="115">
        <v>30</v>
      </c>
      <c r="CC39" s="113">
        <v>350</v>
      </c>
      <c r="CD39" s="113">
        <v>420</v>
      </c>
      <c r="CE39" s="113">
        <v>210</v>
      </c>
      <c r="CF39" s="113">
        <v>270</v>
      </c>
      <c r="CG39" s="113">
        <v>210</v>
      </c>
      <c r="CH39" s="113">
        <v>290</v>
      </c>
      <c r="CI39" s="114">
        <v>770</v>
      </c>
      <c r="CJ39" s="113">
        <v>1430</v>
      </c>
      <c r="CK39" s="113">
        <v>540</v>
      </c>
      <c r="CL39" s="112">
        <v>3750</v>
      </c>
      <c r="CM39" s="106"/>
    </row>
    <row r="40" spans="1:91" ht="12.75">
      <c r="A40" s="131" t="s">
        <v>25</v>
      </c>
      <c r="B40" s="115">
        <v>155</v>
      </c>
      <c r="C40" s="113">
        <v>290</v>
      </c>
      <c r="D40" s="113">
        <v>340</v>
      </c>
      <c r="E40" s="113">
        <v>285</v>
      </c>
      <c r="F40" s="114">
        <v>710</v>
      </c>
      <c r="G40" s="113">
        <v>1270</v>
      </c>
      <c r="H40" s="113">
        <v>370</v>
      </c>
      <c r="I40" s="112">
        <v>3420</v>
      </c>
      <c r="J40" s="106"/>
      <c r="K40" s="115">
        <v>215</v>
      </c>
      <c r="L40" s="113">
        <v>390</v>
      </c>
      <c r="M40" s="113">
        <v>320</v>
      </c>
      <c r="N40" s="113">
        <v>280</v>
      </c>
      <c r="O40" s="114">
        <v>975</v>
      </c>
      <c r="P40" s="113">
        <v>1080</v>
      </c>
      <c r="Q40" s="113">
        <v>390</v>
      </c>
      <c r="R40" s="112">
        <v>3650</v>
      </c>
      <c r="S40" s="106"/>
      <c r="T40" s="115">
        <v>40</v>
      </c>
      <c r="U40" s="113">
        <v>415</v>
      </c>
      <c r="V40" s="113">
        <v>315</v>
      </c>
      <c r="W40" s="113">
        <v>55</v>
      </c>
      <c r="X40" s="113">
        <v>180</v>
      </c>
      <c r="Y40" s="113">
        <v>105</v>
      </c>
      <c r="Z40" s="113">
        <v>495</v>
      </c>
      <c r="AA40" s="114">
        <v>780</v>
      </c>
      <c r="AB40" s="113">
        <v>780</v>
      </c>
      <c r="AC40" s="113">
        <v>185</v>
      </c>
      <c r="AD40" s="112">
        <v>2570</v>
      </c>
      <c r="AE40" s="106"/>
      <c r="AF40" s="115">
        <v>65</v>
      </c>
      <c r="AG40" s="113">
        <v>255</v>
      </c>
      <c r="AH40" s="113">
        <v>585</v>
      </c>
      <c r="AI40" s="113">
        <v>5</v>
      </c>
      <c r="AJ40" s="113">
        <v>155</v>
      </c>
      <c r="AK40" s="113">
        <v>110</v>
      </c>
      <c r="AL40" s="113">
        <v>315</v>
      </c>
      <c r="AM40" s="114">
        <v>580</v>
      </c>
      <c r="AN40" s="113">
        <v>1090</v>
      </c>
      <c r="AO40" s="113">
        <v>140</v>
      </c>
      <c r="AP40" s="112">
        <v>2720</v>
      </c>
      <c r="AQ40" s="106"/>
      <c r="AR40" s="115">
        <v>90</v>
      </c>
      <c r="AS40" s="113">
        <v>300</v>
      </c>
      <c r="AT40" s="113">
        <v>410</v>
      </c>
      <c r="AU40" s="113">
        <v>30</v>
      </c>
      <c r="AV40" s="113">
        <v>190</v>
      </c>
      <c r="AW40" s="113">
        <v>160</v>
      </c>
      <c r="AX40" s="113">
        <v>550</v>
      </c>
      <c r="AY40" s="114">
        <v>900</v>
      </c>
      <c r="AZ40" s="113">
        <v>860</v>
      </c>
      <c r="BA40" s="113">
        <v>190</v>
      </c>
      <c r="BB40" s="112">
        <v>2780</v>
      </c>
      <c r="BC40" s="106"/>
      <c r="BD40" s="115">
        <v>70</v>
      </c>
      <c r="BE40" s="113">
        <v>435</v>
      </c>
      <c r="BF40" s="113">
        <v>385</v>
      </c>
      <c r="BG40" s="113">
        <v>145</v>
      </c>
      <c r="BH40" s="113">
        <v>220</v>
      </c>
      <c r="BI40" s="113">
        <v>180</v>
      </c>
      <c r="BJ40" s="113">
        <v>480</v>
      </c>
      <c r="BK40" s="114">
        <v>880</v>
      </c>
      <c r="BL40" s="113">
        <v>1815</v>
      </c>
      <c r="BM40" s="113">
        <v>270</v>
      </c>
      <c r="BN40" s="112">
        <v>4000</v>
      </c>
      <c r="BO40" s="106"/>
      <c r="BP40" s="115">
        <v>355</v>
      </c>
      <c r="BQ40" s="113">
        <v>415</v>
      </c>
      <c r="BR40" s="113">
        <v>1405</v>
      </c>
      <c r="BS40" s="113">
        <v>0</v>
      </c>
      <c r="BT40" s="113">
        <v>185</v>
      </c>
      <c r="BU40" s="113">
        <v>230</v>
      </c>
      <c r="BV40" s="113">
        <v>6205</v>
      </c>
      <c r="BW40" s="114">
        <v>6620</v>
      </c>
      <c r="BX40" s="113">
        <v>295</v>
      </c>
      <c r="BY40" s="113">
        <v>100</v>
      </c>
      <c r="BZ40" s="112">
        <v>9190</v>
      </c>
      <c r="CA40" s="106"/>
      <c r="CB40" s="115">
        <v>350</v>
      </c>
      <c r="CC40" s="113">
        <v>440</v>
      </c>
      <c r="CD40" s="113">
        <v>1630</v>
      </c>
      <c r="CE40" s="113">
        <v>270</v>
      </c>
      <c r="CF40" s="113">
        <v>100</v>
      </c>
      <c r="CG40" s="113">
        <v>270</v>
      </c>
      <c r="CH40" s="113">
        <v>6010</v>
      </c>
      <c r="CI40" s="114">
        <v>6380</v>
      </c>
      <c r="CJ40" s="113">
        <v>170</v>
      </c>
      <c r="CK40" s="113">
        <v>50</v>
      </c>
      <c r="CL40" s="112">
        <v>9290</v>
      </c>
      <c r="CM40" s="106"/>
    </row>
    <row r="41" spans="1:91" ht="12.75">
      <c r="A41" s="131" t="s">
        <v>24</v>
      </c>
      <c r="B41" s="115">
        <v>1135</v>
      </c>
      <c r="C41" s="113">
        <v>475</v>
      </c>
      <c r="D41" s="113">
        <v>745</v>
      </c>
      <c r="E41" s="113">
        <v>605</v>
      </c>
      <c r="F41" s="114">
        <v>2820</v>
      </c>
      <c r="G41" s="113">
        <v>160</v>
      </c>
      <c r="H41" s="113">
        <v>60</v>
      </c>
      <c r="I41" s="112">
        <v>6000</v>
      </c>
      <c r="J41" s="106"/>
      <c r="K41" s="115">
        <v>950</v>
      </c>
      <c r="L41" s="113">
        <v>260</v>
      </c>
      <c r="M41" s="113">
        <v>1070</v>
      </c>
      <c r="N41" s="113">
        <v>585</v>
      </c>
      <c r="O41" s="114">
        <v>5175</v>
      </c>
      <c r="P41" s="113">
        <v>210</v>
      </c>
      <c r="Q41" s="113">
        <v>90</v>
      </c>
      <c r="R41" s="112">
        <v>8340</v>
      </c>
      <c r="S41" s="106"/>
      <c r="T41" s="115">
        <v>695</v>
      </c>
      <c r="U41" s="113">
        <v>425</v>
      </c>
      <c r="V41" s="113">
        <v>1290</v>
      </c>
      <c r="W41" s="113">
        <v>150</v>
      </c>
      <c r="X41" s="113">
        <v>90</v>
      </c>
      <c r="Y41" s="113">
        <v>145</v>
      </c>
      <c r="Z41" s="113">
        <v>4370</v>
      </c>
      <c r="AA41" s="114">
        <v>4605</v>
      </c>
      <c r="AB41" s="113">
        <v>130</v>
      </c>
      <c r="AC41" s="113">
        <v>75</v>
      </c>
      <c r="AD41" s="112">
        <v>7370</v>
      </c>
      <c r="AE41" s="106"/>
      <c r="AF41" s="115">
        <v>605</v>
      </c>
      <c r="AG41" s="113">
        <v>310</v>
      </c>
      <c r="AH41" s="113">
        <v>920</v>
      </c>
      <c r="AI41" s="113">
        <v>0</v>
      </c>
      <c r="AJ41" s="113">
        <v>120</v>
      </c>
      <c r="AK41" s="113">
        <v>140</v>
      </c>
      <c r="AL41" s="113">
        <v>5150</v>
      </c>
      <c r="AM41" s="114">
        <v>5410</v>
      </c>
      <c r="AN41" s="113">
        <v>110</v>
      </c>
      <c r="AO41" s="113">
        <v>25</v>
      </c>
      <c r="AP41" s="112">
        <v>7380</v>
      </c>
      <c r="AQ41" s="106"/>
      <c r="AR41" s="115">
        <v>605</v>
      </c>
      <c r="AS41" s="113">
        <v>225</v>
      </c>
      <c r="AT41" s="113">
        <v>645</v>
      </c>
      <c r="AU41" s="113">
        <v>35</v>
      </c>
      <c r="AV41" s="113">
        <v>140</v>
      </c>
      <c r="AW41" s="113">
        <v>75</v>
      </c>
      <c r="AX41" s="113">
        <v>5330</v>
      </c>
      <c r="AY41" s="114">
        <v>5545</v>
      </c>
      <c r="AZ41" s="113">
        <v>15</v>
      </c>
      <c r="BA41" s="113">
        <v>100</v>
      </c>
      <c r="BB41" s="112">
        <v>7170</v>
      </c>
      <c r="BC41" s="106"/>
      <c r="BD41" s="115">
        <v>290</v>
      </c>
      <c r="BE41" s="113">
        <v>500</v>
      </c>
      <c r="BF41" s="113">
        <v>1060</v>
      </c>
      <c r="BG41" s="113">
        <v>25</v>
      </c>
      <c r="BH41" s="113">
        <v>300</v>
      </c>
      <c r="BI41" s="113">
        <v>85</v>
      </c>
      <c r="BJ41" s="113">
        <v>5705</v>
      </c>
      <c r="BK41" s="114">
        <v>6090</v>
      </c>
      <c r="BL41" s="113">
        <v>295</v>
      </c>
      <c r="BM41" s="113">
        <v>40</v>
      </c>
      <c r="BN41" s="112">
        <v>8300</v>
      </c>
      <c r="BO41" s="106"/>
      <c r="BP41" s="115">
        <v>150</v>
      </c>
      <c r="BQ41" s="113">
        <v>1140</v>
      </c>
      <c r="BR41" s="113">
        <v>2030</v>
      </c>
      <c r="BS41" s="113">
        <v>145</v>
      </c>
      <c r="BT41" s="113">
        <v>630</v>
      </c>
      <c r="BU41" s="113">
        <v>700</v>
      </c>
      <c r="BV41" s="113">
        <v>4395</v>
      </c>
      <c r="BW41" s="114">
        <v>5725</v>
      </c>
      <c r="BX41" s="113">
        <v>750</v>
      </c>
      <c r="BY41" s="113">
        <v>200</v>
      </c>
      <c r="BZ41" s="112">
        <v>10140</v>
      </c>
      <c r="CA41" s="106"/>
      <c r="CB41" s="115">
        <v>270</v>
      </c>
      <c r="CC41" s="113">
        <v>700</v>
      </c>
      <c r="CD41" s="113">
        <v>2630</v>
      </c>
      <c r="CE41" s="113">
        <v>1750</v>
      </c>
      <c r="CF41" s="113">
        <v>860</v>
      </c>
      <c r="CG41" s="113">
        <v>340</v>
      </c>
      <c r="CH41" s="113">
        <v>3790</v>
      </c>
      <c r="CI41" s="114">
        <v>4990</v>
      </c>
      <c r="CJ41" s="113">
        <v>1070</v>
      </c>
      <c r="CK41" s="113">
        <v>210</v>
      </c>
      <c r="CL41" s="112">
        <v>11620</v>
      </c>
      <c r="CM41" s="106"/>
    </row>
    <row r="42" spans="1:91" ht="13.5" thickBot="1">
      <c r="A42" s="130" t="s">
        <v>23</v>
      </c>
      <c r="B42" s="110">
        <v>915</v>
      </c>
      <c r="C42" s="108">
        <v>530</v>
      </c>
      <c r="D42" s="108">
        <v>1890</v>
      </c>
      <c r="E42" s="108">
        <v>980</v>
      </c>
      <c r="F42" s="109">
        <v>2515</v>
      </c>
      <c r="G42" s="108">
        <v>810</v>
      </c>
      <c r="H42" s="108">
        <v>585</v>
      </c>
      <c r="I42" s="107">
        <v>8225</v>
      </c>
      <c r="J42" s="106"/>
      <c r="K42" s="110">
        <v>725</v>
      </c>
      <c r="L42" s="108">
        <v>735</v>
      </c>
      <c r="M42" s="108">
        <v>1820</v>
      </c>
      <c r="N42" s="108">
        <v>1915</v>
      </c>
      <c r="O42" s="109">
        <v>3370</v>
      </c>
      <c r="P42" s="108">
        <v>840</v>
      </c>
      <c r="Q42" s="108">
        <v>645</v>
      </c>
      <c r="R42" s="107">
        <v>10050</v>
      </c>
      <c r="S42" s="106"/>
      <c r="T42" s="110">
        <v>610</v>
      </c>
      <c r="U42" s="108">
        <v>1050</v>
      </c>
      <c r="V42" s="108">
        <v>2100</v>
      </c>
      <c r="W42" s="108">
        <v>585</v>
      </c>
      <c r="X42" s="108">
        <v>435</v>
      </c>
      <c r="Y42" s="108">
        <v>185</v>
      </c>
      <c r="Z42" s="108">
        <v>3505</v>
      </c>
      <c r="AA42" s="109">
        <v>4125</v>
      </c>
      <c r="AB42" s="108">
        <v>1045</v>
      </c>
      <c r="AC42" s="108">
        <v>195</v>
      </c>
      <c r="AD42" s="107">
        <v>9710</v>
      </c>
      <c r="AE42" s="106"/>
      <c r="AF42" s="110">
        <v>385</v>
      </c>
      <c r="AG42" s="108">
        <v>670</v>
      </c>
      <c r="AH42" s="108">
        <v>1770</v>
      </c>
      <c r="AI42" s="108">
        <v>15</v>
      </c>
      <c r="AJ42" s="108">
        <v>305</v>
      </c>
      <c r="AK42" s="108">
        <v>155</v>
      </c>
      <c r="AL42" s="108">
        <v>4200</v>
      </c>
      <c r="AM42" s="109">
        <v>4660</v>
      </c>
      <c r="AN42" s="108">
        <v>1550</v>
      </c>
      <c r="AO42" s="108">
        <v>340</v>
      </c>
      <c r="AP42" s="107">
        <v>9390</v>
      </c>
      <c r="AQ42" s="106"/>
      <c r="AR42" s="110">
        <v>585</v>
      </c>
      <c r="AS42" s="108">
        <v>525</v>
      </c>
      <c r="AT42" s="108">
        <v>1230</v>
      </c>
      <c r="AU42" s="108">
        <v>175</v>
      </c>
      <c r="AV42" s="108">
        <v>390</v>
      </c>
      <c r="AW42" s="108">
        <v>350</v>
      </c>
      <c r="AX42" s="108">
        <v>4675</v>
      </c>
      <c r="AY42" s="109">
        <v>5415</v>
      </c>
      <c r="AZ42" s="108">
        <v>1385</v>
      </c>
      <c r="BA42" s="108">
        <v>315</v>
      </c>
      <c r="BB42" s="107">
        <v>9630</v>
      </c>
      <c r="BC42" s="106"/>
      <c r="BD42" s="110">
        <v>265</v>
      </c>
      <c r="BE42" s="108">
        <v>735</v>
      </c>
      <c r="BF42" s="108">
        <v>2155</v>
      </c>
      <c r="BG42" s="108">
        <v>540</v>
      </c>
      <c r="BH42" s="108">
        <v>685</v>
      </c>
      <c r="BI42" s="108">
        <v>350</v>
      </c>
      <c r="BJ42" s="108">
        <v>3555</v>
      </c>
      <c r="BK42" s="109">
        <v>4590</v>
      </c>
      <c r="BL42" s="108">
        <v>1020</v>
      </c>
      <c r="BM42" s="108">
        <v>165</v>
      </c>
      <c r="BN42" s="107">
        <v>9470</v>
      </c>
      <c r="BO42" s="106"/>
      <c r="BP42" s="110">
        <v>1250</v>
      </c>
      <c r="BQ42" s="108">
        <v>13595</v>
      </c>
      <c r="BR42" s="108">
        <v>17930</v>
      </c>
      <c r="BS42" s="108">
        <v>13390</v>
      </c>
      <c r="BT42" s="108">
        <v>7215</v>
      </c>
      <c r="BU42" s="108">
        <v>4140</v>
      </c>
      <c r="BV42" s="108">
        <v>21455</v>
      </c>
      <c r="BW42" s="109">
        <v>32810</v>
      </c>
      <c r="BX42" s="108">
        <v>19270</v>
      </c>
      <c r="BY42" s="108">
        <v>33685</v>
      </c>
      <c r="BZ42" s="107">
        <v>131930</v>
      </c>
      <c r="CA42" s="106"/>
      <c r="CB42" s="110">
        <v>1420</v>
      </c>
      <c r="CC42" s="108">
        <v>13570</v>
      </c>
      <c r="CD42" s="108">
        <v>15100</v>
      </c>
      <c r="CE42" s="108">
        <v>19290</v>
      </c>
      <c r="CF42" s="108">
        <v>6960</v>
      </c>
      <c r="CG42" s="108">
        <v>6440</v>
      </c>
      <c r="CH42" s="108">
        <v>18270</v>
      </c>
      <c r="CI42" s="109">
        <v>31670</v>
      </c>
      <c r="CJ42" s="108">
        <v>21880</v>
      </c>
      <c r="CK42" s="108">
        <v>33970</v>
      </c>
      <c r="CL42" s="107">
        <v>136900</v>
      </c>
      <c r="CM42" s="106"/>
    </row>
    <row r="43" spans="1:91" ht="13.5" thickBot="1">
      <c r="A43" s="129" t="s">
        <v>21</v>
      </c>
      <c r="B43" s="128">
        <v>9460</v>
      </c>
      <c r="C43" s="126">
        <v>13670</v>
      </c>
      <c r="D43" s="126">
        <v>11075</v>
      </c>
      <c r="E43" s="126">
        <v>32875</v>
      </c>
      <c r="F43" s="127">
        <v>39840</v>
      </c>
      <c r="G43" s="126">
        <v>37180</v>
      </c>
      <c r="H43" s="126">
        <v>42600</v>
      </c>
      <c r="I43" s="125">
        <v>186700</v>
      </c>
      <c r="J43" s="106"/>
      <c r="K43" s="128">
        <v>6900</v>
      </c>
      <c r="L43" s="126">
        <v>15600</v>
      </c>
      <c r="M43" s="126">
        <v>14200</v>
      </c>
      <c r="N43" s="126">
        <v>26900</v>
      </c>
      <c r="O43" s="127">
        <v>41100</v>
      </c>
      <c r="P43" s="126">
        <v>44100</v>
      </c>
      <c r="Q43" s="126">
        <v>41400</v>
      </c>
      <c r="R43" s="125">
        <v>190200</v>
      </c>
      <c r="S43" s="106"/>
      <c r="T43" s="128">
        <v>4300</v>
      </c>
      <c r="U43" s="126">
        <v>14600</v>
      </c>
      <c r="V43" s="126">
        <v>15100</v>
      </c>
      <c r="W43" s="126">
        <v>14100</v>
      </c>
      <c r="X43" s="126">
        <v>22600</v>
      </c>
      <c r="Y43" s="126">
        <v>8200</v>
      </c>
      <c r="Z43" s="126">
        <v>18600</v>
      </c>
      <c r="AA43" s="127">
        <v>49400</v>
      </c>
      <c r="AB43" s="126">
        <v>36600</v>
      </c>
      <c r="AC43" s="126">
        <v>24900</v>
      </c>
      <c r="AD43" s="125">
        <v>159000</v>
      </c>
      <c r="AE43" s="106"/>
      <c r="AF43" s="128">
        <v>3900</v>
      </c>
      <c r="AG43" s="126">
        <v>12000</v>
      </c>
      <c r="AH43" s="126">
        <v>13400</v>
      </c>
      <c r="AI43" s="126">
        <v>7200</v>
      </c>
      <c r="AJ43" s="126">
        <v>21900</v>
      </c>
      <c r="AK43" s="126">
        <v>8100</v>
      </c>
      <c r="AL43" s="126">
        <v>17700</v>
      </c>
      <c r="AM43" s="127">
        <v>47700</v>
      </c>
      <c r="AN43" s="126">
        <v>37000</v>
      </c>
      <c r="AO43" s="126">
        <v>21200</v>
      </c>
      <c r="AP43" s="125">
        <v>142400</v>
      </c>
      <c r="AQ43" s="106"/>
      <c r="AR43" s="128">
        <v>4700</v>
      </c>
      <c r="AS43" s="126">
        <v>14300</v>
      </c>
      <c r="AT43" s="126">
        <v>9200</v>
      </c>
      <c r="AU43" s="126">
        <v>11300</v>
      </c>
      <c r="AV43" s="126">
        <v>20100</v>
      </c>
      <c r="AW43" s="126">
        <v>7800</v>
      </c>
      <c r="AX43" s="126">
        <v>19100</v>
      </c>
      <c r="AY43" s="127">
        <v>47000</v>
      </c>
      <c r="AZ43" s="126">
        <v>36400</v>
      </c>
      <c r="BA43" s="126">
        <v>25000</v>
      </c>
      <c r="BB43" s="125">
        <v>147900</v>
      </c>
      <c r="BC43" s="106"/>
      <c r="BD43" s="128">
        <v>2200</v>
      </c>
      <c r="BE43" s="126">
        <v>20800</v>
      </c>
      <c r="BF43" s="126">
        <v>16400</v>
      </c>
      <c r="BG43" s="126">
        <v>15100</v>
      </c>
      <c r="BH43" s="126">
        <v>22700</v>
      </c>
      <c r="BI43" s="126">
        <v>9800</v>
      </c>
      <c r="BJ43" s="126">
        <v>18600</v>
      </c>
      <c r="BK43" s="127">
        <v>51100</v>
      </c>
      <c r="BL43" s="126">
        <v>38200</v>
      </c>
      <c r="BM43" s="126">
        <v>27500</v>
      </c>
      <c r="BN43" s="125">
        <v>171300</v>
      </c>
      <c r="BO43" s="106"/>
      <c r="BP43" s="128">
        <v>2715</v>
      </c>
      <c r="BQ43" s="126">
        <v>19200</v>
      </c>
      <c r="BR43" s="126">
        <v>23220</v>
      </c>
      <c r="BS43" s="126">
        <v>17000</v>
      </c>
      <c r="BT43" s="126">
        <v>34550</v>
      </c>
      <c r="BU43" s="126">
        <v>12585</v>
      </c>
      <c r="BV43" s="126">
        <v>26610</v>
      </c>
      <c r="BW43" s="127">
        <v>73745</v>
      </c>
      <c r="BX43" s="126">
        <v>51880</v>
      </c>
      <c r="BY43" s="126">
        <v>36685</v>
      </c>
      <c r="BZ43" s="125">
        <v>224445</v>
      </c>
      <c r="CA43" s="106"/>
      <c r="CB43" s="128">
        <v>3300</v>
      </c>
      <c r="CC43" s="126">
        <v>18800</v>
      </c>
      <c r="CD43" s="126">
        <v>20090</v>
      </c>
      <c r="CE43" s="126">
        <v>31550</v>
      </c>
      <c r="CF43" s="126">
        <v>26760</v>
      </c>
      <c r="CG43" s="126">
        <v>16400</v>
      </c>
      <c r="CH43" s="126">
        <v>22170</v>
      </c>
      <c r="CI43" s="127">
        <v>65330</v>
      </c>
      <c r="CJ43" s="126">
        <v>53300</v>
      </c>
      <c r="CK43" s="126">
        <v>36490</v>
      </c>
      <c r="CL43" s="125">
        <v>228860</v>
      </c>
      <c r="CM43" s="106"/>
    </row>
    <row r="44" spans="1:91" ht="13.5" thickBot="1">
      <c r="A44" s="91"/>
      <c r="B44" s="122"/>
      <c r="C44" s="122"/>
      <c r="D44" s="122"/>
      <c r="E44" s="122"/>
      <c r="F44" s="123"/>
      <c r="G44" s="122"/>
      <c r="H44" s="122"/>
      <c r="I44" s="122"/>
      <c r="J44" s="106"/>
      <c r="K44" s="124"/>
      <c r="L44" s="122"/>
      <c r="M44" s="122"/>
      <c r="N44" s="122"/>
      <c r="O44" s="123"/>
      <c r="P44" s="122"/>
      <c r="Q44" s="122"/>
      <c r="R44" s="122"/>
      <c r="S44" s="106"/>
      <c r="T44" s="124"/>
      <c r="U44" s="122"/>
      <c r="V44" s="122"/>
      <c r="W44" s="122"/>
      <c r="X44" s="122"/>
      <c r="Y44" s="122"/>
      <c r="Z44" s="122"/>
      <c r="AA44" s="123"/>
      <c r="AB44" s="122"/>
      <c r="AC44" s="122"/>
      <c r="AD44" s="122"/>
      <c r="AE44" s="106"/>
      <c r="AF44" s="124"/>
      <c r="AG44" s="122"/>
      <c r="AH44" s="122"/>
      <c r="AI44" s="122"/>
      <c r="AJ44" s="122"/>
      <c r="AK44" s="122"/>
      <c r="AL44" s="122"/>
      <c r="AM44" s="123"/>
      <c r="AN44" s="122"/>
      <c r="AO44" s="122"/>
      <c r="AP44" s="122"/>
      <c r="AQ44" s="106"/>
      <c r="AR44" s="124"/>
      <c r="AS44" s="122"/>
      <c r="AT44" s="122"/>
      <c r="AU44" s="122"/>
      <c r="AV44" s="122"/>
      <c r="AW44" s="122"/>
      <c r="AX44" s="122"/>
      <c r="AY44" s="123"/>
      <c r="AZ44" s="122"/>
      <c r="BA44" s="122"/>
      <c r="BB44" s="122"/>
      <c r="BC44" s="106"/>
      <c r="BD44" s="124"/>
      <c r="BE44" s="122"/>
      <c r="BF44" s="122"/>
      <c r="BG44" s="122"/>
      <c r="BH44" s="122"/>
      <c r="BI44" s="122"/>
      <c r="BJ44" s="122"/>
      <c r="BK44" s="123"/>
      <c r="BL44" s="122"/>
      <c r="BM44" s="122"/>
      <c r="BN44" s="122"/>
      <c r="BO44" s="106"/>
      <c r="BP44" s="124"/>
      <c r="BQ44" s="122"/>
      <c r="BR44" s="122"/>
      <c r="BS44" s="122"/>
      <c r="BT44" s="122"/>
      <c r="BU44" s="122"/>
      <c r="BV44" s="122"/>
      <c r="BW44" s="123"/>
      <c r="BX44" s="122"/>
      <c r="BY44" s="122"/>
      <c r="BZ44" s="122"/>
      <c r="CA44" s="106"/>
      <c r="CB44" s="124"/>
      <c r="CC44" s="122"/>
      <c r="CD44" s="122"/>
      <c r="CE44" s="122"/>
      <c r="CF44" s="122"/>
      <c r="CG44" s="122"/>
      <c r="CH44" s="122"/>
      <c r="CI44" s="123"/>
      <c r="CJ44" s="122"/>
      <c r="CK44" s="122"/>
      <c r="CL44" s="122"/>
      <c r="CM44" s="106"/>
    </row>
    <row r="45" spans="1:91" ht="12.75">
      <c r="A45" s="121" t="s">
        <v>3</v>
      </c>
      <c r="B45" s="120">
        <v>1650</v>
      </c>
      <c r="C45" s="118">
        <v>2280</v>
      </c>
      <c r="D45" s="118">
        <v>2125</v>
      </c>
      <c r="E45" s="118">
        <v>9300</v>
      </c>
      <c r="F45" s="119">
        <v>12260</v>
      </c>
      <c r="G45" s="118">
        <v>9400</v>
      </c>
      <c r="H45" s="118">
        <v>3695</v>
      </c>
      <c r="I45" s="117">
        <v>40710</v>
      </c>
      <c r="J45" s="106"/>
      <c r="K45" s="120">
        <v>1265</v>
      </c>
      <c r="L45" s="118">
        <v>2620</v>
      </c>
      <c r="M45" s="118">
        <v>2270</v>
      </c>
      <c r="N45" s="118">
        <v>9585</v>
      </c>
      <c r="O45" s="119">
        <v>13050</v>
      </c>
      <c r="P45" s="118">
        <v>10660</v>
      </c>
      <c r="Q45" s="118">
        <v>2480</v>
      </c>
      <c r="R45" s="117">
        <v>41930</v>
      </c>
      <c r="S45" s="106"/>
      <c r="T45" s="120">
        <v>910</v>
      </c>
      <c r="U45" s="118">
        <v>2245</v>
      </c>
      <c r="V45" s="118">
        <v>2275</v>
      </c>
      <c r="W45" s="118">
        <v>1900</v>
      </c>
      <c r="X45" s="118">
        <v>11235</v>
      </c>
      <c r="Y45" s="118">
        <v>4355</v>
      </c>
      <c r="Z45" s="118">
        <v>795</v>
      </c>
      <c r="AA45" s="119">
        <v>16385</v>
      </c>
      <c r="AB45" s="118">
        <v>9655</v>
      </c>
      <c r="AC45" s="118">
        <v>1530</v>
      </c>
      <c r="AD45" s="117">
        <v>34900</v>
      </c>
      <c r="AE45" s="106"/>
      <c r="AF45" s="120">
        <v>790</v>
      </c>
      <c r="AG45" s="118">
        <v>1820</v>
      </c>
      <c r="AH45" s="118">
        <v>1270</v>
      </c>
      <c r="AI45" s="118">
        <v>190</v>
      </c>
      <c r="AJ45" s="118">
        <v>11655</v>
      </c>
      <c r="AK45" s="118">
        <v>3230</v>
      </c>
      <c r="AL45" s="118">
        <v>910</v>
      </c>
      <c r="AM45" s="119">
        <v>15795</v>
      </c>
      <c r="AN45" s="118">
        <v>9035</v>
      </c>
      <c r="AO45" s="118">
        <v>1080</v>
      </c>
      <c r="AP45" s="117">
        <v>29980</v>
      </c>
      <c r="AQ45" s="106"/>
      <c r="AR45" s="120">
        <v>860</v>
      </c>
      <c r="AS45" s="118">
        <v>1750</v>
      </c>
      <c r="AT45" s="118">
        <v>1335</v>
      </c>
      <c r="AU45" s="118">
        <v>1325</v>
      </c>
      <c r="AV45" s="118">
        <v>10855</v>
      </c>
      <c r="AW45" s="118">
        <v>3800</v>
      </c>
      <c r="AX45" s="118">
        <v>695</v>
      </c>
      <c r="AY45" s="119">
        <v>15350</v>
      </c>
      <c r="AZ45" s="118">
        <v>7740</v>
      </c>
      <c r="BA45" s="118">
        <v>740</v>
      </c>
      <c r="BB45" s="117">
        <v>29100</v>
      </c>
      <c r="BC45" s="106"/>
      <c r="BD45" s="120">
        <v>500</v>
      </c>
      <c r="BE45" s="118">
        <v>1770</v>
      </c>
      <c r="BF45" s="118">
        <v>1820</v>
      </c>
      <c r="BG45" s="118">
        <v>2390</v>
      </c>
      <c r="BH45" s="118">
        <v>10800</v>
      </c>
      <c r="BI45" s="118">
        <v>4320</v>
      </c>
      <c r="BJ45" s="118">
        <v>1115</v>
      </c>
      <c r="BK45" s="119">
        <v>16235</v>
      </c>
      <c r="BL45" s="118">
        <v>9295</v>
      </c>
      <c r="BM45" s="118">
        <v>660</v>
      </c>
      <c r="BN45" s="117">
        <v>32670</v>
      </c>
      <c r="BO45" s="106"/>
      <c r="BP45" s="120">
        <v>90</v>
      </c>
      <c r="BQ45" s="118">
        <v>365</v>
      </c>
      <c r="BR45" s="118">
        <v>320</v>
      </c>
      <c r="BS45" s="118">
        <v>195</v>
      </c>
      <c r="BT45" s="118">
        <v>3750</v>
      </c>
      <c r="BU45" s="118">
        <v>235</v>
      </c>
      <c r="BV45" s="118">
        <v>95</v>
      </c>
      <c r="BW45" s="119">
        <v>4080</v>
      </c>
      <c r="BX45" s="118">
        <v>240</v>
      </c>
      <c r="BY45" s="118">
        <v>10</v>
      </c>
      <c r="BZ45" s="117">
        <v>5300</v>
      </c>
      <c r="CA45" s="106"/>
      <c r="CB45" s="120">
        <v>150</v>
      </c>
      <c r="CC45" s="118">
        <v>240</v>
      </c>
      <c r="CD45" s="118">
        <v>270</v>
      </c>
      <c r="CE45" s="118">
        <v>560</v>
      </c>
      <c r="CF45" s="118">
        <v>4060</v>
      </c>
      <c r="CG45" s="118">
        <v>180</v>
      </c>
      <c r="CH45" s="118">
        <v>40</v>
      </c>
      <c r="CI45" s="119">
        <v>4280</v>
      </c>
      <c r="CJ45" s="118">
        <v>570</v>
      </c>
      <c r="CK45" s="118">
        <v>20</v>
      </c>
      <c r="CL45" s="117">
        <v>6090</v>
      </c>
      <c r="CM45" s="106"/>
    </row>
    <row r="46" spans="1:91" ht="12.75">
      <c r="A46" s="116" t="s">
        <v>2</v>
      </c>
      <c r="B46" s="115">
        <v>450</v>
      </c>
      <c r="C46" s="113">
        <v>250</v>
      </c>
      <c r="D46" s="113">
        <v>185</v>
      </c>
      <c r="E46" s="113">
        <v>880</v>
      </c>
      <c r="F46" s="114">
        <v>3955</v>
      </c>
      <c r="G46" s="113">
        <v>715</v>
      </c>
      <c r="H46" s="113">
        <v>235</v>
      </c>
      <c r="I46" s="112">
        <v>6670</v>
      </c>
      <c r="J46" s="106"/>
      <c r="K46" s="115">
        <v>420</v>
      </c>
      <c r="L46" s="113">
        <v>360</v>
      </c>
      <c r="M46" s="113">
        <v>250</v>
      </c>
      <c r="N46" s="113">
        <v>695</v>
      </c>
      <c r="O46" s="114">
        <v>3660</v>
      </c>
      <c r="P46" s="113">
        <v>1315</v>
      </c>
      <c r="Q46" s="113">
        <v>100</v>
      </c>
      <c r="R46" s="112">
        <v>6800</v>
      </c>
      <c r="S46" s="106"/>
      <c r="T46" s="115">
        <v>135</v>
      </c>
      <c r="U46" s="113">
        <v>350</v>
      </c>
      <c r="V46" s="113">
        <v>420</v>
      </c>
      <c r="W46" s="113">
        <v>235</v>
      </c>
      <c r="X46" s="113">
        <v>5500</v>
      </c>
      <c r="Y46" s="113">
        <v>110</v>
      </c>
      <c r="Z46" s="113">
        <v>175</v>
      </c>
      <c r="AA46" s="114">
        <v>5785</v>
      </c>
      <c r="AB46" s="113">
        <v>630</v>
      </c>
      <c r="AC46" s="113">
        <v>285</v>
      </c>
      <c r="AD46" s="112">
        <v>7840</v>
      </c>
      <c r="AE46" s="106"/>
      <c r="AF46" s="115">
        <v>465</v>
      </c>
      <c r="AG46" s="113">
        <v>395</v>
      </c>
      <c r="AH46" s="113">
        <v>280</v>
      </c>
      <c r="AI46" s="113">
        <v>20</v>
      </c>
      <c r="AJ46" s="113">
        <v>4750</v>
      </c>
      <c r="AK46" s="113">
        <v>165</v>
      </c>
      <c r="AL46" s="113">
        <v>85</v>
      </c>
      <c r="AM46" s="114">
        <v>5000</v>
      </c>
      <c r="AN46" s="113">
        <v>1085</v>
      </c>
      <c r="AO46" s="113">
        <v>75</v>
      </c>
      <c r="AP46" s="112">
        <v>7320</v>
      </c>
      <c r="AQ46" s="106"/>
      <c r="AR46" s="115">
        <v>280</v>
      </c>
      <c r="AS46" s="113">
        <v>360</v>
      </c>
      <c r="AT46" s="113">
        <v>385</v>
      </c>
      <c r="AU46" s="113">
        <v>195</v>
      </c>
      <c r="AV46" s="113">
        <v>4135</v>
      </c>
      <c r="AW46" s="113">
        <v>290</v>
      </c>
      <c r="AX46" s="113">
        <v>85</v>
      </c>
      <c r="AY46" s="114">
        <v>4510</v>
      </c>
      <c r="AZ46" s="113">
        <v>1860</v>
      </c>
      <c r="BA46" s="113">
        <v>110</v>
      </c>
      <c r="BB46" s="112">
        <v>7700</v>
      </c>
      <c r="BC46" s="106"/>
      <c r="BD46" s="115">
        <v>135</v>
      </c>
      <c r="BE46" s="113">
        <v>325</v>
      </c>
      <c r="BF46" s="113">
        <v>445</v>
      </c>
      <c r="BG46" s="113">
        <v>365</v>
      </c>
      <c r="BH46" s="113">
        <v>4860</v>
      </c>
      <c r="BI46" s="113">
        <v>640</v>
      </c>
      <c r="BJ46" s="113">
        <v>160</v>
      </c>
      <c r="BK46" s="114">
        <v>5660</v>
      </c>
      <c r="BL46" s="113">
        <v>1860</v>
      </c>
      <c r="BM46" s="113">
        <v>80</v>
      </c>
      <c r="BN46" s="112">
        <v>8870</v>
      </c>
      <c r="BO46" s="106"/>
      <c r="BP46" s="115">
        <v>115</v>
      </c>
      <c r="BQ46" s="113">
        <v>680</v>
      </c>
      <c r="BR46" s="113">
        <v>395</v>
      </c>
      <c r="BS46" s="113">
        <v>30</v>
      </c>
      <c r="BT46" s="113">
        <v>480</v>
      </c>
      <c r="BU46" s="113">
        <v>760</v>
      </c>
      <c r="BV46" s="113">
        <v>285</v>
      </c>
      <c r="BW46" s="114">
        <v>1525</v>
      </c>
      <c r="BX46" s="113">
        <v>6555</v>
      </c>
      <c r="BY46" s="113">
        <v>480</v>
      </c>
      <c r="BZ46" s="112">
        <v>9780</v>
      </c>
      <c r="CA46" s="106"/>
      <c r="CB46" s="115">
        <v>210</v>
      </c>
      <c r="CC46" s="113">
        <v>630</v>
      </c>
      <c r="CD46" s="113">
        <v>350</v>
      </c>
      <c r="CE46" s="113">
        <v>260</v>
      </c>
      <c r="CF46" s="113">
        <v>430</v>
      </c>
      <c r="CG46" s="113">
        <v>1070</v>
      </c>
      <c r="CH46" s="113">
        <v>170</v>
      </c>
      <c r="CI46" s="114">
        <v>1670</v>
      </c>
      <c r="CJ46" s="113">
        <v>6050</v>
      </c>
      <c r="CK46" s="113">
        <v>510</v>
      </c>
      <c r="CL46" s="112">
        <v>9680</v>
      </c>
      <c r="CM46" s="106"/>
    </row>
    <row r="47" spans="1:91" ht="12.75">
      <c r="A47" s="116" t="s">
        <v>1</v>
      </c>
      <c r="B47" s="115">
        <v>1530</v>
      </c>
      <c r="C47" s="113">
        <v>1130</v>
      </c>
      <c r="D47" s="113">
        <v>1015</v>
      </c>
      <c r="E47" s="113">
        <v>560</v>
      </c>
      <c r="F47" s="114">
        <v>3775</v>
      </c>
      <c r="G47" s="113">
        <v>9365</v>
      </c>
      <c r="H47" s="113">
        <v>1355</v>
      </c>
      <c r="I47" s="112">
        <v>18730</v>
      </c>
      <c r="J47" s="106"/>
      <c r="K47" s="115">
        <v>935</v>
      </c>
      <c r="L47" s="113">
        <v>1280</v>
      </c>
      <c r="M47" s="113">
        <v>1330</v>
      </c>
      <c r="N47" s="113">
        <v>700</v>
      </c>
      <c r="O47" s="114">
        <v>3290</v>
      </c>
      <c r="P47" s="113">
        <v>13105</v>
      </c>
      <c r="Q47" s="113">
        <v>1280</v>
      </c>
      <c r="R47" s="112">
        <v>21920</v>
      </c>
      <c r="S47" s="106"/>
      <c r="T47" s="115">
        <v>765</v>
      </c>
      <c r="U47" s="113">
        <v>1265</v>
      </c>
      <c r="V47" s="113">
        <v>1315</v>
      </c>
      <c r="W47" s="113">
        <v>260</v>
      </c>
      <c r="X47" s="113">
        <v>1095</v>
      </c>
      <c r="Y47" s="113">
        <v>1465</v>
      </c>
      <c r="Z47" s="113">
        <v>1425</v>
      </c>
      <c r="AA47" s="114">
        <v>3985</v>
      </c>
      <c r="AB47" s="113">
        <v>11115</v>
      </c>
      <c r="AC47" s="113">
        <v>435</v>
      </c>
      <c r="AD47" s="112">
        <v>19140</v>
      </c>
      <c r="AE47" s="106"/>
      <c r="AF47" s="115">
        <v>570</v>
      </c>
      <c r="AG47" s="113">
        <v>900</v>
      </c>
      <c r="AH47" s="113">
        <v>1375</v>
      </c>
      <c r="AI47" s="113">
        <v>40</v>
      </c>
      <c r="AJ47" s="113">
        <v>765</v>
      </c>
      <c r="AK47" s="113">
        <v>1005</v>
      </c>
      <c r="AL47" s="113">
        <v>1010</v>
      </c>
      <c r="AM47" s="114">
        <v>2780</v>
      </c>
      <c r="AN47" s="113">
        <v>10685</v>
      </c>
      <c r="AO47" s="113">
        <v>460</v>
      </c>
      <c r="AP47" s="112">
        <v>16810</v>
      </c>
      <c r="AQ47" s="106"/>
      <c r="AR47" s="115">
        <v>925</v>
      </c>
      <c r="AS47" s="113">
        <v>1140</v>
      </c>
      <c r="AT47" s="113">
        <v>935</v>
      </c>
      <c r="AU47" s="113">
        <v>120</v>
      </c>
      <c r="AV47" s="113">
        <v>795</v>
      </c>
      <c r="AW47" s="113">
        <v>1545</v>
      </c>
      <c r="AX47" s="113">
        <v>1560</v>
      </c>
      <c r="AY47" s="114">
        <v>3900</v>
      </c>
      <c r="AZ47" s="113">
        <v>10750</v>
      </c>
      <c r="BA47" s="113">
        <v>430</v>
      </c>
      <c r="BB47" s="112">
        <v>18200</v>
      </c>
      <c r="BC47" s="106"/>
      <c r="BD47" s="115">
        <v>345</v>
      </c>
      <c r="BE47" s="113">
        <v>1220</v>
      </c>
      <c r="BF47" s="113">
        <v>1100</v>
      </c>
      <c r="BG47" s="113">
        <v>265</v>
      </c>
      <c r="BH47" s="113">
        <v>1040</v>
      </c>
      <c r="BI47" s="113">
        <v>1400</v>
      </c>
      <c r="BJ47" s="113">
        <v>1765</v>
      </c>
      <c r="BK47" s="114">
        <v>4205</v>
      </c>
      <c r="BL47" s="113">
        <v>10765</v>
      </c>
      <c r="BM47" s="113">
        <v>620</v>
      </c>
      <c r="BN47" s="112">
        <v>18520</v>
      </c>
      <c r="BO47" s="106"/>
      <c r="BP47" s="115">
        <v>95</v>
      </c>
      <c r="BQ47" s="113">
        <v>665</v>
      </c>
      <c r="BR47" s="113">
        <v>545</v>
      </c>
      <c r="BS47" s="113">
        <v>95</v>
      </c>
      <c r="BT47" s="113">
        <v>850</v>
      </c>
      <c r="BU47" s="113">
        <v>735</v>
      </c>
      <c r="BV47" s="113">
        <v>925</v>
      </c>
      <c r="BW47" s="114">
        <v>2510</v>
      </c>
      <c r="BX47" s="113">
        <v>1360</v>
      </c>
      <c r="BY47" s="113">
        <v>780</v>
      </c>
      <c r="BZ47" s="112">
        <v>6050</v>
      </c>
      <c r="CA47" s="106"/>
      <c r="CB47" s="115">
        <v>140</v>
      </c>
      <c r="CC47" s="113">
        <v>530</v>
      </c>
      <c r="CD47" s="113">
        <v>470</v>
      </c>
      <c r="CE47" s="113">
        <v>230</v>
      </c>
      <c r="CF47" s="113">
        <v>470</v>
      </c>
      <c r="CG47" s="113">
        <v>950</v>
      </c>
      <c r="CH47" s="113">
        <v>860</v>
      </c>
      <c r="CI47" s="114">
        <v>2280</v>
      </c>
      <c r="CJ47" s="113">
        <v>1080</v>
      </c>
      <c r="CK47" s="113">
        <v>160</v>
      </c>
      <c r="CL47" s="112">
        <v>4890</v>
      </c>
      <c r="CM47" s="106"/>
    </row>
    <row r="48" spans="1:91" ht="13.5" thickBot="1">
      <c r="A48" s="111" t="s">
        <v>0</v>
      </c>
      <c r="B48" s="110">
        <v>5830</v>
      </c>
      <c r="C48" s="108">
        <v>10010</v>
      </c>
      <c r="D48" s="108">
        <v>7750</v>
      </c>
      <c r="E48" s="108">
        <v>22135</v>
      </c>
      <c r="F48" s="109">
        <v>19850</v>
      </c>
      <c r="G48" s="108">
        <v>17700</v>
      </c>
      <c r="H48" s="108">
        <v>37315</v>
      </c>
      <c r="I48" s="107">
        <v>120590</v>
      </c>
      <c r="J48" s="106"/>
      <c r="K48" s="110">
        <v>4280</v>
      </c>
      <c r="L48" s="108">
        <v>11340</v>
      </c>
      <c r="M48" s="108">
        <v>10350</v>
      </c>
      <c r="N48" s="108">
        <v>15920</v>
      </c>
      <c r="O48" s="109">
        <v>21100</v>
      </c>
      <c r="P48" s="108">
        <v>19020</v>
      </c>
      <c r="Q48" s="108">
        <v>37540</v>
      </c>
      <c r="R48" s="107">
        <v>119550</v>
      </c>
      <c r="S48" s="106"/>
      <c r="T48" s="110">
        <v>2490</v>
      </c>
      <c r="U48" s="108">
        <v>10740</v>
      </c>
      <c r="V48" s="108">
        <v>11090</v>
      </c>
      <c r="W48" s="108">
        <v>11705</v>
      </c>
      <c r="X48" s="108">
        <v>4770</v>
      </c>
      <c r="Y48" s="108">
        <v>2270</v>
      </c>
      <c r="Z48" s="108">
        <v>16205</v>
      </c>
      <c r="AA48" s="109">
        <v>23245</v>
      </c>
      <c r="AB48" s="108">
        <v>15200</v>
      </c>
      <c r="AC48" s="108">
        <v>22650</v>
      </c>
      <c r="AD48" s="107">
        <v>97120</v>
      </c>
      <c r="AE48" s="106"/>
      <c r="AF48" s="110">
        <v>2075</v>
      </c>
      <c r="AG48" s="108">
        <v>8885</v>
      </c>
      <c r="AH48" s="108">
        <v>10475</v>
      </c>
      <c r="AI48" s="108">
        <v>6950</v>
      </c>
      <c r="AJ48" s="108">
        <v>4730</v>
      </c>
      <c r="AK48" s="108">
        <v>3700</v>
      </c>
      <c r="AL48" s="108">
        <v>15695</v>
      </c>
      <c r="AM48" s="109">
        <v>24125</v>
      </c>
      <c r="AN48" s="108">
        <v>16195</v>
      </c>
      <c r="AO48" s="108">
        <v>19585</v>
      </c>
      <c r="AP48" s="107">
        <v>88290</v>
      </c>
      <c r="AQ48" s="106"/>
      <c r="AR48" s="110">
        <v>2635</v>
      </c>
      <c r="AS48" s="108">
        <v>11050</v>
      </c>
      <c r="AT48" s="108">
        <v>6545</v>
      </c>
      <c r="AU48" s="108">
        <v>9660</v>
      </c>
      <c r="AV48" s="108">
        <v>4315</v>
      </c>
      <c r="AW48" s="108">
        <v>2165</v>
      </c>
      <c r="AX48" s="108">
        <v>16760</v>
      </c>
      <c r="AY48" s="109">
        <v>23240</v>
      </c>
      <c r="AZ48" s="108">
        <v>16050</v>
      </c>
      <c r="BA48" s="108">
        <v>23720</v>
      </c>
      <c r="BB48" s="107">
        <v>92900</v>
      </c>
      <c r="BC48" s="106"/>
      <c r="BD48" s="110">
        <v>1220</v>
      </c>
      <c r="BE48" s="108">
        <v>17485</v>
      </c>
      <c r="BF48" s="108">
        <v>13035</v>
      </c>
      <c r="BG48" s="108">
        <v>12080</v>
      </c>
      <c r="BH48" s="108">
        <v>6000</v>
      </c>
      <c r="BI48" s="108">
        <v>3440</v>
      </c>
      <c r="BJ48" s="108">
        <v>15560</v>
      </c>
      <c r="BK48" s="109">
        <v>25000</v>
      </c>
      <c r="BL48" s="108">
        <v>16280</v>
      </c>
      <c r="BM48" s="108">
        <v>26140</v>
      </c>
      <c r="BN48" s="107">
        <v>111240</v>
      </c>
      <c r="BO48" s="106"/>
      <c r="BP48" s="110">
        <v>2415</v>
      </c>
      <c r="BQ48" s="108">
        <v>17490</v>
      </c>
      <c r="BR48" s="108">
        <v>21960</v>
      </c>
      <c r="BS48" s="108">
        <v>16680</v>
      </c>
      <c r="BT48" s="108">
        <v>29470</v>
      </c>
      <c r="BU48" s="108">
        <v>10855</v>
      </c>
      <c r="BV48" s="108">
        <v>25305</v>
      </c>
      <c r="BW48" s="109">
        <v>65630</v>
      </c>
      <c r="BX48" s="108">
        <v>43725</v>
      </c>
      <c r="BY48" s="108">
        <v>35415</v>
      </c>
      <c r="BZ48" s="107">
        <v>203315</v>
      </c>
      <c r="CA48" s="106"/>
      <c r="CB48" s="110">
        <v>2800</v>
      </c>
      <c r="CC48" s="108">
        <v>17400</v>
      </c>
      <c r="CD48" s="108">
        <v>19000</v>
      </c>
      <c r="CE48" s="108">
        <v>30500</v>
      </c>
      <c r="CF48" s="108">
        <v>21800</v>
      </c>
      <c r="CG48" s="108">
        <v>14200</v>
      </c>
      <c r="CH48" s="108">
        <v>21100</v>
      </c>
      <c r="CI48" s="109">
        <v>57100</v>
      </c>
      <c r="CJ48" s="108">
        <v>45600</v>
      </c>
      <c r="CK48" s="108">
        <v>35800</v>
      </c>
      <c r="CL48" s="107">
        <v>208200</v>
      </c>
      <c r="CM48" s="106"/>
    </row>
    <row r="49" spans="55:56" s="94" customFormat="1" ht="12.75">
      <c r="BC49" s="105"/>
      <c r="BD49" s="104"/>
    </row>
    <row r="50" ht="12.75">
      <c r="A50" s="103" t="s">
        <v>118</v>
      </c>
    </row>
  </sheetData>
  <sheetProtection/>
  <mergeCells count="8">
    <mergeCell ref="BD6:BN6"/>
    <mergeCell ref="BP6:BZ6"/>
    <mergeCell ref="CB6:CL6"/>
    <mergeCell ref="B6:I6"/>
    <mergeCell ref="K6:R6"/>
    <mergeCell ref="T6:AD6"/>
    <mergeCell ref="AF6:AP6"/>
    <mergeCell ref="AR6:B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2022-08-26T12:22:02Z</dcterms:modified>
  <cp:category/>
  <cp:version/>
  <cp:contentType/>
  <cp:contentStatus/>
</cp:coreProperties>
</file>