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240" windowHeight="12585" activeTab="2"/>
  </bookViews>
  <sheets>
    <sheet name="Fig. 1" sheetId="5" r:id="rId1"/>
    <sheet name="Fig. 2" sheetId="6" r:id="rId2"/>
    <sheet name="Fig. 3" sheetId="7" r:id="rId3"/>
  </sheets>
  <externalReferences>
    <externalReference r:id="rId4"/>
  </externalReferences>
  <definedNames>
    <definedName name="_xlnm.Print_Area" localSheetId="0">'Fig. 1'!#REF!</definedName>
    <definedName name="_xlnm.Print_Area" localSheetId="1">'Fig. 2'!#REF!</definedName>
    <definedName name="_xlnm.Print_Area" localSheetId="2">'Fig. 3'!$A$1:$C$35</definedName>
  </definedNames>
  <calcPr calcId="145621"/>
</workbook>
</file>

<file path=xl/sharedStrings.xml><?xml version="1.0" encoding="utf-8"?>
<sst xmlns="http://schemas.openxmlformats.org/spreadsheetml/2006/main" count="74" uniqueCount="50">
  <si>
    <t>Cat. B</t>
  </si>
  <si>
    <t>Sous-total</t>
  </si>
  <si>
    <t>Niv. I</t>
  </si>
  <si>
    <t>Niv. II</t>
  </si>
  <si>
    <t>Niv. III</t>
  </si>
  <si>
    <t>Ensemble</t>
  </si>
  <si>
    <t>Effectifs au 31 décembre 2015 et âge médian des civils par statut et catégorie hiérarchique</t>
  </si>
  <si>
    <t>Effectif physique</t>
  </si>
  <si>
    <t>Part</t>
  </si>
  <si>
    <t>Effectif en ETP</t>
  </si>
  <si>
    <t>Âge médian</t>
  </si>
  <si>
    <t>Moins de 30 ans</t>
  </si>
  <si>
    <t>50 ans et plus</t>
  </si>
  <si>
    <t>Fonctionnaires</t>
  </si>
  <si>
    <t>Cat. A</t>
  </si>
  <si>
    <t>Cat. C</t>
  </si>
  <si>
    <t>Indéterminé</t>
  </si>
  <si>
    <t>-</t>
  </si>
  <si>
    <t>Ouvriers d'état</t>
  </si>
  <si>
    <t>Contractuels et autres catégories</t>
  </si>
  <si>
    <t xml:space="preserve">Ensemble </t>
  </si>
  <si>
    <t>Champ : emplois principaux au 31 décembre, hors statuts militaires et élèves de polytechnique, situés en France (métropole + DOM, hors COM et étranger), hors Mayotte. Hors bénéficiaires de contrats aidés. Agents du ministère de la Défense.</t>
  </si>
  <si>
    <t>Source : SIASP, Insee. Traitements OED.</t>
  </si>
  <si>
    <t>Répartition des effectifs civils par région en 2015</t>
  </si>
  <si>
    <t>Répartition des effectifs civils par région au 31 décembre 2015</t>
  </si>
  <si>
    <t>Effectifs physiques</t>
  </si>
  <si>
    <t>Corse</t>
  </si>
  <si>
    <t>DOM</t>
  </si>
  <si>
    <t>Bourgogne-Franche-Comté</t>
  </si>
  <si>
    <t>Hauts-de-France</t>
  </si>
  <si>
    <t>Pays de la Loire</t>
  </si>
  <si>
    <t>Normandie</t>
  </si>
  <si>
    <t>Occitanie</t>
  </si>
  <si>
    <t>Centre-Val de Loire</t>
  </si>
  <si>
    <t>Auvergne-Rhône-Alpes</t>
  </si>
  <si>
    <t>Grand Est</t>
  </si>
  <si>
    <t>Nouvelle-Aquitaine</t>
  </si>
  <si>
    <t>Bretagne</t>
  </si>
  <si>
    <t>Provence-Alpes-Côte d'Azur</t>
  </si>
  <si>
    <t>Île-de-France</t>
  </si>
  <si>
    <t>Champ : emplois principaux au 31 décembre, hors statuts militaires et élèves de polytechnique, situés en France (métropole + DOM, hors COM et étranger), hors Mayotte. Hors bénéficiaires de contrats aidés. Agents du ministère de la défense.</t>
  </si>
  <si>
    <t>Rémunération mensuelle moyenne des civils en 2015</t>
  </si>
  <si>
    <t>Salaire net</t>
  </si>
  <si>
    <t>Salaire indiciaire</t>
  </si>
  <si>
    <t>Part des primes médiane dans le salaire brut</t>
  </si>
  <si>
    <t>Moyen</t>
  </si>
  <si>
    <t>Médian</t>
  </si>
  <si>
    <t>Contractuels et autres</t>
  </si>
  <si>
    <t>Champ : emplois principaux, hors statuts militaires et élèves de polytechnique, situés en France (métropole + DOM, hors COM et étranger), hors Mayotte. Hors bénéficiaires de contrats aidés. Agents du ministère de la Défense.</t>
  </si>
  <si>
    <t xml:space="preserve">En EQTP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</si>
</sst>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8" formatCode="#,##0\ &quot;€&quot;"/>
  </numFmts>
  <fonts count="1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color rgb="FF231F2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vertical="top"/>
    </xf>
    <xf numFmtId="0" fontId="3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8" fillId="2" borderId="10" xfId="0" applyFont="1" applyFill="1" applyBorder="1"/>
    <xf numFmtId="0" fontId="5" fillId="2" borderId="1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/>
    </xf>
    <xf numFmtId="3" fontId="7" fillId="2" borderId="20" xfId="0" applyNumberFormat="1" applyFont="1" applyFill="1" applyBorder="1" applyAlignment="1">
      <alignment horizontal="center"/>
    </xf>
    <xf numFmtId="0" fontId="7" fillId="2" borderId="20" xfId="0" applyFont="1" applyFill="1" applyBorder="1"/>
    <xf numFmtId="3" fontId="4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1" fillId="2" borderId="20" xfId="0" applyFont="1" applyFill="1" applyBorder="1"/>
    <xf numFmtId="0" fontId="7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3" fillId="2" borderId="23" xfId="0" applyFont="1" applyFill="1" applyBorder="1"/>
    <xf numFmtId="3" fontId="3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3" fillId="2" borderId="28" xfId="0" applyFont="1" applyFill="1" applyBorder="1"/>
    <xf numFmtId="3" fontId="3" fillId="2" borderId="29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0" fontId="3" fillId="2" borderId="32" xfId="0" applyFont="1" applyFill="1" applyBorder="1"/>
    <xf numFmtId="3" fontId="3" fillId="2" borderId="33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3" fontId="3" fillId="2" borderId="34" xfId="0" applyNumberFormat="1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center"/>
    </xf>
    <xf numFmtId="0" fontId="7" fillId="2" borderId="16" xfId="0" applyFont="1" applyFill="1" applyBorder="1"/>
    <xf numFmtId="3" fontId="7" fillId="2" borderId="15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" fillId="2" borderId="16" xfId="0" applyFont="1" applyFill="1" applyBorder="1"/>
    <xf numFmtId="0" fontId="7" fillId="2" borderId="13" xfId="0" applyFont="1" applyFill="1" applyBorder="1" applyAlignment="1">
      <alignment horizontal="center"/>
    </xf>
    <xf numFmtId="0" fontId="3" fillId="2" borderId="38" xfId="0" applyFont="1" applyFill="1" applyBorder="1"/>
    <xf numFmtId="3" fontId="3" fillId="2" borderId="39" xfId="0" applyNumberFormat="1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2" borderId="0" xfId="0" applyFill="1"/>
    <xf numFmtId="0" fontId="3" fillId="2" borderId="10" xfId="0" applyFont="1" applyFill="1" applyBorder="1" applyAlignment="1">
      <alignment horizontal="left" vertical="center" wrapText="1"/>
    </xf>
    <xf numFmtId="1" fontId="1" fillId="2" borderId="16" xfId="0" applyNumberFormat="1" applyFont="1" applyFill="1" applyBorder="1" applyAlignment="1">
      <alignment horizontal="center"/>
    </xf>
    <xf numFmtId="1" fontId="1" fillId="2" borderId="44" xfId="0" applyNumberFormat="1" applyFont="1" applyFill="1" applyBorder="1" applyAlignment="1">
      <alignment horizontal="center"/>
    </xf>
    <xf numFmtId="0" fontId="11" fillId="2" borderId="0" xfId="0" applyFont="1" applyFill="1"/>
    <xf numFmtId="0" fontId="3" fillId="2" borderId="43" xfId="0" applyFont="1" applyFill="1" applyBorder="1"/>
    <xf numFmtId="1" fontId="1" fillId="2" borderId="23" xfId="0" applyNumberFormat="1" applyFont="1" applyFill="1" applyBorder="1" applyAlignment="1">
      <alignment horizontal="center"/>
    </xf>
    <xf numFmtId="9" fontId="7" fillId="2" borderId="46" xfId="0" applyNumberFormat="1" applyFont="1" applyFill="1" applyBorder="1" applyAlignment="1">
      <alignment horizontal="center"/>
    </xf>
    <xf numFmtId="164" fontId="3" fillId="2" borderId="4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5" fillId="2" borderId="47" xfId="0" applyFont="1" applyFill="1" applyBorder="1" applyAlignment="1">
      <alignment vertical="top"/>
    </xf>
    <xf numFmtId="0" fontId="7" fillId="2" borderId="3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1" fontId="1" fillId="2" borderId="27" xfId="0" applyNumberFormat="1" applyFont="1" applyFill="1" applyBorder="1" applyAlignment="1">
      <alignment horizontal="center"/>
    </xf>
    <xf numFmtId="3" fontId="3" fillId="2" borderId="42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3" fontId="3" fillId="2" borderId="4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168" fontId="2" fillId="2" borderId="27" xfId="0" applyNumberFormat="1" applyFont="1" applyFill="1" applyBorder="1" applyAlignment="1">
      <alignment horizontal="center"/>
    </xf>
    <xf numFmtId="0" fontId="1" fillId="2" borderId="3" xfId="0" applyFont="1" applyFill="1" applyBorder="1"/>
    <xf numFmtId="168" fontId="2" fillId="2" borderId="31" xfId="0" applyNumberFormat="1" applyFont="1" applyFill="1" applyBorder="1" applyAlignment="1">
      <alignment horizontal="center"/>
    </xf>
    <xf numFmtId="0" fontId="1" fillId="2" borderId="50" xfId="0" applyFont="1" applyFill="1" applyBorder="1"/>
    <xf numFmtId="168" fontId="2" fillId="2" borderId="42" xfId="0" applyNumberFormat="1" applyFont="1" applyFill="1" applyBorder="1" applyAlignment="1">
      <alignment horizontal="center"/>
    </xf>
    <xf numFmtId="0" fontId="1" fillId="2" borderId="4" xfId="0" applyFont="1" applyFill="1" applyBorder="1"/>
    <xf numFmtId="168" fontId="2" fillId="2" borderId="36" xfId="0" applyNumberFormat="1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49" xfId="0" applyFont="1" applyFill="1" applyBorder="1"/>
    <xf numFmtId="168" fontId="1" fillId="2" borderId="13" xfId="0" applyNumberFormat="1" applyFont="1" applyFill="1" applyBorder="1" applyAlignment="1">
      <alignment horizontal="center"/>
    </xf>
    <xf numFmtId="168" fontId="1" fillId="2" borderId="48" xfId="0" applyNumberFormat="1" applyFont="1" applyFill="1" applyBorder="1" applyAlignment="1">
      <alignment horizontal="center"/>
    </xf>
    <xf numFmtId="168" fontId="2" fillId="2" borderId="24" xfId="0" applyNumberFormat="1" applyFont="1" applyFill="1" applyBorder="1" applyAlignment="1">
      <alignment horizontal="center"/>
    </xf>
    <xf numFmtId="168" fontId="2" fillId="2" borderId="29" xfId="0" applyNumberFormat="1" applyFont="1" applyFill="1" applyBorder="1" applyAlignment="1">
      <alignment horizontal="center"/>
    </xf>
    <xf numFmtId="168" fontId="2" fillId="2" borderId="33" xfId="0" applyNumberFormat="1" applyFont="1" applyFill="1" applyBorder="1" applyAlignment="1">
      <alignment horizontal="center"/>
    </xf>
    <xf numFmtId="168" fontId="1" fillId="2" borderId="15" xfId="0" applyNumberFormat="1" applyFont="1" applyFill="1" applyBorder="1" applyAlignment="1">
      <alignment horizontal="center"/>
    </xf>
    <xf numFmtId="168" fontId="2" fillId="2" borderId="39" xfId="0" applyNumberFormat="1" applyFont="1" applyFill="1" applyBorder="1" applyAlignment="1">
      <alignment horizontal="center"/>
    </xf>
    <xf numFmtId="168" fontId="1" fillId="2" borderId="12" xfId="0" applyNumberFormat="1" applyFont="1" applyFill="1" applyBorder="1" applyAlignment="1">
      <alignment horizontal="center"/>
    </xf>
    <xf numFmtId="168" fontId="2" fillId="2" borderId="26" xfId="0" applyNumberFormat="1" applyFont="1" applyFill="1" applyBorder="1" applyAlignment="1">
      <alignment horizontal="center"/>
    </xf>
    <xf numFmtId="168" fontId="2" fillId="2" borderId="30" xfId="0" applyNumberFormat="1" applyFont="1" applyFill="1" applyBorder="1" applyAlignment="1">
      <alignment horizontal="center"/>
    </xf>
    <xf numFmtId="168" fontId="2" fillId="2" borderId="34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168" fontId="2" fillId="2" borderId="41" xfId="0" applyNumberFormat="1" applyFont="1" applyFill="1" applyBorder="1" applyAlignment="1">
      <alignment horizontal="center"/>
    </xf>
    <xf numFmtId="168" fontId="1" fillId="2" borderId="35" xfId="0" applyNumberFormat="1" applyFont="1" applyFill="1" applyBorder="1" applyAlignment="1">
      <alignment horizontal="center"/>
    </xf>
    <xf numFmtId="164" fontId="2" fillId="2" borderId="4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49" xfId="0" applyFill="1" applyBorder="1"/>
    <xf numFmtId="0" fontId="12" fillId="2" borderId="43" xfId="0" applyFont="1" applyFill="1" applyBorder="1" applyAlignment="1">
      <alignment horizontal="left" vertical="top" wrapText="1"/>
    </xf>
    <xf numFmtId="0" fontId="13" fillId="2" borderId="4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866356328100498"/>
          <c:y val="3.4241288693325524E-2"/>
          <c:w val="0.46891497053434361"/>
          <c:h val="0.88452650555912604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22986600359160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6.564580743196574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2"/>
              <c:layout>
                <c:manualLayout>
                  <c:x val="7.062656641604010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3"/>
              <c:layout>
                <c:manualLayout>
                  <c:x val="7.757407682530249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4"/>
              <c:layout>
                <c:manualLayout>
                  <c:x val="7.716865580481685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5"/>
              <c:layout>
                <c:manualLayout>
                  <c:x val="7.99834926294590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6"/>
              <c:layout>
                <c:manualLayout>
                  <c:x val="8.2583073342247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7"/>
              <c:layout>
                <c:manualLayout>
                  <c:x val="0.1010970798461513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8"/>
              <c:layout>
                <c:manualLayout>
                  <c:x val="0.1077419567837039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9"/>
              <c:layout>
                <c:manualLayout>
                  <c:x val="0.1182944584757094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10"/>
              <c:layout>
                <c:manualLayout>
                  <c:x val="0.136506710246124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11"/>
              <c:layout>
                <c:manualLayout>
                  <c:x val="0.15324617441687721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12"/>
              <c:layout>
                <c:manualLayout>
                  <c:x val="0.1684656399082189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dLbl>
              <c:idx val="13"/>
              <c:layout>
                <c:manualLayout>
                  <c:x val="0.2524917875831558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 sz="800"/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'Fig. 2'!$B$4:$B$17</c:f>
              <c:strCache>
                <c:ptCount val="14"/>
                <c:pt idx="0">
                  <c:v>Corse</c:v>
                </c:pt>
                <c:pt idx="1">
                  <c:v>DOM</c:v>
                </c:pt>
                <c:pt idx="2">
                  <c:v>Bourgogne-Franche-Comté</c:v>
                </c:pt>
                <c:pt idx="3">
                  <c:v>Hauts-de-France</c:v>
                </c:pt>
                <c:pt idx="4">
                  <c:v>Pays de la Loire</c:v>
                </c:pt>
                <c:pt idx="5">
                  <c:v>Normandie</c:v>
                </c:pt>
                <c:pt idx="6">
                  <c:v>Occitanie</c:v>
                </c:pt>
                <c:pt idx="7">
                  <c:v>Centre-Val de Loire</c:v>
                </c:pt>
                <c:pt idx="8">
                  <c:v>Auvergne-Rhône-Alpes</c:v>
                </c:pt>
                <c:pt idx="9">
                  <c:v>Grand Est</c:v>
                </c:pt>
                <c:pt idx="10">
                  <c:v>Nouvelle-Aquitaine</c:v>
                </c:pt>
                <c:pt idx="11">
                  <c:v>Bretagne</c:v>
                </c:pt>
                <c:pt idx="12">
                  <c:v>Provence-Alpes-Côte d'Azur</c:v>
                </c:pt>
                <c:pt idx="13">
                  <c:v>Île-de-France</c:v>
                </c:pt>
              </c:strCache>
            </c:strRef>
          </c:cat>
          <c:val>
            <c:numRef>
              <c:f>'Fig. 2'!$C$4:$C$17</c:f>
              <c:numCache>
                <c:formatCode>#,##0</c:formatCode>
                <c:ptCount val="14"/>
                <c:pt idx="0">
                  <c:v>140</c:v>
                </c:pt>
                <c:pt idx="1">
                  <c:v>722</c:v>
                </c:pt>
                <c:pt idx="2">
                  <c:v>1062</c:v>
                </c:pt>
                <c:pt idx="3">
                  <c:v>1107</c:v>
                </c:pt>
                <c:pt idx="4">
                  <c:v>1373</c:v>
                </c:pt>
                <c:pt idx="5">
                  <c:v>1804</c:v>
                </c:pt>
                <c:pt idx="6">
                  <c:v>2346</c:v>
                </c:pt>
                <c:pt idx="7">
                  <c:v>3557</c:v>
                </c:pt>
                <c:pt idx="8">
                  <c:v>4332</c:v>
                </c:pt>
                <c:pt idx="9">
                  <c:v>5197</c:v>
                </c:pt>
                <c:pt idx="10">
                  <c:v>6883</c:v>
                </c:pt>
                <c:pt idx="11">
                  <c:v>8494</c:v>
                </c:pt>
                <c:pt idx="12">
                  <c:v>9636</c:v>
                </c:pt>
                <c:pt idx="13">
                  <c:v>16170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387328"/>
        <c:axId val="69477504"/>
      </c:barChart>
      <c:catAx>
        <c:axId val="663873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69477504"/>
        <c:crosses val="autoZero"/>
        <c:auto val="1"/>
        <c:lblAlgn val="ctr"/>
        <c:lblOffset val="100"/>
        <c:noMultiLvlLbl val="0"/>
      </c:catAx>
      <c:valAx>
        <c:axId val="69477504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66387328"/>
        <c:crosses val="autoZero"/>
        <c:crossBetween val="between"/>
        <c:majorUnit val="2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295274</xdr:rowOff>
    </xdr:from>
    <xdr:to>
      <xdr:col>11</xdr:col>
      <xdr:colOff>5505450</xdr:colOff>
      <xdr:row>16</xdr:row>
      <xdr:rowOff>285749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410-QEFI1\OED_STATS\Annuaire_statistique\Edition%202017\Maquettage_DICoD\chapitre4\4.2%20Les%20effectifs%20civils\4.2%20Les%20effectifs%20civils%20et%20leur%20r&#233;mun&#233;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"/>
      <sheetName val="figure2"/>
      <sheetName val="figure2bis"/>
      <sheetName val="figure3"/>
    </sheetNames>
    <sheetDataSet>
      <sheetData sheetId="0"/>
      <sheetData sheetId="1"/>
      <sheetData sheetId="2">
        <row r="6">
          <cell r="B6" t="str">
            <v>Corse</v>
          </cell>
          <cell r="C6">
            <v>140</v>
          </cell>
        </row>
        <row r="7">
          <cell r="B7" t="str">
            <v>DOM</v>
          </cell>
          <cell r="C7">
            <v>722</v>
          </cell>
        </row>
        <row r="8">
          <cell r="B8" t="str">
            <v>Bourgogne-Franche-Comté</v>
          </cell>
          <cell r="C8">
            <v>1062</v>
          </cell>
        </row>
        <row r="9">
          <cell r="B9" t="str">
            <v>Hauts-de-France</v>
          </cell>
          <cell r="C9">
            <v>1107</v>
          </cell>
        </row>
        <row r="10">
          <cell r="B10" t="str">
            <v>Pays de la Loire</v>
          </cell>
          <cell r="C10">
            <v>1373</v>
          </cell>
        </row>
        <row r="11">
          <cell r="B11" t="str">
            <v>Normandie</v>
          </cell>
          <cell r="C11">
            <v>1804</v>
          </cell>
        </row>
        <row r="12">
          <cell r="B12" t="str">
            <v>Occitanie</v>
          </cell>
          <cell r="C12">
            <v>2346</v>
          </cell>
        </row>
        <row r="13">
          <cell r="B13" t="str">
            <v>Centre-Val de Loire</v>
          </cell>
          <cell r="C13">
            <v>3557</v>
          </cell>
        </row>
        <row r="14">
          <cell r="B14" t="str">
            <v>Auvergne-Rhône-Alpes</v>
          </cell>
          <cell r="C14">
            <v>4332</v>
          </cell>
        </row>
        <row r="15">
          <cell r="B15" t="str">
            <v>Grand Est</v>
          </cell>
          <cell r="C15">
            <v>5197</v>
          </cell>
        </row>
        <row r="16">
          <cell r="B16" t="str">
            <v>Nouvelle-Aquitaine</v>
          </cell>
          <cell r="C16">
            <v>6883</v>
          </cell>
        </row>
        <row r="17">
          <cell r="B17" t="str">
            <v>Bretagne</v>
          </cell>
          <cell r="C17">
            <v>8494</v>
          </cell>
        </row>
        <row r="18">
          <cell r="B18" t="str">
            <v>Provence-Alpes-Côte d'Azur</v>
          </cell>
          <cell r="C18">
            <v>9636</v>
          </cell>
        </row>
        <row r="19">
          <cell r="B19" t="str">
            <v>Île-de-France</v>
          </cell>
          <cell r="C19">
            <v>16170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B31" sqref="B31"/>
    </sheetView>
  </sheetViews>
  <sheetFormatPr baseColWidth="10" defaultRowHeight="12" x14ac:dyDescent="0.2"/>
  <cols>
    <col min="1" max="1" width="5.7109375" style="1" customWidth="1"/>
    <col min="2" max="2" width="36.5703125" style="1" customWidth="1"/>
    <col min="3" max="3" width="10.85546875" style="1" bestFit="1" customWidth="1"/>
    <col min="4" max="4" width="14.42578125" style="1" bestFit="1" customWidth="1"/>
    <col min="5" max="5" width="11.42578125" style="1"/>
    <col min="6" max="6" width="12.7109375" style="1" bestFit="1" customWidth="1"/>
    <col min="7" max="7" width="1.85546875" style="1" customWidth="1"/>
    <col min="8" max="8" width="13.28515625" style="1" customWidth="1"/>
    <col min="9" max="9" width="14.140625" style="1" bestFit="1" customWidth="1"/>
    <col min="10" max="10" width="12.28515625" style="1" bestFit="1" customWidth="1"/>
    <col min="11" max="16384" width="11.42578125" style="1"/>
  </cols>
  <sheetData>
    <row r="1" spans="1:14" ht="15.75" thickBot="1" x14ac:dyDescent="0.3">
      <c r="A1" s="3"/>
      <c r="B1" s="90" t="s">
        <v>6</v>
      </c>
      <c r="C1" s="90"/>
      <c r="D1" s="90"/>
      <c r="E1" s="90"/>
      <c r="F1" s="90"/>
      <c r="G1" s="90"/>
      <c r="H1" s="90"/>
      <c r="I1" s="90"/>
      <c r="J1" s="90"/>
      <c r="K1" s="3"/>
      <c r="L1" s="3"/>
      <c r="M1" s="3"/>
      <c r="N1" s="3"/>
    </row>
    <row r="2" spans="1:14" ht="25.5" customHeight="1" thickBot="1" x14ac:dyDescent="0.25">
      <c r="A2" s="3"/>
      <c r="B2" s="4"/>
      <c r="C2" s="7"/>
      <c r="D2" s="9" t="s">
        <v>7</v>
      </c>
      <c r="E2" s="10" t="s">
        <v>8</v>
      </c>
      <c r="F2" s="10" t="s">
        <v>9</v>
      </c>
      <c r="G2" s="5"/>
      <c r="H2" s="10" t="s">
        <v>10</v>
      </c>
      <c r="I2" s="11" t="s">
        <v>11</v>
      </c>
      <c r="J2" s="10" t="s">
        <v>12</v>
      </c>
      <c r="K2" s="3"/>
      <c r="L2" s="3"/>
      <c r="M2" s="3"/>
      <c r="N2" s="3"/>
    </row>
    <row r="3" spans="1:14" x14ac:dyDescent="0.2">
      <c r="A3" s="3"/>
      <c r="B3" s="61" t="s">
        <v>13</v>
      </c>
      <c r="C3" s="20" t="s">
        <v>14</v>
      </c>
      <c r="D3" s="21">
        <v>6664</v>
      </c>
      <c r="E3" s="22">
        <v>0.10607580026423444</v>
      </c>
      <c r="F3" s="23">
        <v>6586.23</v>
      </c>
      <c r="G3" s="12"/>
      <c r="H3" s="24">
        <v>48</v>
      </c>
      <c r="I3" s="22">
        <v>2.3900000000000001E-2</v>
      </c>
      <c r="J3" s="25">
        <v>0.44840000000000002</v>
      </c>
      <c r="K3" s="3"/>
      <c r="L3" s="3"/>
      <c r="M3" s="3"/>
      <c r="N3" s="3"/>
    </row>
    <row r="4" spans="1:14" x14ac:dyDescent="0.2">
      <c r="A4" s="3"/>
      <c r="B4" s="62"/>
      <c r="C4" s="26" t="s">
        <v>0</v>
      </c>
      <c r="D4" s="27">
        <v>10543</v>
      </c>
      <c r="E4" s="28">
        <v>0.16782070260891713</v>
      </c>
      <c r="F4" s="29">
        <v>10302.450000000001</v>
      </c>
      <c r="G4" s="12"/>
      <c r="H4" s="30">
        <v>49</v>
      </c>
      <c r="I4" s="28">
        <v>1.3299999999999999E-2</v>
      </c>
      <c r="J4" s="31">
        <v>0.48080000000000001</v>
      </c>
      <c r="K4" s="3"/>
      <c r="L4" s="3"/>
      <c r="M4" s="3"/>
      <c r="N4" s="3"/>
    </row>
    <row r="5" spans="1:14" x14ac:dyDescent="0.2">
      <c r="A5" s="3"/>
      <c r="B5" s="62"/>
      <c r="C5" s="26" t="s">
        <v>15</v>
      </c>
      <c r="D5" s="27">
        <v>17411</v>
      </c>
      <c r="E5" s="28">
        <v>0.27714372124858733</v>
      </c>
      <c r="F5" s="29">
        <v>16870.22</v>
      </c>
      <c r="G5" s="12"/>
      <c r="H5" s="30">
        <v>49</v>
      </c>
      <c r="I5" s="28">
        <v>2.4799999999999999E-2</v>
      </c>
      <c r="J5" s="31">
        <v>0.46539999999999998</v>
      </c>
      <c r="K5" s="3"/>
      <c r="L5" s="3"/>
      <c r="M5" s="3"/>
      <c r="N5" s="3"/>
    </row>
    <row r="6" spans="1:14" ht="12.75" thickBot="1" x14ac:dyDescent="0.25">
      <c r="A6" s="3"/>
      <c r="B6" s="62"/>
      <c r="C6" s="33" t="s">
        <v>16</v>
      </c>
      <c r="D6" s="34">
        <v>15</v>
      </c>
      <c r="E6" s="35">
        <v>2.3876605701733441E-4</v>
      </c>
      <c r="F6" s="36">
        <v>13.19</v>
      </c>
      <c r="G6" s="12"/>
      <c r="H6" s="52" t="s">
        <v>17</v>
      </c>
      <c r="I6" s="35" t="s">
        <v>17</v>
      </c>
      <c r="J6" s="46" t="s">
        <v>17</v>
      </c>
      <c r="K6" s="3"/>
      <c r="L6" s="3"/>
      <c r="M6" s="3"/>
      <c r="N6" s="3"/>
    </row>
    <row r="7" spans="1:14" ht="12.75" thickBot="1" x14ac:dyDescent="0.25">
      <c r="A7" s="3"/>
      <c r="B7" s="63"/>
      <c r="C7" s="53" t="s">
        <v>1</v>
      </c>
      <c r="D7" s="42">
        <v>34633</v>
      </c>
      <c r="E7" s="43">
        <v>0.55127899017875615</v>
      </c>
      <c r="F7" s="44">
        <v>33772.089999999997</v>
      </c>
      <c r="G7" s="13"/>
      <c r="H7" s="54">
        <v>49</v>
      </c>
      <c r="I7" s="43">
        <v>2.1100000000000001E-2</v>
      </c>
      <c r="J7" s="51">
        <v>0.4667</v>
      </c>
      <c r="K7" s="3"/>
      <c r="L7" s="3"/>
      <c r="M7" s="3"/>
      <c r="N7" s="3"/>
    </row>
    <row r="8" spans="1:14" ht="12.75" thickBot="1" x14ac:dyDescent="0.25">
      <c r="A8" s="3"/>
      <c r="B8" s="18" t="s">
        <v>18</v>
      </c>
      <c r="C8" s="53" t="s">
        <v>1</v>
      </c>
      <c r="D8" s="42">
        <v>20563</v>
      </c>
      <c r="E8" s="43">
        <v>0.32731642869649652</v>
      </c>
      <c r="F8" s="44">
        <v>20550.61</v>
      </c>
      <c r="G8" s="14"/>
      <c r="H8" s="50">
        <v>52</v>
      </c>
      <c r="I8" s="43">
        <v>1.7899999999999999E-2</v>
      </c>
      <c r="J8" s="51">
        <v>0.60770000000000002</v>
      </c>
      <c r="K8" s="3"/>
      <c r="L8" s="3"/>
      <c r="M8" s="3"/>
      <c r="N8" s="3"/>
    </row>
    <row r="9" spans="1:14" x14ac:dyDescent="0.2">
      <c r="A9" s="3"/>
      <c r="B9" s="64" t="s">
        <v>19</v>
      </c>
      <c r="C9" s="55" t="s">
        <v>2</v>
      </c>
      <c r="D9" s="56">
        <v>5495</v>
      </c>
      <c r="E9" s="57">
        <v>8.7467965554016841E-2</v>
      </c>
      <c r="F9" s="58">
        <v>5279.41</v>
      </c>
      <c r="G9" s="15"/>
      <c r="H9" s="59">
        <v>39</v>
      </c>
      <c r="I9" s="57">
        <v>0.2291</v>
      </c>
      <c r="J9" s="60">
        <v>0.29149999999999998</v>
      </c>
      <c r="K9" s="3"/>
      <c r="L9" s="3"/>
      <c r="M9" s="3"/>
      <c r="N9" s="3"/>
    </row>
    <row r="10" spans="1:14" x14ac:dyDescent="0.2">
      <c r="A10" s="3"/>
      <c r="B10" s="65"/>
      <c r="C10" s="26" t="s">
        <v>3</v>
      </c>
      <c r="D10" s="27">
        <v>913</v>
      </c>
      <c r="E10" s="28">
        <v>1.4532894003788422E-2</v>
      </c>
      <c r="F10" s="29">
        <v>786.65</v>
      </c>
      <c r="G10" s="12"/>
      <c r="H10" s="30">
        <v>41</v>
      </c>
      <c r="I10" s="28">
        <v>0.2344</v>
      </c>
      <c r="J10" s="31">
        <v>0.2596</v>
      </c>
      <c r="K10" s="3"/>
      <c r="L10" s="3"/>
      <c r="M10" s="3"/>
      <c r="N10" s="3"/>
    </row>
    <row r="11" spans="1:14" x14ac:dyDescent="0.2">
      <c r="A11" s="3"/>
      <c r="B11" s="65"/>
      <c r="C11" s="26" t="s">
        <v>4</v>
      </c>
      <c r="D11" s="27">
        <v>1028</v>
      </c>
      <c r="E11" s="28">
        <v>1.6363433774254654E-2</v>
      </c>
      <c r="F11" s="29">
        <v>979.54</v>
      </c>
      <c r="G11" s="16"/>
      <c r="H11" s="32">
        <v>36</v>
      </c>
      <c r="I11" s="28">
        <v>0.45329999999999998</v>
      </c>
      <c r="J11" s="31">
        <v>0.31809999999999999</v>
      </c>
      <c r="K11" s="3"/>
      <c r="L11" s="3"/>
      <c r="M11" s="3"/>
      <c r="N11" s="3"/>
    </row>
    <row r="12" spans="1:14" ht="12.75" thickBot="1" x14ac:dyDescent="0.25">
      <c r="A12" s="3"/>
      <c r="B12" s="65"/>
      <c r="C12" s="33" t="s">
        <v>16</v>
      </c>
      <c r="D12" s="34">
        <v>191</v>
      </c>
      <c r="E12" s="35">
        <v>3.0402877926873914E-3</v>
      </c>
      <c r="F12" s="36">
        <v>182.31</v>
      </c>
      <c r="G12" s="16"/>
      <c r="H12" s="45" t="s">
        <v>17</v>
      </c>
      <c r="I12" s="35" t="s">
        <v>17</v>
      </c>
      <c r="J12" s="46" t="s">
        <v>17</v>
      </c>
      <c r="K12" s="3"/>
      <c r="L12" s="3"/>
      <c r="M12" s="3"/>
      <c r="N12" s="3"/>
    </row>
    <row r="13" spans="1:14" ht="12.75" thickBot="1" x14ac:dyDescent="0.25">
      <c r="A13" s="3"/>
      <c r="B13" s="66"/>
      <c r="C13" s="41" t="s">
        <v>1</v>
      </c>
      <c r="D13" s="42">
        <v>7627</v>
      </c>
      <c r="E13" s="43">
        <v>0.12140458112474731</v>
      </c>
      <c r="F13" s="44">
        <v>7227.91</v>
      </c>
      <c r="G13" s="14"/>
      <c r="H13" s="50">
        <v>40</v>
      </c>
      <c r="I13" s="43">
        <v>0.2555</v>
      </c>
      <c r="J13" s="51">
        <v>0.29609999999999997</v>
      </c>
      <c r="K13" s="3"/>
      <c r="L13" s="3"/>
      <c r="M13" s="3"/>
      <c r="N13" s="3"/>
    </row>
    <row r="14" spans="1:14" ht="12.75" thickBot="1" x14ac:dyDescent="0.25">
      <c r="A14" s="3"/>
      <c r="B14" s="19" t="s">
        <v>20</v>
      </c>
      <c r="C14" s="37"/>
      <c r="D14" s="38">
        <v>62823</v>
      </c>
      <c r="E14" s="39">
        <v>1</v>
      </c>
      <c r="F14" s="40">
        <v>61550.61</v>
      </c>
      <c r="G14" s="17"/>
      <c r="H14" s="47">
        <v>49</v>
      </c>
      <c r="I14" s="48">
        <v>4.8500000000000001E-2</v>
      </c>
      <c r="J14" s="49">
        <v>0.49220000000000003</v>
      </c>
      <c r="K14" s="3"/>
      <c r="L14" s="3"/>
      <c r="M14" s="3"/>
      <c r="N14" s="3"/>
    </row>
    <row r="15" spans="1:14" ht="12.75" customHeight="1" x14ac:dyDescent="0.2">
      <c r="A15" s="3"/>
      <c r="B15" s="8" t="s">
        <v>21</v>
      </c>
      <c r="C15" s="8"/>
      <c r="D15" s="8"/>
      <c r="E15" s="8"/>
      <c r="F15" s="8"/>
      <c r="G15" s="6"/>
      <c r="H15" s="6"/>
      <c r="I15" s="6"/>
      <c r="J15" s="8"/>
      <c r="K15" s="3"/>
      <c r="L15" s="3"/>
      <c r="M15" s="3"/>
      <c r="N15" s="3"/>
    </row>
    <row r="16" spans="1:14" x14ac:dyDescent="0.2">
      <c r="A16" s="3"/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3"/>
      <c r="L16" s="3"/>
      <c r="M16" s="3"/>
      <c r="N16" s="3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mergeCells count="3">
    <mergeCell ref="B1:J1"/>
    <mergeCell ref="B3:B7"/>
    <mergeCell ref="B9:B13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B18" sqref="B18"/>
    </sheetView>
  </sheetViews>
  <sheetFormatPr baseColWidth="10" defaultRowHeight="12" x14ac:dyDescent="0.2"/>
  <cols>
    <col min="1" max="1" width="5.7109375" style="1" customWidth="1"/>
    <col min="2" max="2" width="25.5703125" style="1" customWidth="1"/>
    <col min="3" max="3" width="16.5703125" style="1" bestFit="1" customWidth="1"/>
    <col min="4" max="4" width="10.42578125" style="1" bestFit="1" customWidth="1"/>
    <col min="5" max="11" width="8" style="1" customWidth="1"/>
    <col min="12" max="12" width="172" style="1" bestFit="1" customWidth="1"/>
    <col min="13" max="16384" width="11.42578125" style="1"/>
  </cols>
  <sheetData>
    <row r="1" spans="1:15" ht="23.25" customHeight="1" thickBot="1" x14ac:dyDescent="0.3">
      <c r="A1" s="3"/>
      <c r="B1" s="89" t="s">
        <v>23</v>
      </c>
      <c r="C1" s="89"/>
      <c r="D1" s="89"/>
      <c r="E1" s="70"/>
      <c r="F1" s="3"/>
      <c r="G1" s="3"/>
      <c r="H1" s="3"/>
      <c r="I1" s="3"/>
      <c r="J1" s="3"/>
      <c r="K1" s="3"/>
      <c r="L1" s="89" t="s">
        <v>24</v>
      </c>
      <c r="M1" s="89"/>
      <c r="N1" s="89"/>
      <c r="O1" s="69"/>
    </row>
    <row r="2" spans="1:15" ht="15.75" thickBot="1" x14ac:dyDescent="0.3">
      <c r="A2" s="3"/>
      <c r="B2" s="71"/>
      <c r="C2" s="72" t="s">
        <v>25</v>
      </c>
      <c r="D2" s="73" t="s">
        <v>8</v>
      </c>
      <c r="E2" s="70"/>
      <c r="F2" s="3"/>
      <c r="G2" s="3"/>
      <c r="H2" s="3"/>
      <c r="I2" s="3"/>
      <c r="J2" s="3"/>
      <c r="K2" s="3"/>
      <c r="L2" s="74"/>
      <c r="M2" s="67"/>
      <c r="N2" s="67"/>
      <c r="O2" s="67"/>
    </row>
    <row r="3" spans="1:15" ht="15" x14ac:dyDescent="0.25">
      <c r="A3" s="75"/>
      <c r="B3" s="76" t="s">
        <v>5</v>
      </c>
      <c r="C3" s="85">
        <v>62823</v>
      </c>
      <c r="D3" s="77">
        <v>1</v>
      </c>
      <c r="E3" s="70"/>
      <c r="F3" s="3"/>
      <c r="G3" s="3"/>
      <c r="H3" s="3"/>
      <c r="I3" s="3"/>
      <c r="J3" s="3"/>
      <c r="K3" s="3"/>
      <c r="L3" s="74"/>
      <c r="M3" s="67"/>
      <c r="N3" s="67"/>
      <c r="O3" s="67"/>
    </row>
    <row r="4" spans="1:15" ht="39.75" customHeight="1" x14ac:dyDescent="0.25">
      <c r="A4" s="75"/>
      <c r="B4" s="82" t="s">
        <v>26</v>
      </c>
      <c r="C4" s="86">
        <v>140</v>
      </c>
      <c r="D4" s="78">
        <v>2.2284831988284544E-3</v>
      </c>
      <c r="E4" s="70"/>
      <c r="F4" s="70"/>
      <c r="G4" s="3"/>
      <c r="H4" s="3"/>
      <c r="I4" s="3"/>
      <c r="J4" s="3"/>
      <c r="K4" s="3"/>
      <c r="L4" s="74"/>
      <c r="M4" s="67"/>
      <c r="N4" s="67"/>
      <c r="O4" s="67"/>
    </row>
    <row r="5" spans="1:15" ht="15" x14ac:dyDescent="0.25">
      <c r="A5" s="75"/>
      <c r="B5" s="83" t="s">
        <v>27</v>
      </c>
      <c r="C5" s="87">
        <v>722</v>
      </c>
      <c r="D5" s="79">
        <v>1.149260621110103E-2</v>
      </c>
      <c r="E5" s="70"/>
      <c r="F5" s="70"/>
      <c r="G5" s="3"/>
      <c r="H5" s="3"/>
      <c r="I5" s="3"/>
      <c r="J5" s="3"/>
      <c r="K5" s="3"/>
      <c r="L5" s="74"/>
      <c r="M5" s="67"/>
      <c r="N5" s="67"/>
      <c r="O5" s="67"/>
    </row>
    <row r="6" spans="1:15" ht="36" x14ac:dyDescent="0.25">
      <c r="A6" s="75"/>
      <c r="B6" s="83" t="s">
        <v>28</v>
      </c>
      <c r="C6" s="87">
        <v>1062</v>
      </c>
      <c r="D6" s="79">
        <v>1.6904636836827278E-2</v>
      </c>
      <c r="E6" s="70"/>
      <c r="F6" s="70"/>
      <c r="G6" s="3"/>
      <c r="H6" s="3"/>
      <c r="I6" s="3"/>
      <c r="J6" s="3"/>
      <c r="K6" s="3"/>
      <c r="L6" s="74"/>
      <c r="M6" s="67"/>
      <c r="N6" s="67"/>
      <c r="O6" s="67"/>
    </row>
    <row r="7" spans="1:15" ht="24" x14ac:dyDescent="0.25">
      <c r="A7" s="75"/>
      <c r="B7" s="83" t="s">
        <v>29</v>
      </c>
      <c r="C7" s="87">
        <v>1107</v>
      </c>
      <c r="D7" s="79">
        <v>1.7620935007879281E-2</v>
      </c>
      <c r="E7" s="70"/>
      <c r="F7" s="70"/>
      <c r="G7" s="3"/>
      <c r="H7" s="3"/>
      <c r="I7" s="3"/>
      <c r="J7" s="3"/>
      <c r="K7" s="3"/>
      <c r="L7" s="74"/>
      <c r="M7" s="67"/>
      <c r="N7" s="67"/>
      <c r="O7" s="67"/>
    </row>
    <row r="8" spans="1:15" ht="24" x14ac:dyDescent="0.25">
      <c r="A8" s="75"/>
      <c r="B8" s="83" t="s">
        <v>30</v>
      </c>
      <c r="C8" s="87">
        <v>1373</v>
      </c>
      <c r="D8" s="79">
        <v>2.1855053085653345E-2</v>
      </c>
      <c r="E8" s="70"/>
      <c r="F8" s="70"/>
      <c r="G8" s="3"/>
      <c r="H8" s="3"/>
      <c r="I8" s="3"/>
      <c r="J8" s="3"/>
      <c r="K8" s="3"/>
      <c r="L8" s="74"/>
      <c r="M8" s="67"/>
      <c r="N8" s="67"/>
      <c r="O8" s="67"/>
    </row>
    <row r="9" spans="1:15" ht="15" x14ac:dyDescent="0.25">
      <c r="A9" s="75"/>
      <c r="B9" s="83" t="s">
        <v>31</v>
      </c>
      <c r="C9" s="87">
        <v>1804</v>
      </c>
      <c r="D9" s="79">
        <v>2.8715597790618087E-2</v>
      </c>
      <c r="E9" s="70"/>
      <c r="F9" s="70"/>
      <c r="G9" s="3"/>
      <c r="H9" s="3"/>
      <c r="I9" s="3"/>
      <c r="J9" s="3"/>
      <c r="K9" s="3"/>
      <c r="L9" s="74"/>
      <c r="M9" s="67"/>
      <c r="N9" s="67"/>
      <c r="O9" s="67"/>
    </row>
    <row r="10" spans="1:15" ht="15" x14ac:dyDescent="0.25">
      <c r="A10" s="75"/>
      <c r="B10" s="83" t="s">
        <v>32</v>
      </c>
      <c r="C10" s="87">
        <v>2346</v>
      </c>
      <c r="D10" s="79">
        <v>3.7343011317511103E-2</v>
      </c>
      <c r="E10" s="70"/>
      <c r="F10" s="70"/>
      <c r="G10" s="3"/>
      <c r="H10" s="3"/>
      <c r="I10" s="3"/>
      <c r="J10" s="3"/>
      <c r="K10" s="3"/>
      <c r="L10" s="74"/>
      <c r="M10" s="67"/>
      <c r="N10" s="67"/>
      <c r="O10" s="67"/>
    </row>
    <row r="11" spans="1:15" ht="24" x14ac:dyDescent="0.25">
      <c r="A11" s="75"/>
      <c r="B11" s="83" t="s">
        <v>33</v>
      </c>
      <c r="C11" s="87">
        <v>3557</v>
      </c>
      <c r="D11" s="79">
        <v>5.6619390987377234E-2</v>
      </c>
      <c r="E11" s="70"/>
      <c r="F11" s="70"/>
      <c r="G11" s="3"/>
      <c r="H11" s="3"/>
      <c r="I11" s="3"/>
      <c r="J11" s="3"/>
      <c r="K11" s="3"/>
      <c r="L11" s="74"/>
      <c r="M11" s="67"/>
      <c r="N11" s="67"/>
      <c r="O11" s="67"/>
    </row>
    <row r="12" spans="1:15" ht="24" x14ac:dyDescent="0.25">
      <c r="A12" s="75"/>
      <c r="B12" s="83" t="s">
        <v>34</v>
      </c>
      <c r="C12" s="87">
        <v>4332</v>
      </c>
      <c r="D12" s="79">
        <v>6.8955637266606182E-2</v>
      </c>
      <c r="E12" s="70"/>
      <c r="F12" s="70"/>
      <c r="G12" s="3"/>
      <c r="H12" s="3"/>
      <c r="I12" s="3"/>
      <c r="J12" s="3"/>
      <c r="K12" s="3"/>
      <c r="L12" s="74"/>
      <c r="M12" s="67"/>
      <c r="N12" s="67"/>
      <c r="O12" s="67"/>
    </row>
    <row r="13" spans="1:15" ht="15" x14ac:dyDescent="0.25">
      <c r="A13" s="75"/>
      <c r="B13" s="83" t="s">
        <v>35</v>
      </c>
      <c r="C13" s="87">
        <v>5197</v>
      </c>
      <c r="D13" s="79">
        <v>8.2724479887939129E-2</v>
      </c>
      <c r="E13" s="70"/>
      <c r="F13" s="70"/>
      <c r="G13" s="3"/>
      <c r="H13" s="3"/>
      <c r="I13" s="3"/>
      <c r="J13" s="3"/>
      <c r="K13" s="3"/>
      <c r="L13" s="74"/>
      <c r="M13" s="67"/>
      <c r="N13" s="67"/>
      <c r="O13" s="67"/>
    </row>
    <row r="14" spans="1:15" ht="24" x14ac:dyDescent="0.25">
      <c r="A14" s="75"/>
      <c r="B14" s="83" t="s">
        <v>36</v>
      </c>
      <c r="C14" s="87">
        <v>6883</v>
      </c>
      <c r="D14" s="79">
        <v>0.10956178469668752</v>
      </c>
      <c r="E14" s="70"/>
      <c r="F14" s="70"/>
      <c r="G14" s="3"/>
      <c r="H14" s="3"/>
      <c r="I14" s="3"/>
      <c r="J14" s="3"/>
      <c r="K14" s="3"/>
      <c r="L14" s="74"/>
      <c r="M14" s="67"/>
      <c r="N14" s="67"/>
      <c r="O14" s="67"/>
    </row>
    <row r="15" spans="1:15" ht="15" x14ac:dyDescent="0.25">
      <c r="A15" s="75"/>
      <c r="B15" s="83" t="s">
        <v>37</v>
      </c>
      <c r="C15" s="87">
        <v>8494</v>
      </c>
      <c r="D15" s="79">
        <v>0.13520525922034923</v>
      </c>
      <c r="E15" s="70"/>
      <c r="F15" s="70"/>
      <c r="G15" s="3"/>
      <c r="H15" s="3"/>
      <c r="I15" s="3"/>
      <c r="J15" s="3"/>
      <c r="K15" s="3"/>
      <c r="L15" s="74"/>
      <c r="M15" s="67"/>
      <c r="N15" s="67"/>
      <c r="O15" s="67"/>
    </row>
    <row r="16" spans="1:15" ht="36" x14ac:dyDescent="0.25">
      <c r="A16" s="75"/>
      <c r="B16" s="83" t="s">
        <v>38</v>
      </c>
      <c r="C16" s="87">
        <v>9636</v>
      </c>
      <c r="D16" s="79">
        <v>0.15338331502793562</v>
      </c>
      <c r="E16" s="70"/>
      <c r="F16" s="70"/>
      <c r="G16" s="3"/>
      <c r="H16" s="3"/>
      <c r="I16" s="3"/>
      <c r="J16" s="3"/>
      <c r="K16" s="3"/>
      <c r="L16" s="74"/>
      <c r="M16" s="67"/>
      <c r="N16" s="67"/>
      <c r="O16" s="67"/>
    </row>
    <row r="17" spans="1:15" ht="24.75" thickBot="1" x14ac:dyDescent="0.3">
      <c r="A17" s="75"/>
      <c r="B17" s="84" t="s">
        <v>39</v>
      </c>
      <c r="C17" s="88">
        <v>16170</v>
      </c>
      <c r="D17" s="80">
        <v>0.25738980946468648</v>
      </c>
      <c r="E17" s="70"/>
      <c r="F17" s="70"/>
      <c r="G17" s="3"/>
      <c r="H17" s="3"/>
      <c r="I17" s="3"/>
      <c r="J17" s="3"/>
      <c r="K17" s="3"/>
      <c r="L17" s="74"/>
      <c r="M17" s="67"/>
      <c r="N17" s="67"/>
      <c r="O17" s="67"/>
    </row>
    <row r="18" spans="1:15" ht="15" x14ac:dyDescent="0.25">
      <c r="A18" s="3"/>
      <c r="B18" s="6" t="s">
        <v>21</v>
      </c>
      <c r="C18" s="81"/>
      <c r="D18" s="6"/>
      <c r="E18" s="70"/>
      <c r="F18" s="70"/>
      <c r="G18" s="3"/>
      <c r="H18" s="3"/>
      <c r="I18" s="3"/>
      <c r="J18" s="3"/>
      <c r="K18" s="3"/>
      <c r="L18" s="6" t="s">
        <v>40</v>
      </c>
      <c r="M18" s="2"/>
      <c r="N18" s="2"/>
      <c r="O18" s="2"/>
    </row>
    <row r="19" spans="1:15" ht="15" x14ac:dyDescent="0.25">
      <c r="A19" s="3"/>
      <c r="B19" s="6" t="s">
        <v>22</v>
      </c>
      <c r="C19" s="6"/>
      <c r="D19" s="6"/>
      <c r="E19" s="70"/>
      <c r="F19" s="70"/>
      <c r="G19" s="3"/>
      <c r="H19" s="3"/>
      <c r="I19" s="3"/>
      <c r="J19" s="3"/>
      <c r="K19" s="3"/>
      <c r="L19" s="6" t="s">
        <v>22</v>
      </c>
      <c r="M19" s="68"/>
      <c r="N19" s="68"/>
      <c r="O19" s="67"/>
    </row>
    <row r="20" spans="1:15" ht="15" x14ac:dyDescent="0.25">
      <c r="A20" s="3"/>
      <c r="B20" s="70"/>
      <c r="C20" s="70"/>
      <c r="D20" s="70"/>
      <c r="E20" s="70"/>
      <c r="F20" s="70"/>
      <c r="G20" s="3"/>
      <c r="H20" s="3"/>
      <c r="I20" s="3"/>
      <c r="J20" s="3"/>
      <c r="K20" s="3"/>
      <c r="L20" s="3"/>
    </row>
    <row r="21" spans="1:15" ht="18.75" customHeight="1" x14ac:dyDescent="0.25">
      <c r="A21" s="3"/>
      <c r="B21" s="3"/>
      <c r="C21" s="3"/>
      <c r="D21" s="3"/>
      <c r="E21" s="3"/>
      <c r="F21" s="70"/>
      <c r="G21" s="3"/>
      <c r="H21" s="3"/>
      <c r="I21" s="3"/>
      <c r="J21" s="3"/>
      <c r="K21" s="3"/>
      <c r="L21" s="3"/>
    </row>
    <row r="22" spans="1:15" ht="15" x14ac:dyDescent="0.25">
      <c r="F22"/>
    </row>
    <row r="23" spans="1:15" ht="15" x14ac:dyDescent="0.25">
      <c r="F23"/>
      <c r="G23"/>
      <c r="H23"/>
      <c r="I23"/>
      <c r="J23"/>
    </row>
  </sheetData>
  <mergeCells count="2">
    <mergeCell ref="L1:N1"/>
    <mergeCell ref="B1:D1"/>
  </mergeCells>
  <pageMargins left="0.7" right="0.7" top="0.75" bottom="0.75" header="0.3" footer="0.3"/>
  <pageSetup paperSize="9" scale="9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workbookViewId="0">
      <selection activeCell="B18" sqref="B18"/>
    </sheetView>
  </sheetViews>
  <sheetFormatPr baseColWidth="10" defaultRowHeight="12" x14ac:dyDescent="0.2"/>
  <cols>
    <col min="1" max="1" width="11.42578125" style="1"/>
    <col min="2" max="2" width="23.7109375" style="1" customWidth="1"/>
    <col min="3" max="6" width="11.42578125" style="1"/>
    <col min="7" max="7" width="16.7109375" style="1" customWidth="1"/>
    <col min="8" max="16384" width="11.42578125" style="1"/>
  </cols>
  <sheetData>
    <row r="1" spans="1:14" ht="15.75" thickBot="1" x14ac:dyDescent="0.3">
      <c r="A1" s="3"/>
      <c r="B1" s="129" t="s">
        <v>41</v>
      </c>
      <c r="C1" s="130"/>
      <c r="D1" s="130"/>
      <c r="E1" s="130"/>
      <c r="F1" s="130"/>
      <c r="G1" s="130"/>
      <c r="H1" s="70"/>
      <c r="I1" s="3"/>
      <c r="J1" s="3"/>
      <c r="K1" s="3"/>
      <c r="L1" s="3"/>
      <c r="M1" s="3"/>
      <c r="N1" s="3"/>
    </row>
    <row r="2" spans="1:14" ht="15" customHeight="1" thickBot="1" x14ac:dyDescent="0.3">
      <c r="A2" s="3"/>
      <c r="B2" s="131" t="s">
        <v>49</v>
      </c>
      <c r="C2" s="93" t="s">
        <v>42</v>
      </c>
      <c r="D2" s="94"/>
      <c r="E2" s="92" t="s">
        <v>43</v>
      </c>
      <c r="F2" s="94"/>
      <c r="G2" s="96" t="s">
        <v>44</v>
      </c>
      <c r="H2" s="70"/>
      <c r="I2" s="3"/>
      <c r="J2" s="3"/>
      <c r="K2" s="3"/>
      <c r="L2" s="3"/>
      <c r="M2" s="3"/>
      <c r="N2" s="3"/>
    </row>
    <row r="3" spans="1:14" ht="33.75" customHeight="1" thickBot="1" x14ac:dyDescent="0.3">
      <c r="A3" s="3"/>
      <c r="B3" s="132"/>
      <c r="C3" s="91" t="s">
        <v>45</v>
      </c>
      <c r="D3" s="97" t="s">
        <v>46</v>
      </c>
      <c r="E3" s="98" t="s">
        <v>45</v>
      </c>
      <c r="F3" s="97" t="s">
        <v>46</v>
      </c>
      <c r="G3" s="95"/>
      <c r="H3" s="70"/>
      <c r="I3" s="3"/>
      <c r="J3" s="3"/>
      <c r="K3" s="3"/>
      <c r="L3" s="3"/>
      <c r="M3" s="3"/>
      <c r="N3" s="3"/>
    </row>
    <row r="4" spans="1:14" ht="15" x14ac:dyDescent="0.25">
      <c r="A4" s="75"/>
      <c r="B4" s="99" t="s">
        <v>14</v>
      </c>
      <c r="C4" s="100">
        <v>3590.59</v>
      </c>
      <c r="D4" s="117">
        <v>3309.06</v>
      </c>
      <c r="E4" s="111">
        <v>3192.72</v>
      </c>
      <c r="F4" s="117">
        <v>2866.17</v>
      </c>
      <c r="G4" s="123">
        <v>0.28000000000000003</v>
      </c>
      <c r="H4" s="70"/>
      <c r="I4" s="3"/>
      <c r="J4" s="3"/>
      <c r="K4" s="3"/>
      <c r="L4" s="3"/>
      <c r="M4" s="3"/>
      <c r="N4" s="3"/>
    </row>
    <row r="5" spans="1:14" ht="15" x14ac:dyDescent="0.25">
      <c r="A5" s="75"/>
      <c r="B5" s="101" t="s">
        <v>0</v>
      </c>
      <c r="C5" s="102">
        <v>2600.1999999999998</v>
      </c>
      <c r="D5" s="118">
        <v>2542.08</v>
      </c>
      <c r="E5" s="112">
        <v>2305.92</v>
      </c>
      <c r="F5" s="118">
        <v>2185.08</v>
      </c>
      <c r="G5" s="124">
        <v>0.26500000000000001</v>
      </c>
      <c r="H5" s="70"/>
      <c r="I5" s="3"/>
      <c r="J5" s="3"/>
      <c r="K5" s="3"/>
      <c r="L5" s="3"/>
      <c r="M5" s="3"/>
      <c r="N5" s="3"/>
    </row>
    <row r="6" spans="1:14" ht="15.75" thickBot="1" x14ac:dyDescent="0.3">
      <c r="A6" s="75"/>
      <c r="B6" s="105" t="s">
        <v>15</v>
      </c>
      <c r="C6" s="106">
        <v>1891.33</v>
      </c>
      <c r="D6" s="119">
        <v>1777.5</v>
      </c>
      <c r="E6" s="113">
        <v>1774.5</v>
      </c>
      <c r="F6" s="119">
        <v>1647.08</v>
      </c>
      <c r="G6" s="125">
        <v>0.18099999999999999</v>
      </c>
      <c r="H6" s="70"/>
      <c r="I6" s="3"/>
      <c r="J6" s="3"/>
      <c r="K6" s="3"/>
      <c r="L6" s="3"/>
      <c r="M6" s="3"/>
      <c r="N6" s="3"/>
    </row>
    <row r="7" spans="1:14" ht="15.75" thickBot="1" x14ac:dyDescent="0.3">
      <c r="A7" s="75"/>
      <c r="B7" s="107" t="s">
        <v>13</v>
      </c>
      <c r="C7" s="109">
        <v>2430.21</v>
      </c>
      <c r="D7" s="120">
        <v>2159.38</v>
      </c>
      <c r="E7" s="114">
        <v>2206.04</v>
      </c>
      <c r="F7" s="120">
        <v>1954</v>
      </c>
      <c r="G7" s="126">
        <v>0.23499999999999999</v>
      </c>
      <c r="H7" s="70"/>
      <c r="I7" s="3"/>
      <c r="J7" s="3"/>
      <c r="K7" s="3"/>
      <c r="L7" s="3"/>
      <c r="M7" s="3"/>
      <c r="N7" s="3"/>
    </row>
    <row r="8" spans="1:14" ht="15.75" thickBot="1" x14ac:dyDescent="0.3">
      <c r="A8" s="75"/>
      <c r="B8" s="107" t="s">
        <v>18</v>
      </c>
      <c r="C8" s="109">
        <v>2584.89</v>
      </c>
      <c r="D8" s="120">
        <v>2415.4</v>
      </c>
      <c r="E8" s="114">
        <v>2589.0500000000002</v>
      </c>
      <c r="F8" s="120">
        <v>2473.33</v>
      </c>
      <c r="G8" s="126">
        <v>0.13500000000000001</v>
      </c>
      <c r="H8" s="70"/>
      <c r="I8" s="3"/>
      <c r="J8" s="3"/>
      <c r="K8" s="3"/>
      <c r="L8" s="3"/>
      <c r="M8" s="3"/>
      <c r="N8" s="3"/>
    </row>
    <row r="9" spans="1:14" ht="15" x14ac:dyDescent="0.25">
      <c r="A9" s="75"/>
      <c r="B9" s="103" t="s">
        <v>2</v>
      </c>
      <c r="C9" s="104">
        <v>2846.67</v>
      </c>
      <c r="D9" s="121">
        <v>2683.33</v>
      </c>
      <c r="E9" s="115">
        <v>3312.97</v>
      </c>
      <c r="F9" s="121">
        <v>3181.58</v>
      </c>
      <c r="G9" s="127">
        <v>6.0000000000000001E-3</v>
      </c>
      <c r="H9" s="70"/>
      <c r="I9" s="3"/>
      <c r="J9" s="3"/>
      <c r="K9" s="3"/>
      <c r="L9" s="3"/>
      <c r="M9" s="3"/>
      <c r="N9" s="3"/>
    </row>
    <row r="10" spans="1:14" ht="15" x14ac:dyDescent="0.25">
      <c r="A10" s="75"/>
      <c r="B10" s="103" t="s">
        <v>3</v>
      </c>
      <c r="C10" s="104">
        <v>2170.85</v>
      </c>
      <c r="D10" s="121">
        <v>2154.83</v>
      </c>
      <c r="E10" s="115">
        <v>2471.35</v>
      </c>
      <c r="F10" s="121">
        <v>2487.42</v>
      </c>
      <c r="G10" s="127">
        <v>0</v>
      </c>
      <c r="H10" s="70"/>
      <c r="I10" s="3"/>
      <c r="J10" s="3"/>
      <c r="K10" s="3"/>
      <c r="L10" s="3"/>
      <c r="M10" s="3"/>
      <c r="N10" s="3"/>
    </row>
    <row r="11" spans="1:14" ht="15.75" thickBot="1" x14ac:dyDescent="0.3">
      <c r="A11" s="75"/>
      <c r="B11" s="105" t="s">
        <v>4</v>
      </c>
      <c r="C11" s="106">
        <v>1730.42</v>
      </c>
      <c r="D11" s="119">
        <v>1680.43</v>
      </c>
      <c r="E11" s="113">
        <v>1909.27</v>
      </c>
      <c r="F11" s="119">
        <v>1917.46</v>
      </c>
      <c r="G11" s="125">
        <v>0</v>
      </c>
      <c r="H11" s="70"/>
      <c r="I11" s="3"/>
      <c r="J11" s="3"/>
      <c r="K11" s="3"/>
      <c r="L11" s="3"/>
      <c r="M11" s="3"/>
      <c r="N11" s="3"/>
    </row>
    <row r="12" spans="1:14" ht="15.75" thickBot="1" x14ac:dyDescent="0.3">
      <c r="A12" s="75"/>
      <c r="B12" s="107" t="s">
        <v>47</v>
      </c>
      <c r="C12" s="109">
        <v>2607.5</v>
      </c>
      <c r="D12" s="120">
        <v>2397.96</v>
      </c>
      <c r="E12" s="114">
        <v>3010.38</v>
      </c>
      <c r="F12" s="120">
        <v>2782.83</v>
      </c>
      <c r="G12" s="126">
        <v>1E-3</v>
      </c>
      <c r="H12" s="70"/>
      <c r="I12" s="3"/>
      <c r="J12" s="3"/>
      <c r="K12" s="3"/>
      <c r="L12" s="3"/>
      <c r="M12" s="3"/>
      <c r="N12" s="3"/>
    </row>
    <row r="13" spans="1:14" ht="15.75" thickBot="1" x14ac:dyDescent="0.3">
      <c r="A13" s="75"/>
      <c r="B13" s="108" t="s">
        <v>20</v>
      </c>
      <c r="C13" s="110">
        <v>2505.39</v>
      </c>
      <c r="D13" s="122">
        <v>2325.75</v>
      </c>
      <c r="E13" s="116">
        <v>2441.66</v>
      </c>
      <c r="F13" s="122">
        <v>2268.75</v>
      </c>
      <c r="G13" s="128">
        <v>0.17699999999999999</v>
      </c>
      <c r="H13" s="70"/>
      <c r="I13" s="3"/>
      <c r="J13" s="3"/>
      <c r="K13" s="3"/>
      <c r="L13" s="3"/>
      <c r="M13" s="3"/>
      <c r="N13" s="3"/>
    </row>
    <row r="14" spans="1:14" ht="15" customHeight="1" x14ac:dyDescent="0.25">
      <c r="A14" s="3"/>
      <c r="B14" s="6" t="s">
        <v>48</v>
      </c>
      <c r="C14" s="6"/>
      <c r="D14" s="6"/>
      <c r="E14" s="6"/>
      <c r="F14" s="6"/>
      <c r="G14" s="6"/>
      <c r="H14" s="70"/>
      <c r="I14" s="3"/>
      <c r="J14" s="3"/>
      <c r="K14" s="3"/>
      <c r="L14" s="3"/>
      <c r="M14" s="3"/>
      <c r="N14" s="3"/>
    </row>
    <row r="15" spans="1:14" ht="15" x14ac:dyDescent="0.25">
      <c r="A15" s="3"/>
      <c r="B15" s="6" t="s">
        <v>22</v>
      </c>
      <c r="C15" s="6"/>
      <c r="D15" s="6"/>
      <c r="E15" s="6"/>
      <c r="F15" s="6"/>
      <c r="G15" s="6"/>
      <c r="H15" s="70"/>
      <c r="I15" s="3"/>
      <c r="J15" s="3"/>
      <c r="K15" s="3"/>
      <c r="L15" s="3"/>
      <c r="M15" s="3"/>
      <c r="N15" s="3"/>
    </row>
    <row r="16" spans="1:1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33" ht="51" customHeight="1" x14ac:dyDescent="0.2"/>
  </sheetData>
  <mergeCells count="4">
    <mergeCell ref="G2:G3"/>
    <mergeCell ref="B2:B3"/>
    <mergeCell ref="C2:D2"/>
    <mergeCell ref="E2:F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Fig. 1</vt:lpstr>
      <vt:lpstr>Fig. 2</vt:lpstr>
      <vt:lpstr>Fig. 3</vt:lpstr>
      <vt:lpstr>'Fig. 3'!Zone_d_impression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CARRELET Pierre M.</cp:lastModifiedBy>
  <cp:lastPrinted>2016-10-05T14:59:13Z</cp:lastPrinted>
  <dcterms:created xsi:type="dcterms:W3CDTF">2016-02-03T16:12:16Z</dcterms:created>
  <dcterms:modified xsi:type="dcterms:W3CDTF">2017-10-09T13:45:48Z</dcterms:modified>
</cp:coreProperties>
</file>