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Carte d'identité" sheetId="1" r:id="rId1"/>
    <sheet name="S7" sheetId="2" r:id="rId2"/>
    <sheet name="S9" sheetId="3" r:id="rId3"/>
    <sheet name="S10" sheetId="4" r:id="rId4"/>
    <sheet name="S11" sheetId="5" r:id="rId5"/>
    <sheet name="S12" sheetId="6" r:id="rId6"/>
  </sheets>
  <definedNames>
    <definedName name="S10DEBUT">'S10'!#REF!</definedName>
    <definedName name="S10FIN">'S10'!#REF!</definedName>
    <definedName name="S10TOTAL">'S10'!$46:$46</definedName>
    <definedName name="S11DEBUT">'S11'!#REF!</definedName>
    <definedName name="S11FIN">'S11'!#REF!</definedName>
    <definedName name="S11TOTAL">'S11'!$53:$53</definedName>
    <definedName name="S12DEBUT">'S12'!#REF!</definedName>
    <definedName name="S12FIN">'S12'!#REF!</definedName>
    <definedName name="S12TOTAL">'S12'!$11:$11</definedName>
    <definedName name="S13DEBUT">#REF!</definedName>
    <definedName name="S13FIN">#REF!</definedName>
    <definedName name="S13TOTAL">#REF!</definedName>
    <definedName name="S7DEBUT">'S7'!#REF!</definedName>
    <definedName name="S7FIN">'S7'!#REF!</definedName>
    <definedName name="S7TOTAL">'S7'!$9:$9</definedName>
    <definedName name="S8DEBUT">#REF!</definedName>
    <definedName name="S8FIN">#REF!</definedName>
    <definedName name="S8TOTAL">#REF!</definedName>
    <definedName name="S9DEBUT">'S9'!#REF!</definedName>
    <definedName name="S9FIN">'S9'!#REF!</definedName>
    <definedName name="S9TOTAL">'S9'!$42:$42</definedName>
  </definedNames>
  <calcPr fullCalcOnLoad="1"/>
</workbook>
</file>

<file path=xl/sharedStrings.xml><?xml version="1.0" encoding="utf-8"?>
<sst xmlns="http://schemas.openxmlformats.org/spreadsheetml/2006/main" count="1081" uniqueCount="314">
  <si>
    <t>Janvier</t>
  </si>
  <si>
    <t>Fevrier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</si>
  <si>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</si>
  <si>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</si>
  <si>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</si>
  <si>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</si>
  <si>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</si>
  <si>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</si>
  <si>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</si>
  <si>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</si>
  <si>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</si>
  <si>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</si>
  <si>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</t>
  </si>
  <si>
    <t>Station</t>
  </si>
  <si>
    <t>CHALON SUR SAONE/Agglomération</t>
  </si>
  <si>
    <t>060971076001</t>
  </si>
  <si>
    <t>MONTCEAU LES MINES/ Ville</t>
  </si>
  <si>
    <t>0471306S0005</t>
  </si>
  <si>
    <t>PARAY LE MONIAL/Ville</t>
  </si>
  <si>
    <t>0471342S0003</t>
  </si>
  <si>
    <t>AUTUN/Champs Bons</t>
  </si>
  <si>
    <t>0471014S0002</t>
  </si>
  <si>
    <t>BLANZY/Ville</t>
  </si>
  <si>
    <t>0471040S0002</t>
  </si>
  <si>
    <t>BOURBON LANCY/ Ville</t>
  </si>
  <si>
    <t>0471047S0003</t>
  </si>
  <si>
    <t>BUSSIERES/Bourg</t>
  </si>
  <si>
    <t>060971069001</t>
  </si>
  <si>
    <t>BUXY/Bourg</t>
  </si>
  <si>
    <t>060971070002</t>
  </si>
  <si>
    <t>CHAGNY/Ville</t>
  </si>
  <si>
    <t>060971073002</t>
  </si>
  <si>
    <t>CHAROLLES/Ville</t>
  </si>
  <si>
    <t>0471106S0001</t>
  </si>
  <si>
    <t>CHAUFFAILLES/Ville - ZI</t>
  </si>
  <si>
    <t>0471120S0001</t>
  </si>
  <si>
    <t>CIRY LE NOBLE/Ville</t>
  </si>
  <si>
    <t>0471132S0001</t>
  </si>
  <si>
    <t>CRECHES SUR SAONE/Bourg</t>
  </si>
  <si>
    <t>060971150001</t>
  </si>
  <si>
    <t>CUISEAUX/Abattoir + bourg</t>
  </si>
  <si>
    <t>060971157001</t>
  </si>
  <si>
    <t>CUISERY/Bourg + abattoir</t>
  </si>
  <si>
    <t>060971158003</t>
  </si>
  <si>
    <t>DIGOIN/Ville</t>
  </si>
  <si>
    <t>0471176S0004</t>
  </si>
  <si>
    <t>DRACY LE FORT/SIVOM de la Vallée des Vaux</t>
  </si>
  <si>
    <t>060971182001</t>
  </si>
  <si>
    <t>EPINAC/Bourg</t>
  </si>
  <si>
    <t>0471190S0001</t>
  </si>
  <si>
    <t>FLEURVILLE/ Viré-Fleurville</t>
  </si>
  <si>
    <t>060971584001</t>
  </si>
  <si>
    <t>GENELARD/Bourg</t>
  </si>
  <si>
    <t>0471212S0001</t>
  </si>
  <si>
    <t>GIVRY/Bourg</t>
  </si>
  <si>
    <t>060971221001</t>
  </si>
  <si>
    <t>GUEUGNON/Ville</t>
  </si>
  <si>
    <t>0471230S0003</t>
  </si>
  <si>
    <t>LA CLAYETTE/Le Gothard</t>
  </si>
  <si>
    <t>0471133S0001</t>
  </si>
  <si>
    <t>MARCIGNY/Bourg</t>
  </si>
  <si>
    <t>0471275S0003</t>
  </si>
  <si>
    <t>MONTBELLET/Saint Oyen</t>
  </si>
  <si>
    <t>060971305001</t>
  </si>
  <si>
    <t>PERRECY LES FORGES/Bourg</t>
  </si>
  <si>
    <t>0471346S0001</t>
  </si>
  <si>
    <t>PIERRECLOS/Bourg</t>
  </si>
  <si>
    <t>060971350001</t>
  </si>
  <si>
    <t>POUILLOUX/Bourg</t>
  </si>
  <si>
    <t>060971356001</t>
  </si>
  <si>
    <t>PRISSE/Bourg</t>
  </si>
  <si>
    <t>060971360003</t>
  </si>
  <si>
    <t>RULLY/Bourg</t>
  </si>
  <si>
    <t>060971378002</t>
  </si>
  <si>
    <t>SAINT GERMAIN DU PLAIN/Bourg</t>
  </si>
  <si>
    <t>060971420001</t>
  </si>
  <si>
    <t>SAINT SERNIN DU BOIS/Chevroches</t>
  </si>
  <si>
    <t>0471479S0001</t>
  </si>
  <si>
    <t>SAINT SYMPHORIEN D'ANCELLES/Bourg</t>
  </si>
  <si>
    <t>060971481001</t>
  </si>
  <si>
    <t>SANVIGNES LES MINES/Les Essarts</t>
  </si>
  <si>
    <t>0471499S0004</t>
  </si>
  <si>
    <t>SENNECEY LE GRAND/Vieil Moulin</t>
  </si>
  <si>
    <t>060971512005</t>
  </si>
  <si>
    <t>TORCY/Zone Industrielle</t>
  </si>
  <si>
    <t>0471540S0002</t>
  </si>
  <si>
    <t>TOULON SUR ARROUX/Bourg</t>
  </si>
  <si>
    <t>0471542S0001</t>
  </si>
  <si>
    <t>TOURNUS/Ville</t>
  </si>
  <si>
    <t>060971543001</t>
  </si>
  <si>
    <t>TRAMBLY/ETS PALMID OR</t>
  </si>
  <si>
    <t>060971546100</t>
  </si>
  <si>
    <t>LOUHANS/Agglomération</t>
  </si>
  <si>
    <t>060971263001</t>
  </si>
  <si>
    <t>MACON/SITEAM</t>
  </si>
  <si>
    <t>060971270001</t>
  </si>
  <si>
    <t>VARENNES SAINT SAUVEUR/Laiterie + Bourg</t>
  </si>
  <si>
    <t>060971558001</t>
  </si>
  <si>
    <t>CLUNY/Bourg</t>
  </si>
  <si>
    <t>060971137001</t>
  </si>
  <si>
    <t>ETANG SUR ARROUX/Ville</t>
  </si>
  <si>
    <t>0471192S0002</t>
  </si>
  <si>
    <t>LE BREUIL/Bourg</t>
  </si>
  <si>
    <t>0471059S0001</t>
  </si>
  <si>
    <t>SAINT BERAIN SOUS SANVIGNES/Bourg</t>
  </si>
  <si>
    <t>0471390S0001</t>
  </si>
  <si>
    <t>SAINT LEGER SUR DHEUNE/Bourg</t>
  </si>
  <si>
    <t>060971442002</t>
  </si>
  <si>
    <t>SANVIGNES LES MINES/Velay</t>
  </si>
  <si>
    <t>0471499S0003</t>
  </si>
  <si>
    <t>MACON/Ville</t>
  </si>
  <si>
    <t xml:space="preserve"> </t>
  </si>
  <si>
    <t>Code_ SANDRE</t>
  </si>
  <si>
    <t>Volume_ (m3)</t>
  </si>
  <si>
    <t>Volume _(m3)</t>
  </si>
  <si>
    <t>Masse_ (Kg)</t>
  </si>
  <si>
    <t>S12_ :_ Apports_ exterieurs_ en_ matières_ de_ vidange</t>
  </si>
  <si>
    <t>S11_ :_ Refus_ de _dégrillage_ produit</t>
  </si>
  <si>
    <t>Volume_3)</t>
  </si>
  <si>
    <t>S10_ : _Sable_ produit</t>
  </si>
  <si>
    <t>Masse _(Kg)</t>
  </si>
  <si>
    <t>S9_ : _Huiles_ et_ graisses_ évacuées _sans_ traitement</t>
  </si>
  <si>
    <t>Code _SANDRE</t>
  </si>
  <si>
    <t>Volume_(m3)</t>
  </si>
  <si>
    <t>S7_ :_ Apports_ exterieurs_ en_ huiles_ et_ graisses</t>
  </si>
  <si>
    <t>Masse_(Kg)</t>
  </si>
  <si>
    <t>num</t>
  </si>
  <si>
    <t>Volume en m3 d'apports extérieurs en matières de vidange pour le mois de  décembre</t>
  </si>
  <si>
    <t>décembre</t>
  </si>
  <si>
    <t>volume en m3</t>
  </si>
  <si>
    <t>champ14</t>
  </si>
  <si>
    <t>Volume en m3 d'apports extérieurs en matières de vidange pour le mois de  novembre</t>
  </si>
  <si>
    <t>novembre</t>
  </si>
  <si>
    <t>champ13</t>
  </si>
  <si>
    <t>Volume en m3 d'apports extérieurs en matières de vidange pour le mois d'octobre</t>
  </si>
  <si>
    <t>octobre</t>
  </si>
  <si>
    <t>champ12</t>
  </si>
  <si>
    <t>Volume en m3 d'apports extérieurs en matières de vidange pour le mois de  septembre</t>
  </si>
  <si>
    <t>septembre</t>
  </si>
  <si>
    <t>champ11</t>
  </si>
  <si>
    <t>Volume en m3 d'apports extérieurs en matières de vidange pour le mois d'aout</t>
  </si>
  <si>
    <t>août</t>
  </si>
  <si>
    <t>champ10</t>
  </si>
  <si>
    <t>Volume en m3 d'apports extérieurs en matières de vidange pour le mois de  juillet</t>
  </si>
  <si>
    <t>juillet</t>
  </si>
  <si>
    <t>champ9</t>
  </si>
  <si>
    <t>Volume en m3 d'apports extérieurs en matières de vidange pour le mois de  juin</t>
  </si>
  <si>
    <t>juin</t>
  </si>
  <si>
    <t>champ8</t>
  </si>
  <si>
    <t>Volume en m3 d'apports extérieurs en matières de vidange pour le mois de mai</t>
  </si>
  <si>
    <t>mai</t>
  </si>
  <si>
    <t>champ7</t>
  </si>
  <si>
    <t>Volume en m3 d'apports extérieurs en matières de vidange pour le mois d'avril</t>
  </si>
  <si>
    <t>avril</t>
  </si>
  <si>
    <t>champ6</t>
  </si>
  <si>
    <t>Volume en m3 d'apports extérieurs en matières de vidange pour le mois de  mars</t>
  </si>
  <si>
    <t>mars</t>
  </si>
  <si>
    <t>champ5</t>
  </si>
  <si>
    <t>Volume en m3 d'apports extérieurs en matières de vidange pour le mois de  février</t>
  </si>
  <si>
    <t>février</t>
  </si>
  <si>
    <t>champ4</t>
  </si>
  <si>
    <t>Volume en m3 d'apports extérieurs en matières de vidange pour le mois de  janvier</t>
  </si>
  <si>
    <t>janvier</t>
  </si>
  <si>
    <t>champ3</t>
  </si>
  <si>
    <t>alpha</t>
  </si>
  <si>
    <t>Code SANDRE de la station (identifiant unique au niveau national)</t>
  </si>
  <si>
    <t>code sandre</t>
  </si>
  <si>
    <t>champ2</t>
  </si>
  <si>
    <t>nom commune et nom de site</t>
  </si>
  <si>
    <t>station</t>
  </si>
  <si>
    <t>champ1</t>
  </si>
  <si>
    <t>Type</t>
  </si>
  <si>
    <t>Descriptif</t>
  </si>
  <si>
    <t>Nom_ du _Champ</t>
  </si>
  <si>
    <t>feuille_ S12_ : _Apports_ exterieurs _en_ matières_ de_ vidange</t>
  </si>
  <si>
    <t>Poids en kg de déchets solides qui ne passent pas à travers le dégrillage (tamis) d'entrée de station pour le mois de  décembre</t>
  </si>
  <si>
    <t>masse en kg</t>
  </si>
  <si>
    <t>champ26</t>
  </si>
  <si>
    <t>Volume en m3 de déchets solides qui ne passent pas à travers le dégrillage (tamis) d'entrée de station pour le mois de  décembre</t>
  </si>
  <si>
    <t>champ25</t>
  </si>
  <si>
    <t>Poids en kg de déchets solides qui ne passent pas à travers le dégrillage (tamis) d'entrée de station pour le mois de  novembre</t>
  </si>
  <si>
    <t>champ24</t>
  </si>
  <si>
    <t>Volume en m3 de déchets solides qui ne passent pas à travers le dégrillage (tamis) d'entrée de station pour le mois de  novembre</t>
  </si>
  <si>
    <t>champ23</t>
  </si>
  <si>
    <t>Poids en kg de déchets solides qui ne passent pas à travers le dégrillage (tamis) d'entrée de station pour le mois d'octobre</t>
  </si>
  <si>
    <t>champ22</t>
  </si>
  <si>
    <t>Volume en m3 de déchets solides qui ne passent pas à travers le dégrillage (tamis) d'entrée de station pour le mois d'octobre</t>
  </si>
  <si>
    <t>champ21</t>
  </si>
  <si>
    <t>Poids en kg de déchets solides qui ne passent pas à travers le dégrillage (tamis) d'entrée de station pour le mois de  septembre</t>
  </si>
  <si>
    <t>champ20</t>
  </si>
  <si>
    <t>Volume en m3 de déchets solides qui ne passent pas à travers le dégrillage (tamis) d'entrée de station pour le mois de  septembre</t>
  </si>
  <si>
    <t>champ19</t>
  </si>
  <si>
    <t>Poids en kg de déchets solides qui ne passent pas à travers le dégrillage (tamis) d'entrée de station pour le mois d'aout</t>
  </si>
  <si>
    <t>aout</t>
  </si>
  <si>
    <t>champ18</t>
  </si>
  <si>
    <t>Volume en m3 de déchets solides qui ne passent pas à travers le dégrillage (tamis) d'entrée de station pour le mois d'aout</t>
  </si>
  <si>
    <t>champ17</t>
  </si>
  <si>
    <t>Poids en kg de déchets solides qui ne passent pas à travers le dégrillage (tamis) d'entrée de station pour le mois de  juillet</t>
  </si>
  <si>
    <t>champ16</t>
  </si>
  <si>
    <t>Volume en m3 de déchets solides qui ne passent pas à travers le dégrillage (tamis) d'entrée de station pour le mois de  juillet</t>
  </si>
  <si>
    <t>champ15</t>
  </si>
  <si>
    <t>Poids en kg de déchets solides qui ne passent pas à travers le dégrillage (tamis) d'entrée de station pour le mois de  juin</t>
  </si>
  <si>
    <t>Volume en m3 de déchets solides qui ne passent pas à travers le dégrillage (tamis) d'entrée de station pour le mois de  juin</t>
  </si>
  <si>
    <t>Poids en kg de déchets solides qui ne passent pas à travers le dégrillage (tamis) d'entrée de station pour le mois de  mai</t>
  </si>
  <si>
    <t>Volume en m3 de déchets solides qui ne passent pas à travers le dégrillage (tamis) d'entrée de station pour le mois de  mai</t>
  </si>
  <si>
    <t>Poids en kg de déchets solides qui ne passent pas à travers le dégrillage (tamis) d'entrée de station pour le mois d'avril</t>
  </si>
  <si>
    <t>Volume en m3 de déchets solides qui ne passent pas à travers le dégrillage (tamis) d'entrée de station pour le mois d'avril</t>
  </si>
  <si>
    <t>Poids en kg de déchets solides qui ne passent pas à travers le dégrillage (tamis) d'entrée de station pour le mois de  mars</t>
  </si>
  <si>
    <t>Volume en m3 de déchets solides qui ne passent pas à travers le dégrillage (tamis) d'entrée de station pour le mois de  mars</t>
  </si>
  <si>
    <t>Poids en kg de déchets solides qui ne passent pas à travers le dégrillage (tamis) d'entrée de station pour le mois de  février</t>
  </si>
  <si>
    <t>fevrier</t>
  </si>
  <si>
    <t>Volume en m3 de déchets solides qui ne passent pas à travers le dégrillage (tamis) d'entrée de station pour le mois de  février</t>
  </si>
  <si>
    <t>Poids en kg de déchets solides qui ne passent pas à travers le dégrillage (tamis) d'entrée de station pour le mois de  janvier</t>
  </si>
  <si>
    <t>Volume en m3 de déchets solides qui ne passent pas à travers le dégrillage (tamis) d'entrée de station pour le mois de  janvier</t>
  </si>
  <si>
    <t>Nom_ du_ Champ</t>
  </si>
  <si>
    <t>feuille_ S11_ : _Refus_ de_ dégrillage_ produit</t>
  </si>
  <si>
    <t>Poids en kg de sable produit pour le mois de décembre</t>
  </si>
  <si>
    <t>Volume en M3 de sable produit pour le mois de décembre</t>
  </si>
  <si>
    <t>Poids en kg de sable produit pour le mois de novembre</t>
  </si>
  <si>
    <t>Volume en M3 de sable produit pour le mois de novembre</t>
  </si>
  <si>
    <t>Poids en kg de sable produit pour le mois d'octobre</t>
  </si>
  <si>
    <t>Volume en M3 de sable produit pour le mois d'octobre</t>
  </si>
  <si>
    <t>Poids en kg de sable produit pour le mois de septembre</t>
  </si>
  <si>
    <t>Volume en M3 de sable produit pour le mois de septembre</t>
  </si>
  <si>
    <t>Poids en kg de sable produit pour le mois d'aout</t>
  </si>
  <si>
    <t>Volume en M3 de sable produit pour le mois d'aout</t>
  </si>
  <si>
    <t>Poids en kg de sable produit pour le mois de juillet</t>
  </si>
  <si>
    <t>Volume en M3 de sable produit pour le mois de juillet</t>
  </si>
  <si>
    <t>Poids en kg de sable produit pour le mois de juin</t>
  </si>
  <si>
    <t>Volume en M3 de sable produit pour le mois de juin</t>
  </si>
  <si>
    <t>Poids en kg de sable produit pour le mois de mai</t>
  </si>
  <si>
    <t>Volume en M3 de sable produit pour le mois de mai</t>
  </si>
  <si>
    <t>Poids en kg de sable produit pour le mois d'avril</t>
  </si>
  <si>
    <t>Volume en M3 de sable produit pour le mois d'avril</t>
  </si>
  <si>
    <t>Poids en kg de sable produit pour le mois de mars</t>
  </si>
  <si>
    <t>Volume en M3 de sable produit pour le mois de mars</t>
  </si>
  <si>
    <t>Poids en kg de sable produit pour le mois de février</t>
  </si>
  <si>
    <t>Volume en M3 de sable produit pour le mois de février</t>
  </si>
  <si>
    <t>Poids en kg de sable produit pour le mois de janvier</t>
  </si>
  <si>
    <t>Volume en M3 de sable produit pour le mois de janvier</t>
  </si>
  <si>
    <t>_</t>
  </si>
  <si>
    <t>feuille_ S10 _:_ Sable_ produit</t>
  </si>
  <si>
    <t>Poids en kg des huiles et graisses évacuées sans traitement pour le mois de décembre</t>
  </si>
  <si>
    <t>Volume en M3 des huiles et graisses évacuées sans traitement pour le mois de décembre</t>
  </si>
  <si>
    <t>Poids en kg des huiles et graisses évacuées sans traitement pour le mois de novembre</t>
  </si>
  <si>
    <t>Volume en M3 des huiles et graisses évacuées sans traitement pour le mois de novembre</t>
  </si>
  <si>
    <t>Poids en kg des huiles et graisses évacuées sans traitement pour le mois d'octobre</t>
  </si>
  <si>
    <t>Volume en M3 des huiles et graisses évacuées sans traitement pour le mois dd'octobre</t>
  </si>
  <si>
    <t>Poids en kg des huiles et graisses évacuées sans traitement pour le mois de septembre</t>
  </si>
  <si>
    <t>Volume en M3 des huiles et graisses évacuées sans traitement pour le mois de septembre</t>
  </si>
  <si>
    <t>Poids en kg des huiles et graisses évacuées sans traitement pour le mois d'aout</t>
  </si>
  <si>
    <t>Volume en M3 des huiles et graisses évacuées sans traitement pour le mois d'aout</t>
  </si>
  <si>
    <t>Poids en kg des huiles et graisses évacuées sans traitement pour le mois de juillet</t>
  </si>
  <si>
    <t>Volume en M3 des huiles et graisses évacuées sans traitement pour le mois de juillet</t>
  </si>
  <si>
    <t>Poids en kg des huiles et graisses évacuées sans traitement pour le mois de juin</t>
  </si>
  <si>
    <t>Volume en M3 des huiles et graisses évacuées sans traitement pour le mois de juin</t>
  </si>
  <si>
    <t>Poids en kg des huiles et graisses évacuées sans traitement pour le mois de mai</t>
  </si>
  <si>
    <t>Volume en M3 des huiles et graisses évacuées sans traitement pour le mois de mai</t>
  </si>
  <si>
    <t>Poids en kg des huiles et graisses évacuées sans traitement pour le mois d'avril</t>
  </si>
  <si>
    <t>Volume en M3 des huiles et graisses évacuées sans traitement pour le mois d'avril</t>
  </si>
  <si>
    <t>Poids en kg des huiles et graisses évacuées sans traitement pour le mois de mars</t>
  </si>
  <si>
    <t>Volume en M3 des huiles et graisses évacuées sans traitement pour le mois de mars</t>
  </si>
  <si>
    <t>Poids en kg des huiles et graisses évacuées sans traitement pour le mois de février</t>
  </si>
  <si>
    <t>Volume en M3 des huiles et graisses évacuées sans traitement pour le mois de février</t>
  </si>
  <si>
    <t>Poids en kg des huiles et graisses évacuées sans traitement pour le mois de janvier</t>
  </si>
  <si>
    <t>Volume en M3 des huiles et graisses évacuées sans traitement pour le mois de janvier</t>
  </si>
  <si>
    <t>feuille_S9_ : _Huiles _et_ graisses_ évacuées_ sans_ traitement</t>
  </si>
  <si>
    <t>Poids en kg des apports extérieurs en huile et graisse pour le mois de décembre</t>
  </si>
  <si>
    <t>Volume en M3 des apports extérieurs en huile et graisse pour le mois de décembre</t>
  </si>
  <si>
    <t>Poids en kg des apports extérieurs en huile et graisse pour le mois de novembre</t>
  </si>
  <si>
    <t>Volume en M3 des apports extérieurs en huile et graisse pour le mois de novembre</t>
  </si>
  <si>
    <t xml:space="preserve">Poids en kg des apports extérieurs en huile et graisse pour le mois d'octobre </t>
  </si>
  <si>
    <t>Volume en M3 des apports extérieurs en huile et graisse pour le mois d' octobre</t>
  </si>
  <si>
    <t>Poids en kg des apports extérieurs en huile et graisse pour le mois de septembre</t>
  </si>
  <si>
    <t>Volume en M3 des apports extérieurs en huile et graisse pour le mois de septembre</t>
  </si>
  <si>
    <t>Poids en kg des apports extérieurs en huile et graisse pour le mois d'aout</t>
  </si>
  <si>
    <t>Volume en M3 des apports extérieurs en huile et graisse pour le mois d'aout</t>
  </si>
  <si>
    <t>Poids en kg des apports extérieurs en huile et graisse pour le mois de juillet</t>
  </si>
  <si>
    <t>Volume en M3 des apports extérieurs en huile et graisse pour le mois de juillet</t>
  </si>
  <si>
    <t>Poids en kg des apports extérieurs en huile et graisse pour le mois de juin</t>
  </si>
  <si>
    <t>Volume en M3 des apports extérieurs en huile et graisse pour le mois de juin</t>
  </si>
  <si>
    <t>Poids en kg des apports extérieurs en huile et graisse pour le mois de mai</t>
  </si>
  <si>
    <t>Volume en M3 des apports extérieurs en huile et graisse pour le mois de mai</t>
  </si>
  <si>
    <t>Poids en kg des apports extérieurs en huile et graisse pour le mois de avril</t>
  </si>
  <si>
    <t>Volume en M3 des apports extérieurs en huile et graisse pour le mois de avril</t>
  </si>
  <si>
    <t>Poids en kg des apports extérieurs en huile et graisse pour le mois de mars</t>
  </si>
  <si>
    <t>Volume en M3 des apports extérieurs en huile et graisse pour le mois de mars</t>
  </si>
  <si>
    <t>Poids en kg des apports extérieurs en huile et graisse pour le mois de février</t>
  </si>
  <si>
    <t>Volume en M3 des apports extérieurs en huile et graisse pour le mois de février</t>
  </si>
  <si>
    <t>Poids en kg des apports extérieurs en huile et graisse pour le mois de janvier</t>
  </si>
  <si>
    <t>Volume en M3 des apports extérieurs en huile et graisse pour le mois de janvier</t>
  </si>
  <si>
    <t>Nom _du_ Champ</t>
  </si>
  <si>
    <t>feuille _S7_ :_ Apports_ exterieurs _en _huiles_ et_ graisses</t>
  </si>
  <si>
    <t>Description des champs du fichier</t>
  </si>
  <si>
    <t>production ou réception mensuelle des sous-produits de l'épuration</t>
  </si>
  <si>
    <t>Informations complémentaires</t>
  </si>
  <si>
    <t>sables, huiles, graisses, déchets de dégrillage, traités ou produits par les stations d'épuration</t>
  </si>
  <si>
    <t>Mots clés</t>
  </si>
  <si>
    <t xml:space="preserve">Licence </t>
  </si>
  <si>
    <t>département</t>
  </si>
  <si>
    <t>Couverture géographique</t>
  </si>
  <si>
    <t>Assainissement collectif</t>
  </si>
  <si>
    <t>Thème</t>
  </si>
  <si>
    <t xml:space="preserve">Catégorie </t>
  </si>
  <si>
    <t>CG71</t>
  </si>
  <si>
    <t>Diffuseur</t>
  </si>
  <si>
    <t>Propriétaire</t>
  </si>
  <si>
    <t xml:space="preserve">Période de validité </t>
  </si>
  <si>
    <t>Date de publication</t>
  </si>
  <si>
    <t>Date de mise à jour</t>
  </si>
  <si>
    <t>sous_produits_stations_epuration_2012.xls</t>
  </si>
  <si>
    <t>Nom du fichier</t>
  </si>
  <si>
    <t>OpenData71</t>
  </si>
  <si>
    <t>Fiche identité données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</si>
</sst>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&quot;Vrai&quot;;&quot;Vrai&quot;;&quot;Faux&quot;"/>
    <numFmt numFmtId="166" formatCode="&quot;Actif&quot;;&quot;Actif&quot;;&quot;Inactif&quot;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49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4" borderId="0" xfId="0" applyFon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3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2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0" fillId="0" borderId="0" xfId="0" applyAlignment="1">
      <alignment horizontal="left"/>
    </xf>
    <xf numFmtId="14" fontId="0" fillId="0" borderId="10" xfId="0" applyNumberFormat="1" applyBorder="1" applyAlignment="1">
      <alignment horizontal="lef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8"/>
  <sheetViews>
    <sheetView tabSelected="1" zoomScalePageLayoutView="0" workbookViewId="0" topLeftCell="A1">
      <selection activeCell="C3" sqref="C3:E3"/>
    </sheetView>
  </sheetViews>
  <sheetFormatPr defaultColWidth="11.421875" defaultRowHeight="12.75"/>
  <cols>
    <col min="1" max="1" width="12.7109375" style="0" customWidth="1"/>
    <col min="2" max="2" width="35.28125" style="0" customWidth="1"/>
    <col min="3" max="3" width="27.57421875" style="0" customWidth="1"/>
    <col min="4" max="4" width="35.00390625" style="0" customWidth="1"/>
  </cols>
  <sheetData>
    <row r="1" spans="1:5" ht="12.75">
      <c r="A1" s="38"/>
      <c r="B1" s="38" t="s">
        <v>313</v>
      </c>
      <c r="C1" s="38"/>
      <c r="D1" s="38"/>
      <c r="E1" s="38" t="s">
        <v>312</v>
      </c>
    </row>
    <row r="3" spans="2:5" ht="20.25" customHeight="1">
      <c r="B3" s="40" t="s">
        <v>311</v>
      </c>
      <c r="C3" s="39" t="s">
        <v>310</v>
      </c>
      <c r="D3" s="39"/>
      <c r="E3" s="39"/>
    </row>
    <row r="4" spans="2:5" ht="20.25" customHeight="1">
      <c r="B4" s="40" t="s">
        <v>309</v>
      </c>
      <c r="C4" s="42">
        <v>41536</v>
      </c>
      <c r="D4" s="39"/>
      <c r="E4" s="39"/>
    </row>
    <row r="5" spans="2:5" ht="20.25" customHeight="1">
      <c r="B5" s="40" t="s">
        <v>308</v>
      </c>
      <c r="C5" s="39"/>
      <c r="D5" s="39"/>
      <c r="E5" s="39"/>
    </row>
    <row r="6" spans="2:5" ht="20.25" customHeight="1">
      <c r="B6" s="40" t="s">
        <v>307</v>
      </c>
      <c r="C6" s="39">
        <v>2012</v>
      </c>
      <c r="D6" s="39"/>
      <c r="E6" s="39"/>
    </row>
    <row r="7" spans="2:5" ht="20.25" customHeight="1">
      <c r="B7" s="40" t="s">
        <v>306</v>
      </c>
      <c r="C7" s="39" t="s">
        <v>304</v>
      </c>
      <c r="D7" s="39"/>
      <c r="E7" s="39"/>
    </row>
    <row r="8" spans="2:5" ht="20.25" customHeight="1">
      <c r="B8" s="40" t="s">
        <v>305</v>
      </c>
      <c r="C8" s="39" t="s">
        <v>304</v>
      </c>
      <c r="D8" s="39"/>
      <c r="E8" s="39"/>
    </row>
    <row r="9" spans="2:5" ht="20.25" customHeight="1">
      <c r="B9" s="40"/>
      <c r="C9" s="39"/>
      <c r="D9" s="39"/>
      <c r="E9" s="39"/>
    </row>
    <row r="10" spans="2:5" ht="20.25" customHeight="1">
      <c r="B10" s="40" t="s">
        <v>303</v>
      </c>
      <c r="C10" s="39"/>
      <c r="D10" s="39"/>
      <c r="E10" s="39"/>
    </row>
    <row r="11" spans="2:5" ht="20.25" customHeight="1">
      <c r="B11" s="40" t="s">
        <v>302</v>
      </c>
      <c r="C11" s="39" t="s">
        <v>301</v>
      </c>
      <c r="D11" s="39"/>
      <c r="E11" s="39"/>
    </row>
    <row r="12" spans="2:5" ht="12.75">
      <c r="B12" s="40" t="s">
        <v>300</v>
      </c>
      <c r="C12" s="39" t="s">
        <v>299</v>
      </c>
      <c r="D12" s="39"/>
      <c r="E12" s="39"/>
    </row>
    <row r="13" spans="2:5" ht="20.25" customHeight="1">
      <c r="B13" s="40" t="s">
        <v>298</v>
      </c>
      <c r="C13" s="39"/>
      <c r="D13" s="39"/>
      <c r="E13" s="39"/>
    </row>
    <row r="14" spans="2:5" ht="12.75">
      <c r="B14" s="38"/>
      <c r="C14" s="41"/>
      <c r="D14" s="41"/>
      <c r="E14" s="41"/>
    </row>
    <row r="15" spans="2:5" ht="36.75" customHeight="1">
      <c r="B15" s="40" t="s">
        <v>297</v>
      </c>
      <c r="C15" s="39" t="s">
        <v>296</v>
      </c>
      <c r="D15" s="39"/>
      <c r="E15" s="39"/>
    </row>
    <row r="16" spans="2:5" ht="120" customHeight="1">
      <c r="B16" s="40" t="s">
        <v>295</v>
      </c>
      <c r="C16" s="39" t="s">
        <v>294</v>
      </c>
      <c r="D16" s="39"/>
      <c r="E16" s="39"/>
    </row>
    <row r="18" ht="12.75">
      <c r="A18" s="38" t="s">
        <v>293</v>
      </c>
    </row>
    <row r="21" ht="15">
      <c r="B21" s="37" t="s">
        <v>292</v>
      </c>
    </row>
    <row r="23" spans="1:5" ht="18" customHeight="1">
      <c r="A23" s="27"/>
      <c r="B23" s="31" t="s">
        <v>291</v>
      </c>
      <c r="C23" s="30"/>
      <c r="D23" s="29" t="s">
        <v>172</v>
      </c>
      <c r="E23" s="29" t="s">
        <v>171</v>
      </c>
    </row>
    <row r="24" spans="1:5" ht="12.75">
      <c r="A24" s="36" t="s">
        <v>170</v>
      </c>
      <c r="B24" s="27" t="s">
        <v>169</v>
      </c>
      <c r="C24" s="27"/>
      <c r="D24" s="27" t="s">
        <v>168</v>
      </c>
      <c r="E24" s="27" t="s">
        <v>164</v>
      </c>
    </row>
    <row r="25" spans="1:5" ht="26.25">
      <c r="A25" s="36" t="s">
        <v>167</v>
      </c>
      <c r="B25" s="27" t="s">
        <v>166</v>
      </c>
      <c r="C25" s="27"/>
      <c r="D25" s="28" t="s">
        <v>165</v>
      </c>
      <c r="E25" s="27" t="s">
        <v>164</v>
      </c>
    </row>
    <row r="26" spans="1:5" ht="26.25">
      <c r="A26" s="36" t="s">
        <v>163</v>
      </c>
      <c r="B26" s="27" t="s">
        <v>129</v>
      </c>
      <c r="C26" s="27" t="s">
        <v>162</v>
      </c>
      <c r="D26" s="28" t="s">
        <v>290</v>
      </c>
      <c r="E26" s="27" t="s">
        <v>126</v>
      </c>
    </row>
    <row r="27" spans="1:5" ht="26.25">
      <c r="A27" s="36" t="s">
        <v>160</v>
      </c>
      <c r="B27" s="27" t="s">
        <v>176</v>
      </c>
      <c r="C27" s="27" t="s">
        <v>162</v>
      </c>
      <c r="D27" s="28" t="s">
        <v>289</v>
      </c>
      <c r="E27" s="27" t="s">
        <v>126</v>
      </c>
    </row>
    <row r="28" spans="1:5" ht="26.25">
      <c r="A28" s="36" t="s">
        <v>157</v>
      </c>
      <c r="B28" s="27" t="s">
        <v>129</v>
      </c>
      <c r="C28" s="27" t="s">
        <v>210</v>
      </c>
      <c r="D28" s="28" t="s">
        <v>288</v>
      </c>
      <c r="E28" s="27" t="s">
        <v>126</v>
      </c>
    </row>
    <row r="29" spans="1:5" ht="26.25">
      <c r="A29" s="36" t="s">
        <v>154</v>
      </c>
      <c r="B29" s="27" t="s">
        <v>176</v>
      </c>
      <c r="C29" s="27" t="s">
        <v>210</v>
      </c>
      <c r="D29" s="28" t="s">
        <v>287</v>
      </c>
      <c r="E29" s="27" t="s">
        <v>126</v>
      </c>
    </row>
    <row r="30" spans="1:5" ht="26.25">
      <c r="A30" s="36" t="s">
        <v>151</v>
      </c>
      <c r="B30" s="27" t="s">
        <v>129</v>
      </c>
      <c r="C30" s="27" t="s">
        <v>156</v>
      </c>
      <c r="D30" s="28" t="s">
        <v>286</v>
      </c>
      <c r="E30" s="27" t="s">
        <v>126</v>
      </c>
    </row>
    <row r="31" spans="1:5" ht="26.25">
      <c r="A31" s="36" t="s">
        <v>148</v>
      </c>
      <c r="B31" s="27" t="s">
        <v>176</v>
      </c>
      <c r="C31" s="27" t="s">
        <v>156</v>
      </c>
      <c r="D31" s="28" t="s">
        <v>285</v>
      </c>
      <c r="E31" s="27" t="s">
        <v>126</v>
      </c>
    </row>
    <row r="32" spans="1:5" ht="26.25">
      <c r="A32" s="36" t="s">
        <v>145</v>
      </c>
      <c r="B32" s="27" t="s">
        <v>129</v>
      </c>
      <c r="C32" s="27" t="s">
        <v>153</v>
      </c>
      <c r="D32" s="28" t="s">
        <v>284</v>
      </c>
      <c r="E32" s="27" t="s">
        <v>126</v>
      </c>
    </row>
    <row r="33" spans="1:5" ht="26.25">
      <c r="A33" s="36" t="s">
        <v>142</v>
      </c>
      <c r="B33" s="27" t="s">
        <v>176</v>
      </c>
      <c r="C33" s="27" t="s">
        <v>153</v>
      </c>
      <c r="D33" s="28" t="s">
        <v>283</v>
      </c>
      <c r="E33" s="27" t="s">
        <v>126</v>
      </c>
    </row>
    <row r="34" spans="1:5" ht="26.25">
      <c r="A34" s="36" t="s">
        <v>139</v>
      </c>
      <c r="B34" s="27" t="s">
        <v>129</v>
      </c>
      <c r="C34" s="27" t="s">
        <v>150</v>
      </c>
      <c r="D34" s="28" t="s">
        <v>282</v>
      </c>
      <c r="E34" s="27" t="s">
        <v>126</v>
      </c>
    </row>
    <row r="35" spans="1:5" ht="26.25">
      <c r="A35" s="36" t="s">
        <v>136</v>
      </c>
      <c r="B35" s="27" t="s">
        <v>176</v>
      </c>
      <c r="C35" s="27" t="s">
        <v>150</v>
      </c>
      <c r="D35" s="28" t="s">
        <v>281</v>
      </c>
      <c r="E35" s="27" t="s">
        <v>126</v>
      </c>
    </row>
    <row r="36" spans="1:5" ht="26.25">
      <c r="A36" s="36" t="s">
        <v>133</v>
      </c>
      <c r="B36" s="27" t="s">
        <v>129</v>
      </c>
      <c r="C36" s="27" t="s">
        <v>147</v>
      </c>
      <c r="D36" s="28" t="s">
        <v>280</v>
      </c>
      <c r="E36" s="27" t="s">
        <v>126</v>
      </c>
    </row>
    <row r="37" spans="1:5" ht="26.25">
      <c r="A37" s="36" t="s">
        <v>130</v>
      </c>
      <c r="B37" s="27" t="s">
        <v>176</v>
      </c>
      <c r="C37" s="27" t="s">
        <v>147</v>
      </c>
      <c r="D37" s="28" t="s">
        <v>279</v>
      </c>
      <c r="E37" s="27" t="s">
        <v>126</v>
      </c>
    </row>
    <row r="38" spans="1:5" ht="26.25">
      <c r="A38" s="36" t="s">
        <v>200</v>
      </c>
      <c r="B38" s="27" t="s">
        <v>129</v>
      </c>
      <c r="C38" s="27" t="s">
        <v>144</v>
      </c>
      <c r="D38" s="28" t="s">
        <v>278</v>
      </c>
      <c r="E38" s="27" t="s">
        <v>126</v>
      </c>
    </row>
    <row r="39" spans="1:5" ht="26.25">
      <c r="A39" s="36" t="s">
        <v>198</v>
      </c>
      <c r="B39" s="27" t="s">
        <v>176</v>
      </c>
      <c r="C39" s="27" t="s">
        <v>144</v>
      </c>
      <c r="D39" s="28" t="s">
        <v>277</v>
      </c>
      <c r="E39" s="27" t="s">
        <v>126</v>
      </c>
    </row>
    <row r="40" spans="1:5" ht="26.25">
      <c r="A40" s="36" t="s">
        <v>196</v>
      </c>
      <c r="B40" s="27" t="s">
        <v>129</v>
      </c>
      <c r="C40" s="27" t="s">
        <v>193</v>
      </c>
      <c r="D40" s="28" t="s">
        <v>276</v>
      </c>
      <c r="E40" s="27" t="s">
        <v>126</v>
      </c>
    </row>
    <row r="41" spans="1:5" ht="26.25">
      <c r="A41" s="36" t="s">
        <v>194</v>
      </c>
      <c r="B41" s="27" t="s">
        <v>176</v>
      </c>
      <c r="C41" s="27" t="s">
        <v>193</v>
      </c>
      <c r="D41" s="28" t="s">
        <v>275</v>
      </c>
      <c r="E41" s="27" t="s">
        <v>126</v>
      </c>
    </row>
    <row r="42" spans="1:5" ht="39">
      <c r="A42" s="36" t="s">
        <v>191</v>
      </c>
      <c r="B42" s="27" t="s">
        <v>129</v>
      </c>
      <c r="C42" s="27" t="s">
        <v>138</v>
      </c>
      <c r="D42" s="28" t="s">
        <v>274</v>
      </c>
      <c r="E42" s="27" t="s">
        <v>126</v>
      </c>
    </row>
    <row r="43" spans="1:5" ht="39">
      <c r="A43" s="36" t="s">
        <v>189</v>
      </c>
      <c r="B43" s="27" t="s">
        <v>176</v>
      </c>
      <c r="C43" s="27" t="s">
        <v>138</v>
      </c>
      <c r="D43" s="28" t="s">
        <v>273</v>
      </c>
      <c r="E43" s="27" t="s">
        <v>126</v>
      </c>
    </row>
    <row r="44" spans="1:5" ht="26.25">
      <c r="A44" s="36" t="s">
        <v>187</v>
      </c>
      <c r="B44" s="27" t="s">
        <v>129</v>
      </c>
      <c r="C44" s="27" t="s">
        <v>135</v>
      </c>
      <c r="D44" s="28" t="s">
        <v>272</v>
      </c>
      <c r="E44" s="27" t="s">
        <v>126</v>
      </c>
    </row>
    <row r="45" spans="1:5" ht="26.25">
      <c r="A45" s="36" t="s">
        <v>185</v>
      </c>
      <c r="B45" s="27" t="s">
        <v>176</v>
      </c>
      <c r="C45" s="27" t="s">
        <v>135</v>
      </c>
      <c r="D45" s="28" t="s">
        <v>271</v>
      </c>
      <c r="E45" s="27" t="s">
        <v>126</v>
      </c>
    </row>
    <row r="46" spans="1:5" ht="39">
      <c r="A46" s="36" t="s">
        <v>183</v>
      </c>
      <c r="B46" s="27" t="s">
        <v>129</v>
      </c>
      <c r="C46" s="27" t="s">
        <v>132</v>
      </c>
      <c r="D46" s="28" t="s">
        <v>270</v>
      </c>
      <c r="E46" s="27" t="s">
        <v>126</v>
      </c>
    </row>
    <row r="47" spans="1:5" ht="39">
      <c r="A47" s="36" t="s">
        <v>181</v>
      </c>
      <c r="B47" s="27" t="s">
        <v>176</v>
      </c>
      <c r="C47" s="27" t="s">
        <v>132</v>
      </c>
      <c r="D47" s="28" t="s">
        <v>269</v>
      </c>
      <c r="E47" s="27" t="s">
        <v>126</v>
      </c>
    </row>
    <row r="48" spans="1:5" ht="39">
      <c r="A48" s="36" t="s">
        <v>179</v>
      </c>
      <c r="B48" s="27" t="s">
        <v>129</v>
      </c>
      <c r="C48" s="27" t="s">
        <v>128</v>
      </c>
      <c r="D48" s="28" t="s">
        <v>268</v>
      </c>
      <c r="E48" s="27" t="s">
        <v>126</v>
      </c>
    </row>
    <row r="49" spans="1:5" ht="39">
      <c r="A49" s="36" t="s">
        <v>177</v>
      </c>
      <c r="B49" s="27" t="s">
        <v>176</v>
      </c>
      <c r="C49" s="27" t="s">
        <v>128</v>
      </c>
      <c r="D49" s="28" t="s">
        <v>267</v>
      </c>
      <c r="E49" s="27" t="s">
        <v>126</v>
      </c>
    </row>
    <row r="51" ht="17.25">
      <c r="B51" s="3" t="s">
        <v>266</v>
      </c>
    </row>
    <row r="52" ht="17.25">
      <c r="B52" s="3"/>
    </row>
    <row r="53" ht="17.25">
      <c r="B53" s="3"/>
    </row>
    <row r="54" spans="1:5" ht="18" customHeight="1">
      <c r="A54" s="27"/>
      <c r="B54" s="31" t="s">
        <v>173</v>
      </c>
      <c r="C54" s="30"/>
      <c r="D54" s="29" t="s">
        <v>172</v>
      </c>
      <c r="E54" s="29" t="s">
        <v>171</v>
      </c>
    </row>
    <row r="55" spans="1:5" ht="12.75">
      <c r="A55" s="27" t="s">
        <v>170</v>
      </c>
      <c r="B55" s="27" t="s">
        <v>169</v>
      </c>
      <c r="C55" s="27"/>
      <c r="D55" s="27" t="s">
        <v>168</v>
      </c>
      <c r="E55" s="27" t="s">
        <v>164</v>
      </c>
    </row>
    <row r="56" spans="1:5" ht="26.25">
      <c r="A56" s="27" t="s">
        <v>167</v>
      </c>
      <c r="B56" s="27" t="s">
        <v>166</v>
      </c>
      <c r="C56" s="27"/>
      <c r="D56" s="28" t="s">
        <v>165</v>
      </c>
      <c r="E56" s="27" t="s">
        <v>164</v>
      </c>
    </row>
    <row r="57" spans="1:5" ht="39">
      <c r="A57" s="27" t="s">
        <v>163</v>
      </c>
      <c r="B57" s="27" t="s">
        <v>129</v>
      </c>
      <c r="C57" s="27" t="s">
        <v>162</v>
      </c>
      <c r="D57" s="28" t="s">
        <v>265</v>
      </c>
      <c r="E57" s="27" t="s">
        <v>126</v>
      </c>
    </row>
    <row r="58" spans="1:5" ht="39">
      <c r="A58" s="27" t="s">
        <v>160</v>
      </c>
      <c r="B58" s="27" t="s">
        <v>176</v>
      </c>
      <c r="C58" s="27" t="s">
        <v>162</v>
      </c>
      <c r="D58" s="28" t="s">
        <v>264</v>
      </c>
      <c r="E58" s="27" t="s">
        <v>126</v>
      </c>
    </row>
    <row r="59" spans="1:5" ht="39">
      <c r="A59" s="27" t="s">
        <v>157</v>
      </c>
      <c r="B59" s="27" t="s">
        <v>129</v>
      </c>
      <c r="C59" s="27" t="s">
        <v>210</v>
      </c>
      <c r="D59" s="28" t="s">
        <v>263</v>
      </c>
      <c r="E59" s="27" t="s">
        <v>126</v>
      </c>
    </row>
    <row r="60" spans="1:5" ht="39">
      <c r="A60" s="27" t="s">
        <v>154</v>
      </c>
      <c r="B60" s="27" t="s">
        <v>176</v>
      </c>
      <c r="C60" s="27" t="s">
        <v>210</v>
      </c>
      <c r="D60" s="28" t="s">
        <v>262</v>
      </c>
      <c r="E60" s="27" t="s">
        <v>126</v>
      </c>
    </row>
    <row r="61" spans="1:5" ht="39">
      <c r="A61" s="27" t="s">
        <v>151</v>
      </c>
      <c r="B61" s="27" t="s">
        <v>129</v>
      </c>
      <c r="C61" s="27" t="s">
        <v>156</v>
      </c>
      <c r="D61" s="28" t="s">
        <v>261</v>
      </c>
      <c r="E61" s="27" t="s">
        <v>126</v>
      </c>
    </row>
    <row r="62" spans="1:5" ht="39">
      <c r="A62" s="27" t="s">
        <v>148</v>
      </c>
      <c r="B62" s="27" t="s">
        <v>176</v>
      </c>
      <c r="C62" s="27" t="s">
        <v>156</v>
      </c>
      <c r="D62" s="28" t="s">
        <v>260</v>
      </c>
      <c r="E62" s="27" t="s">
        <v>126</v>
      </c>
    </row>
    <row r="63" spans="1:5" ht="39">
      <c r="A63" s="27" t="s">
        <v>145</v>
      </c>
      <c r="B63" s="27" t="s">
        <v>129</v>
      </c>
      <c r="C63" s="27" t="s">
        <v>153</v>
      </c>
      <c r="D63" s="28" t="s">
        <v>259</v>
      </c>
      <c r="E63" s="27" t="s">
        <v>126</v>
      </c>
    </row>
    <row r="64" spans="1:5" ht="39">
      <c r="A64" s="27" t="s">
        <v>142</v>
      </c>
      <c r="B64" s="27" t="s">
        <v>176</v>
      </c>
      <c r="C64" s="27" t="s">
        <v>153</v>
      </c>
      <c r="D64" s="28" t="s">
        <v>258</v>
      </c>
      <c r="E64" s="27" t="s">
        <v>126</v>
      </c>
    </row>
    <row r="65" spans="1:5" ht="39">
      <c r="A65" s="27" t="s">
        <v>139</v>
      </c>
      <c r="B65" s="27" t="s">
        <v>129</v>
      </c>
      <c r="C65" s="27" t="s">
        <v>150</v>
      </c>
      <c r="D65" s="28" t="s">
        <v>257</v>
      </c>
      <c r="E65" s="27" t="s">
        <v>126</v>
      </c>
    </row>
    <row r="66" spans="1:5" ht="39">
      <c r="A66" s="27" t="s">
        <v>136</v>
      </c>
      <c r="B66" s="27" t="s">
        <v>176</v>
      </c>
      <c r="C66" s="27" t="s">
        <v>150</v>
      </c>
      <c r="D66" s="28" t="s">
        <v>256</v>
      </c>
      <c r="E66" s="27" t="s">
        <v>126</v>
      </c>
    </row>
    <row r="67" spans="1:5" ht="39">
      <c r="A67" s="27" t="s">
        <v>133</v>
      </c>
      <c r="B67" s="27" t="s">
        <v>129</v>
      </c>
      <c r="C67" s="27" t="s">
        <v>147</v>
      </c>
      <c r="D67" s="28" t="s">
        <v>255</v>
      </c>
      <c r="E67" s="27" t="s">
        <v>126</v>
      </c>
    </row>
    <row r="68" spans="1:5" ht="39">
      <c r="A68" s="27" t="s">
        <v>130</v>
      </c>
      <c r="B68" s="27" t="s">
        <v>176</v>
      </c>
      <c r="C68" s="27" t="s">
        <v>147</v>
      </c>
      <c r="D68" s="28" t="s">
        <v>254</v>
      </c>
      <c r="E68" s="27" t="s">
        <v>126</v>
      </c>
    </row>
    <row r="69" spans="1:5" ht="39">
      <c r="A69" s="27" t="s">
        <v>200</v>
      </c>
      <c r="B69" s="27" t="s">
        <v>129</v>
      </c>
      <c r="C69" s="27" t="s">
        <v>144</v>
      </c>
      <c r="D69" s="28" t="s">
        <v>253</v>
      </c>
      <c r="E69" s="27" t="s">
        <v>126</v>
      </c>
    </row>
    <row r="70" spans="1:5" ht="39">
      <c r="A70" s="27" t="s">
        <v>198</v>
      </c>
      <c r="B70" s="27" t="s">
        <v>176</v>
      </c>
      <c r="C70" s="27" t="s">
        <v>144</v>
      </c>
      <c r="D70" s="28" t="s">
        <v>252</v>
      </c>
      <c r="E70" s="27" t="s">
        <v>126</v>
      </c>
    </row>
    <row r="71" spans="1:5" ht="39">
      <c r="A71" s="27" t="s">
        <v>196</v>
      </c>
      <c r="B71" s="27" t="s">
        <v>129</v>
      </c>
      <c r="C71" s="27" t="s">
        <v>193</v>
      </c>
      <c r="D71" s="28" t="s">
        <v>251</v>
      </c>
      <c r="E71" s="27" t="s">
        <v>126</v>
      </c>
    </row>
    <row r="72" spans="1:5" ht="39">
      <c r="A72" s="27" t="s">
        <v>194</v>
      </c>
      <c r="B72" s="27" t="s">
        <v>176</v>
      </c>
      <c r="C72" s="27" t="s">
        <v>193</v>
      </c>
      <c r="D72" s="28" t="s">
        <v>250</v>
      </c>
      <c r="E72" s="27" t="s">
        <v>126</v>
      </c>
    </row>
    <row r="73" spans="1:5" ht="39">
      <c r="A73" s="27" t="s">
        <v>191</v>
      </c>
      <c r="B73" s="27" t="s">
        <v>129</v>
      </c>
      <c r="C73" s="27" t="s">
        <v>138</v>
      </c>
      <c r="D73" s="28" t="s">
        <v>249</v>
      </c>
      <c r="E73" s="27" t="s">
        <v>126</v>
      </c>
    </row>
    <row r="74" spans="1:5" ht="39">
      <c r="A74" s="27" t="s">
        <v>189</v>
      </c>
      <c r="B74" s="27" t="s">
        <v>176</v>
      </c>
      <c r="C74" s="27" t="s">
        <v>138</v>
      </c>
      <c r="D74" s="35" t="s">
        <v>248</v>
      </c>
      <c r="E74" s="27" t="s">
        <v>126</v>
      </c>
    </row>
    <row r="75" spans="1:5" ht="39">
      <c r="A75" s="27" t="s">
        <v>187</v>
      </c>
      <c r="B75" s="27" t="s">
        <v>129</v>
      </c>
      <c r="C75" s="27" t="s">
        <v>135</v>
      </c>
      <c r="D75" s="28" t="s">
        <v>247</v>
      </c>
      <c r="E75" s="27" t="s">
        <v>126</v>
      </c>
    </row>
    <row r="76" spans="1:5" ht="39">
      <c r="A76" s="27" t="s">
        <v>185</v>
      </c>
      <c r="B76" s="27" t="s">
        <v>176</v>
      </c>
      <c r="C76" s="27" t="s">
        <v>135</v>
      </c>
      <c r="D76" s="28" t="s">
        <v>246</v>
      </c>
      <c r="E76" s="27" t="s">
        <v>126</v>
      </c>
    </row>
    <row r="77" spans="1:5" ht="39">
      <c r="A77" s="27" t="s">
        <v>183</v>
      </c>
      <c r="B77" s="27" t="s">
        <v>129</v>
      </c>
      <c r="C77" s="27" t="s">
        <v>132</v>
      </c>
      <c r="D77" s="28" t="s">
        <v>245</v>
      </c>
      <c r="E77" s="27" t="s">
        <v>126</v>
      </c>
    </row>
    <row r="78" spans="1:5" ht="39">
      <c r="A78" s="27" t="s">
        <v>181</v>
      </c>
      <c r="B78" s="27" t="s">
        <v>176</v>
      </c>
      <c r="C78" s="27" t="s">
        <v>132</v>
      </c>
      <c r="D78" s="28" t="s">
        <v>244</v>
      </c>
      <c r="E78" s="27" t="s">
        <v>126</v>
      </c>
    </row>
    <row r="79" spans="1:5" ht="39">
      <c r="A79" s="27" t="s">
        <v>179</v>
      </c>
      <c r="B79" s="27" t="s">
        <v>129</v>
      </c>
      <c r="C79" s="27" t="s">
        <v>128</v>
      </c>
      <c r="D79" s="28" t="s">
        <v>243</v>
      </c>
      <c r="E79" s="27" t="s">
        <v>126</v>
      </c>
    </row>
    <row r="80" spans="1:5" ht="39">
      <c r="A80" s="27" t="s">
        <v>177</v>
      </c>
      <c r="B80" s="27" t="s">
        <v>176</v>
      </c>
      <c r="C80" s="27" t="s">
        <v>128</v>
      </c>
      <c r="D80" s="28" t="s">
        <v>242</v>
      </c>
      <c r="E80" s="27" t="s">
        <v>126</v>
      </c>
    </row>
    <row r="82" ht="17.25">
      <c r="B82" s="3" t="s">
        <v>241</v>
      </c>
    </row>
    <row r="83" ht="17.25">
      <c r="B83" s="3"/>
    </row>
    <row r="84" spans="1:5" ht="18" customHeight="1">
      <c r="A84" s="27"/>
      <c r="B84" s="31" t="s">
        <v>173</v>
      </c>
      <c r="C84" s="30"/>
      <c r="D84" s="29" t="s">
        <v>240</v>
      </c>
      <c r="E84" s="29" t="s">
        <v>171</v>
      </c>
    </row>
    <row r="85" spans="1:5" ht="12.75">
      <c r="A85" s="27" t="s">
        <v>170</v>
      </c>
      <c r="B85" s="27" t="s">
        <v>169</v>
      </c>
      <c r="C85" s="27"/>
      <c r="D85" t="s">
        <v>168</v>
      </c>
      <c r="E85" s="27" t="s">
        <v>164</v>
      </c>
    </row>
    <row r="86" spans="1:5" ht="26.25">
      <c r="A86" s="27" t="s">
        <v>167</v>
      </c>
      <c r="B86" s="27" t="s">
        <v>166</v>
      </c>
      <c r="C86" s="27"/>
      <c r="D86" s="34" t="s">
        <v>165</v>
      </c>
      <c r="E86" s="27" t="s">
        <v>164</v>
      </c>
    </row>
    <row r="87" spans="1:5" ht="26.25">
      <c r="A87" s="27" t="s">
        <v>163</v>
      </c>
      <c r="B87" s="27" t="s">
        <v>129</v>
      </c>
      <c r="C87" s="27" t="s">
        <v>162</v>
      </c>
      <c r="D87" s="34" t="s">
        <v>239</v>
      </c>
      <c r="E87" s="27" t="s">
        <v>126</v>
      </c>
    </row>
    <row r="88" spans="1:5" ht="26.25">
      <c r="A88" s="27" t="s">
        <v>160</v>
      </c>
      <c r="B88" s="27" t="s">
        <v>176</v>
      </c>
      <c r="C88" s="27" t="s">
        <v>162</v>
      </c>
      <c r="D88" s="34" t="s">
        <v>238</v>
      </c>
      <c r="E88" s="27" t="s">
        <v>126</v>
      </c>
    </row>
    <row r="89" spans="1:5" ht="26.25">
      <c r="A89" s="27" t="s">
        <v>157</v>
      </c>
      <c r="B89" s="27" t="s">
        <v>129</v>
      </c>
      <c r="C89" s="27" t="s">
        <v>210</v>
      </c>
      <c r="D89" s="34" t="s">
        <v>237</v>
      </c>
      <c r="E89" s="27" t="s">
        <v>126</v>
      </c>
    </row>
    <row r="90" spans="1:5" ht="26.25">
      <c r="A90" s="27" t="s">
        <v>154</v>
      </c>
      <c r="B90" s="27" t="s">
        <v>176</v>
      </c>
      <c r="C90" s="27" t="s">
        <v>210</v>
      </c>
      <c r="D90" s="34" t="s">
        <v>236</v>
      </c>
      <c r="E90" s="27" t="s">
        <v>126</v>
      </c>
    </row>
    <row r="91" spans="1:5" ht="26.25">
      <c r="A91" s="27" t="s">
        <v>151</v>
      </c>
      <c r="B91" s="27" t="s">
        <v>129</v>
      </c>
      <c r="C91" s="27" t="s">
        <v>156</v>
      </c>
      <c r="D91" s="34" t="s">
        <v>235</v>
      </c>
      <c r="E91" s="27" t="s">
        <v>126</v>
      </c>
    </row>
    <row r="92" spans="1:5" ht="26.25">
      <c r="A92" s="27" t="s">
        <v>148</v>
      </c>
      <c r="B92" s="27" t="s">
        <v>176</v>
      </c>
      <c r="C92" s="27" t="s">
        <v>156</v>
      </c>
      <c r="D92" s="34" t="s">
        <v>234</v>
      </c>
      <c r="E92" s="27" t="s">
        <v>126</v>
      </c>
    </row>
    <row r="93" spans="1:5" ht="26.25">
      <c r="A93" s="27" t="s">
        <v>145</v>
      </c>
      <c r="B93" s="27" t="s">
        <v>129</v>
      </c>
      <c r="C93" s="27" t="s">
        <v>153</v>
      </c>
      <c r="D93" s="34" t="s">
        <v>233</v>
      </c>
      <c r="E93" s="27" t="s">
        <v>126</v>
      </c>
    </row>
    <row r="94" spans="1:5" ht="26.25">
      <c r="A94" s="27" t="s">
        <v>142</v>
      </c>
      <c r="B94" s="27" t="s">
        <v>176</v>
      </c>
      <c r="C94" s="27" t="s">
        <v>153</v>
      </c>
      <c r="D94" s="34" t="s">
        <v>232</v>
      </c>
      <c r="E94" s="27" t="s">
        <v>126</v>
      </c>
    </row>
    <row r="95" spans="1:5" ht="26.25">
      <c r="A95" s="27" t="s">
        <v>139</v>
      </c>
      <c r="B95" s="27" t="s">
        <v>129</v>
      </c>
      <c r="C95" s="27" t="s">
        <v>150</v>
      </c>
      <c r="D95" s="34" t="s">
        <v>231</v>
      </c>
      <c r="E95" s="27" t="s">
        <v>126</v>
      </c>
    </row>
    <row r="96" spans="1:5" ht="26.25">
      <c r="A96" s="27" t="s">
        <v>136</v>
      </c>
      <c r="B96" s="27" t="s">
        <v>176</v>
      </c>
      <c r="C96" s="27" t="s">
        <v>150</v>
      </c>
      <c r="D96" s="34" t="s">
        <v>230</v>
      </c>
      <c r="E96" s="27" t="s">
        <v>126</v>
      </c>
    </row>
    <row r="97" spans="1:5" ht="26.25">
      <c r="A97" s="27" t="s">
        <v>133</v>
      </c>
      <c r="B97" s="27" t="s">
        <v>129</v>
      </c>
      <c r="C97" s="27" t="s">
        <v>147</v>
      </c>
      <c r="D97" s="34" t="s">
        <v>229</v>
      </c>
      <c r="E97" s="27" t="s">
        <v>126</v>
      </c>
    </row>
    <row r="98" spans="1:5" ht="26.25">
      <c r="A98" s="27" t="s">
        <v>130</v>
      </c>
      <c r="B98" s="27" t="s">
        <v>176</v>
      </c>
      <c r="C98" s="27" t="s">
        <v>147</v>
      </c>
      <c r="D98" s="34" t="s">
        <v>228</v>
      </c>
      <c r="E98" s="27" t="s">
        <v>126</v>
      </c>
    </row>
    <row r="99" spans="1:5" ht="26.25">
      <c r="A99" s="27" t="s">
        <v>200</v>
      </c>
      <c r="B99" s="27" t="s">
        <v>129</v>
      </c>
      <c r="C99" s="27" t="s">
        <v>144</v>
      </c>
      <c r="D99" s="34" t="s">
        <v>227</v>
      </c>
      <c r="E99" s="27" t="s">
        <v>126</v>
      </c>
    </row>
    <row r="100" spans="1:5" ht="26.25">
      <c r="A100" s="27" t="s">
        <v>198</v>
      </c>
      <c r="B100" s="27" t="s">
        <v>176</v>
      </c>
      <c r="C100" s="27" t="s">
        <v>144</v>
      </c>
      <c r="D100" s="34" t="s">
        <v>226</v>
      </c>
      <c r="E100" s="27" t="s">
        <v>126</v>
      </c>
    </row>
    <row r="101" spans="1:5" ht="26.25">
      <c r="A101" s="27" t="s">
        <v>196</v>
      </c>
      <c r="B101" s="27" t="s">
        <v>129</v>
      </c>
      <c r="C101" s="27" t="s">
        <v>193</v>
      </c>
      <c r="D101" s="34" t="s">
        <v>225</v>
      </c>
      <c r="E101" s="27" t="s">
        <v>126</v>
      </c>
    </row>
    <row r="102" spans="1:5" ht="26.25">
      <c r="A102" s="27" t="s">
        <v>194</v>
      </c>
      <c r="B102" s="27" t="s">
        <v>176</v>
      </c>
      <c r="C102" s="27" t="s">
        <v>193</v>
      </c>
      <c r="D102" s="34" t="s">
        <v>224</v>
      </c>
      <c r="E102" s="27" t="s">
        <v>126</v>
      </c>
    </row>
    <row r="103" spans="1:5" ht="26.25">
      <c r="A103" s="27" t="s">
        <v>191</v>
      </c>
      <c r="B103" s="27" t="s">
        <v>129</v>
      </c>
      <c r="C103" s="27" t="s">
        <v>138</v>
      </c>
      <c r="D103" s="34" t="s">
        <v>223</v>
      </c>
      <c r="E103" s="27" t="s">
        <v>126</v>
      </c>
    </row>
    <row r="104" spans="1:5" ht="26.25">
      <c r="A104" s="27" t="s">
        <v>189</v>
      </c>
      <c r="B104" s="27" t="s">
        <v>176</v>
      </c>
      <c r="C104" s="27" t="s">
        <v>138</v>
      </c>
      <c r="D104" s="34" t="s">
        <v>222</v>
      </c>
      <c r="E104" s="27" t="s">
        <v>126</v>
      </c>
    </row>
    <row r="105" spans="1:5" ht="26.25">
      <c r="A105" s="27" t="s">
        <v>187</v>
      </c>
      <c r="B105" s="27" t="s">
        <v>129</v>
      </c>
      <c r="C105" s="27" t="s">
        <v>135</v>
      </c>
      <c r="D105" s="34" t="s">
        <v>221</v>
      </c>
      <c r="E105" s="27" t="s">
        <v>126</v>
      </c>
    </row>
    <row r="106" spans="1:5" ht="26.25">
      <c r="A106" s="27" t="s">
        <v>185</v>
      </c>
      <c r="B106" s="27" t="s">
        <v>176</v>
      </c>
      <c r="C106" s="27" t="s">
        <v>135</v>
      </c>
      <c r="D106" s="34" t="s">
        <v>220</v>
      </c>
      <c r="E106" s="27" t="s">
        <v>126</v>
      </c>
    </row>
    <row r="107" spans="1:5" ht="26.25">
      <c r="A107" s="27" t="s">
        <v>183</v>
      </c>
      <c r="B107" s="27" t="s">
        <v>129</v>
      </c>
      <c r="C107" s="27" t="s">
        <v>132</v>
      </c>
      <c r="D107" s="34" t="s">
        <v>219</v>
      </c>
      <c r="E107" s="27" t="s">
        <v>126</v>
      </c>
    </row>
    <row r="108" spans="1:5" ht="26.25">
      <c r="A108" s="27" t="s">
        <v>181</v>
      </c>
      <c r="B108" s="27" t="s">
        <v>176</v>
      </c>
      <c r="C108" s="27" t="s">
        <v>132</v>
      </c>
      <c r="D108" s="34" t="s">
        <v>218</v>
      </c>
      <c r="E108" s="27" t="s">
        <v>126</v>
      </c>
    </row>
    <row r="109" spans="1:5" ht="26.25">
      <c r="A109" s="27" t="s">
        <v>179</v>
      </c>
      <c r="B109" s="27" t="s">
        <v>129</v>
      </c>
      <c r="C109" s="27" t="s">
        <v>128</v>
      </c>
      <c r="D109" s="34" t="s">
        <v>217</v>
      </c>
      <c r="E109" s="27" t="s">
        <v>126</v>
      </c>
    </row>
    <row r="110" spans="1:5" ht="26.25">
      <c r="A110" s="27" t="s">
        <v>177</v>
      </c>
      <c r="B110" s="27" t="s">
        <v>176</v>
      </c>
      <c r="C110" s="27" t="s">
        <v>128</v>
      </c>
      <c r="D110" s="34" t="s">
        <v>216</v>
      </c>
      <c r="E110" s="27" t="s">
        <v>126</v>
      </c>
    </row>
    <row r="112" ht="17.25">
      <c r="B112" s="3" t="s">
        <v>215</v>
      </c>
    </row>
    <row r="113" ht="17.25">
      <c r="B113" s="3"/>
    </row>
    <row r="114" spans="1:5" ht="18" customHeight="1">
      <c r="A114" s="27"/>
      <c r="B114" s="31" t="s">
        <v>214</v>
      </c>
      <c r="C114" s="30"/>
      <c r="D114" s="29" t="s">
        <v>172</v>
      </c>
      <c r="E114" s="29" t="s">
        <v>171</v>
      </c>
    </row>
    <row r="115" spans="1:5" ht="12.75">
      <c r="A115" s="27" t="s">
        <v>170</v>
      </c>
      <c r="B115" s="27" t="s">
        <v>169</v>
      </c>
      <c r="C115" s="26"/>
      <c r="D115" s="33" t="s">
        <v>168</v>
      </c>
      <c r="E115" s="27" t="s">
        <v>164</v>
      </c>
    </row>
    <row r="116" spans="1:5" ht="26.25">
      <c r="A116" s="27" t="s">
        <v>167</v>
      </c>
      <c r="B116" s="27" t="s">
        <v>166</v>
      </c>
      <c r="C116" s="26"/>
      <c r="D116" s="32" t="s">
        <v>165</v>
      </c>
      <c r="E116" s="27" t="s">
        <v>164</v>
      </c>
    </row>
    <row r="117" spans="1:5" ht="52.5">
      <c r="A117" s="27" t="s">
        <v>163</v>
      </c>
      <c r="B117" s="27" t="s">
        <v>129</v>
      </c>
      <c r="C117" s="26" t="s">
        <v>162</v>
      </c>
      <c r="D117" s="25" t="s">
        <v>213</v>
      </c>
      <c r="E117" s="27" t="s">
        <v>126</v>
      </c>
    </row>
    <row r="118" spans="1:5" ht="52.5">
      <c r="A118" s="27" t="s">
        <v>160</v>
      </c>
      <c r="B118" s="27" t="s">
        <v>176</v>
      </c>
      <c r="C118" s="26" t="s">
        <v>162</v>
      </c>
      <c r="D118" s="25" t="s">
        <v>212</v>
      </c>
      <c r="E118" s="27" t="s">
        <v>126</v>
      </c>
    </row>
    <row r="119" spans="1:5" ht="52.5">
      <c r="A119" s="27" t="s">
        <v>157</v>
      </c>
      <c r="B119" s="27" t="s">
        <v>129</v>
      </c>
      <c r="C119" s="26" t="s">
        <v>210</v>
      </c>
      <c r="D119" s="25" t="s">
        <v>211</v>
      </c>
      <c r="E119" s="27" t="s">
        <v>126</v>
      </c>
    </row>
    <row r="120" spans="1:5" ht="52.5">
      <c r="A120" s="27" t="s">
        <v>154</v>
      </c>
      <c r="B120" s="27" t="s">
        <v>176</v>
      </c>
      <c r="C120" s="26" t="s">
        <v>210</v>
      </c>
      <c r="D120" s="25" t="s">
        <v>209</v>
      </c>
      <c r="E120" s="27" t="s">
        <v>126</v>
      </c>
    </row>
    <row r="121" spans="1:5" ht="39">
      <c r="A121" s="27" t="s">
        <v>151</v>
      </c>
      <c r="B121" s="27" t="s">
        <v>129</v>
      </c>
      <c r="C121" s="26" t="s">
        <v>156</v>
      </c>
      <c r="D121" s="25" t="s">
        <v>208</v>
      </c>
      <c r="E121" s="27" t="s">
        <v>126</v>
      </c>
    </row>
    <row r="122" spans="1:5" ht="39">
      <c r="A122" s="27" t="s">
        <v>148</v>
      </c>
      <c r="B122" s="27" t="s">
        <v>176</v>
      </c>
      <c r="C122" s="26" t="s">
        <v>156</v>
      </c>
      <c r="D122" s="25" t="s">
        <v>207</v>
      </c>
      <c r="E122" s="27" t="s">
        <v>126</v>
      </c>
    </row>
    <row r="123" spans="1:5" ht="39">
      <c r="A123" s="27" t="s">
        <v>145</v>
      </c>
      <c r="B123" s="27" t="s">
        <v>129</v>
      </c>
      <c r="C123" s="26" t="s">
        <v>153</v>
      </c>
      <c r="D123" s="25" t="s">
        <v>206</v>
      </c>
      <c r="E123" s="27" t="s">
        <v>126</v>
      </c>
    </row>
    <row r="124" spans="1:5" ht="39">
      <c r="A124" s="27" t="s">
        <v>142</v>
      </c>
      <c r="B124" s="27" t="s">
        <v>176</v>
      </c>
      <c r="C124" s="26" t="s">
        <v>153</v>
      </c>
      <c r="D124" s="25" t="s">
        <v>205</v>
      </c>
      <c r="E124" s="27" t="s">
        <v>126</v>
      </c>
    </row>
    <row r="125" spans="1:5" ht="39">
      <c r="A125" s="27" t="s">
        <v>139</v>
      </c>
      <c r="B125" s="27" t="s">
        <v>129</v>
      </c>
      <c r="C125" s="26" t="s">
        <v>150</v>
      </c>
      <c r="D125" s="25" t="s">
        <v>204</v>
      </c>
      <c r="E125" s="27" t="s">
        <v>126</v>
      </c>
    </row>
    <row r="126" spans="1:5" ht="39">
      <c r="A126" s="27" t="s">
        <v>136</v>
      </c>
      <c r="B126" s="27" t="s">
        <v>176</v>
      </c>
      <c r="C126" s="26" t="s">
        <v>150</v>
      </c>
      <c r="D126" s="25" t="s">
        <v>203</v>
      </c>
      <c r="E126" s="27" t="s">
        <v>126</v>
      </c>
    </row>
    <row r="127" spans="1:5" ht="39">
      <c r="A127" s="27" t="s">
        <v>133</v>
      </c>
      <c r="B127" s="27" t="s">
        <v>129</v>
      </c>
      <c r="C127" s="26" t="s">
        <v>147</v>
      </c>
      <c r="D127" s="25" t="s">
        <v>202</v>
      </c>
      <c r="E127" s="27" t="s">
        <v>126</v>
      </c>
    </row>
    <row r="128" spans="1:5" ht="39">
      <c r="A128" s="27" t="s">
        <v>130</v>
      </c>
      <c r="B128" s="27" t="s">
        <v>176</v>
      </c>
      <c r="C128" s="26" t="s">
        <v>147</v>
      </c>
      <c r="D128" s="25" t="s">
        <v>201</v>
      </c>
      <c r="E128" s="27" t="s">
        <v>126</v>
      </c>
    </row>
    <row r="129" spans="1:5" ht="39">
      <c r="A129" s="27" t="s">
        <v>200</v>
      </c>
      <c r="B129" s="27" t="s">
        <v>129</v>
      </c>
      <c r="C129" s="26" t="s">
        <v>144</v>
      </c>
      <c r="D129" s="25" t="s">
        <v>199</v>
      </c>
      <c r="E129" s="27" t="s">
        <v>126</v>
      </c>
    </row>
    <row r="130" spans="1:5" ht="39">
      <c r="A130" s="27" t="s">
        <v>198</v>
      </c>
      <c r="B130" s="27" t="s">
        <v>176</v>
      </c>
      <c r="C130" s="26" t="s">
        <v>144</v>
      </c>
      <c r="D130" s="25" t="s">
        <v>197</v>
      </c>
      <c r="E130" s="27" t="s">
        <v>126</v>
      </c>
    </row>
    <row r="131" spans="1:5" ht="39">
      <c r="A131" s="27" t="s">
        <v>196</v>
      </c>
      <c r="B131" s="27" t="s">
        <v>129</v>
      </c>
      <c r="C131" s="26" t="s">
        <v>193</v>
      </c>
      <c r="D131" s="25" t="s">
        <v>195</v>
      </c>
      <c r="E131" s="27" t="s">
        <v>126</v>
      </c>
    </row>
    <row r="132" spans="1:5" ht="39">
      <c r="A132" s="27" t="s">
        <v>194</v>
      </c>
      <c r="B132" s="27" t="s">
        <v>176</v>
      </c>
      <c r="C132" s="26" t="s">
        <v>193</v>
      </c>
      <c r="D132" s="25" t="s">
        <v>192</v>
      </c>
      <c r="E132" s="27" t="s">
        <v>126</v>
      </c>
    </row>
    <row r="133" spans="1:5" ht="52.5">
      <c r="A133" s="27" t="s">
        <v>191</v>
      </c>
      <c r="B133" s="27" t="s">
        <v>129</v>
      </c>
      <c r="C133" s="26" t="s">
        <v>138</v>
      </c>
      <c r="D133" s="25" t="s">
        <v>190</v>
      </c>
      <c r="E133" s="27" t="s">
        <v>126</v>
      </c>
    </row>
    <row r="134" spans="1:5" ht="52.5">
      <c r="A134" s="27" t="s">
        <v>189</v>
      </c>
      <c r="B134" s="27" t="s">
        <v>176</v>
      </c>
      <c r="C134" s="26" t="s">
        <v>138</v>
      </c>
      <c r="D134" s="25" t="s">
        <v>188</v>
      </c>
      <c r="E134" s="27" t="s">
        <v>126</v>
      </c>
    </row>
    <row r="135" spans="1:5" ht="39">
      <c r="A135" s="27" t="s">
        <v>187</v>
      </c>
      <c r="B135" s="27" t="s">
        <v>129</v>
      </c>
      <c r="C135" s="26" t="s">
        <v>135</v>
      </c>
      <c r="D135" s="25" t="s">
        <v>186</v>
      </c>
      <c r="E135" s="27" t="s">
        <v>126</v>
      </c>
    </row>
    <row r="136" spans="1:5" ht="39">
      <c r="A136" s="27" t="s">
        <v>185</v>
      </c>
      <c r="B136" s="27" t="s">
        <v>176</v>
      </c>
      <c r="C136" s="26" t="s">
        <v>135</v>
      </c>
      <c r="D136" s="25" t="s">
        <v>184</v>
      </c>
      <c r="E136" s="27" t="s">
        <v>126</v>
      </c>
    </row>
    <row r="137" spans="1:5" ht="52.5">
      <c r="A137" s="27" t="s">
        <v>183</v>
      </c>
      <c r="B137" s="27" t="s">
        <v>129</v>
      </c>
      <c r="C137" s="26" t="s">
        <v>132</v>
      </c>
      <c r="D137" s="25" t="s">
        <v>182</v>
      </c>
      <c r="E137" s="27" t="s">
        <v>126</v>
      </c>
    </row>
    <row r="138" spans="1:5" ht="52.5">
      <c r="A138" s="27" t="s">
        <v>181</v>
      </c>
      <c r="B138" s="27" t="s">
        <v>176</v>
      </c>
      <c r="C138" s="26" t="s">
        <v>132</v>
      </c>
      <c r="D138" s="25" t="s">
        <v>180</v>
      </c>
      <c r="E138" s="27" t="s">
        <v>126</v>
      </c>
    </row>
    <row r="139" spans="1:5" ht="52.5">
      <c r="A139" s="27" t="s">
        <v>179</v>
      </c>
      <c r="B139" s="27" t="s">
        <v>129</v>
      </c>
      <c r="C139" s="26" t="s">
        <v>128</v>
      </c>
      <c r="D139" s="25" t="s">
        <v>178</v>
      </c>
      <c r="E139" s="27" t="s">
        <v>126</v>
      </c>
    </row>
    <row r="140" spans="1:5" ht="52.5">
      <c r="A140" s="27" t="s">
        <v>177</v>
      </c>
      <c r="B140" s="27" t="s">
        <v>176</v>
      </c>
      <c r="C140" s="26" t="s">
        <v>128</v>
      </c>
      <c r="D140" s="25" t="s">
        <v>175</v>
      </c>
      <c r="E140" s="27" t="s">
        <v>126</v>
      </c>
    </row>
    <row r="142" ht="17.25">
      <c r="B142" s="3" t="s">
        <v>174</v>
      </c>
    </row>
    <row r="143" ht="17.25">
      <c r="B143" s="3"/>
    </row>
    <row r="144" spans="1:5" ht="18" customHeight="1">
      <c r="A144" s="27"/>
      <c r="B144" s="31" t="s">
        <v>173</v>
      </c>
      <c r="C144" s="30"/>
      <c r="D144" s="29" t="s">
        <v>172</v>
      </c>
      <c r="E144" s="29" t="s">
        <v>171</v>
      </c>
    </row>
    <row r="145" spans="1:5" ht="12.75">
      <c r="A145" s="27" t="s">
        <v>170</v>
      </c>
      <c r="B145" s="27" t="s">
        <v>169</v>
      </c>
      <c r="C145" s="26"/>
      <c r="D145" t="s">
        <v>168</v>
      </c>
      <c r="E145" s="24" t="s">
        <v>164</v>
      </c>
    </row>
    <row r="146" spans="1:5" ht="26.25">
      <c r="A146" s="27" t="s">
        <v>167</v>
      </c>
      <c r="B146" s="27" t="s">
        <v>166</v>
      </c>
      <c r="C146" s="26"/>
      <c r="D146" s="28" t="s">
        <v>165</v>
      </c>
      <c r="E146" s="24" t="s">
        <v>164</v>
      </c>
    </row>
    <row r="147" spans="1:5" ht="39">
      <c r="A147" s="27" t="s">
        <v>163</v>
      </c>
      <c r="B147" s="27" t="s">
        <v>129</v>
      </c>
      <c r="C147" s="26" t="s">
        <v>162</v>
      </c>
      <c r="D147" s="25" t="s">
        <v>161</v>
      </c>
      <c r="E147" s="24" t="s">
        <v>126</v>
      </c>
    </row>
    <row r="148" spans="1:5" ht="39">
      <c r="A148" s="27" t="s">
        <v>160</v>
      </c>
      <c r="B148" s="27" t="s">
        <v>129</v>
      </c>
      <c r="C148" s="26" t="s">
        <v>159</v>
      </c>
      <c r="D148" s="25" t="s">
        <v>158</v>
      </c>
      <c r="E148" s="24" t="s">
        <v>126</v>
      </c>
    </row>
    <row r="149" spans="1:5" ht="39">
      <c r="A149" s="27" t="s">
        <v>157</v>
      </c>
      <c r="B149" s="27" t="s">
        <v>129</v>
      </c>
      <c r="C149" s="26" t="s">
        <v>156</v>
      </c>
      <c r="D149" s="25" t="s">
        <v>155</v>
      </c>
      <c r="E149" s="24" t="s">
        <v>126</v>
      </c>
    </row>
    <row r="150" spans="1:5" ht="26.25">
      <c r="A150" s="27" t="s">
        <v>154</v>
      </c>
      <c r="B150" s="27" t="s">
        <v>129</v>
      </c>
      <c r="C150" s="26" t="s">
        <v>153</v>
      </c>
      <c r="D150" s="25" t="s">
        <v>152</v>
      </c>
      <c r="E150" s="24" t="s">
        <v>126</v>
      </c>
    </row>
    <row r="151" spans="1:5" ht="26.25">
      <c r="A151" s="27" t="s">
        <v>151</v>
      </c>
      <c r="B151" s="27" t="s">
        <v>129</v>
      </c>
      <c r="C151" s="26" t="s">
        <v>150</v>
      </c>
      <c r="D151" s="25" t="s">
        <v>149</v>
      </c>
      <c r="E151" s="24" t="s">
        <v>126</v>
      </c>
    </row>
    <row r="152" spans="1:5" ht="26.25">
      <c r="A152" s="27" t="s">
        <v>148</v>
      </c>
      <c r="B152" s="27" t="s">
        <v>129</v>
      </c>
      <c r="C152" s="26" t="s">
        <v>147</v>
      </c>
      <c r="D152" s="25" t="s">
        <v>146</v>
      </c>
      <c r="E152" s="24" t="s">
        <v>126</v>
      </c>
    </row>
    <row r="153" spans="1:5" ht="39">
      <c r="A153" s="27" t="s">
        <v>145</v>
      </c>
      <c r="B153" s="27" t="s">
        <v>129</v>
      </c>
      <c r="C153" s="26" t="s">
        <v>144</v>
      </c>
      <c r="D153" s="25" t="s">
        <v>143</v>
      </c>
      <c r="E153" s="24" t="s">
        <v>126</v>
      </c>
    </row>
    <row r="154" spans="1:5" ht="26.25">
      <c r="A154" s="27" t="s">
        <v>142</v>
      </c>
      <c r="B154" s="27" t="s">
        <v>129</v>
      </c>
      <c r="C154" s="26" t="s">
        <v>141</v>
      </c>
      <c r="D154" s="25" t="s">
        <v>140</v>
      </c>
      <c r="E154" s="24" t="s">
        <v>126</v>
      </c>
    </row>
    <row r="155" spans="1:5" ht="39">
      <c r="A155" s="27" t="s">
        <v>139</v>
      </c>
      <c r="B155" s="27" t="s">
        <v>129</v>
      </c>
      <c r="C155" s="26" t="s">
        <v>138</v>
      </c>
      <c r="D155" s="25" t="s">
        <v>137</v>
      </c>
      <c r="E155" s="24" t="s">
        <v>126</v>
      </c>
    </row>
    <row r="156" spans="1:5" ht="39">
      <c r="A156" s="27" t="s">
        <v>136</v>
      </c>
      <c r="B156" s="27" t="s">
        <v>129</v>
      </c>
      <c r="C156" s="26" t="s">
        <v>135</v>
      </c>
      <c r="D156" s="25" t="s">
        <v>134</v>
      </c>
      <c r="E156" s="24" t="s">
        <v>126</v>
      </c>
    </row>
    <row r="157" spans="1:5" ht="39">
      <c r="A157" s="27" t="s">
        <v>133</v>
      </c>
      <c r="B157" s="27" t="s">
        <v>129</v>
      </c>
      <c r="C157" s="26" t="s">
        <v>132</v>
      </c>
      <c r="D157" s="25" t="s">
        <v>131</v>
      </c>
      <c r="E157" s="24" t="s">
        <v>126</v>
      </c>
    </row>
    <row r="158" spans="1:5" ht="39">
      <c r="A158" s="27" t="s">
        <v>130</v>
      </c>
      <c r="B158" s="27" t="s">
        <v>129</v>
      </c>
      <c r="C158" s="26" t="s">
        <v>128</v>
      </c>
      <c r="D158" s="25" t="s">
        <v>127</v>
      </c>
      <c r="E158" s="24" t="s">
        <v>126</v>
      </c>
    </row>
  </sheetData>
  <sheetProtection/>
  <mergeCells count="18">
    <mergeCell ref="C10:E10"/>
    <mergeCell ref="B144:C144"/>
    <mergeCell ref="B23:C23"/>
    <mergeCell ref="B54:C54"/>
    <mergeCell ref="B84:C84"/>
    <mergeCell ref="B114:C114"/>
    <mergeCell ref="C16:E16"/>
    <mergeCell ref="C11:E11"/>
    <mergeCell ref="C12:E12"/>
    <mergeCell ref="C13:E13"/>
    <mergeCell ref="C15:E15"/>
    <mergeCell ref="C3:E3"/>
    <mergeCell ref="C4:E4"/>
    <mergeCell ref="C5:E5"/>
    <mergeCell ref="C6:E6"/>
    <mergeCell ref="C7:E7"/>
    <mergeCell ref="C8:E8"/>
    <mergeCell ref="C9:E9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9"/>
  <sheetViews>
    <sheetView zoomScalePageLayoutView="0" workbookViewId="0" topLeftCell="A1">
      <selection activeCell="A29" sqref="A29"/>
    </sheetView>
  </sheetViews>
  <sheetFormatPr defaultColWidth="11.421875" defaultRowHeight="12.75"/>
  <cols>
    <col min="1" max="1" width="62.57421875" style="1" customWidth="1"/>
    <col min="2" max="2" width="20.140625" style="4" customWidth="1"/>
    <col min="3" max="3" width="12.421875" style="1" bestFit="1" customWidth="1"/>
    <col min="4" max="4" width="11.421875" style="1" customWidth="1"/>
    <col min="5" max="5" width="12.421875" style="1" bestFit="1" customWidth="1"/>
    <col min="6" max="6" width="10.7109375" style="1" bestFit="1" customWidth="1"/>
    <col min="7" max="26" width="11.421875" style="1" customWidth="1"/>
    <col min="27" max="27" width="14.28125" style="1" customWidth="1"/>
    <col min="28" max="16384" width="11.421875" style="1" customWidth="1"/>
  </cols>
  <sheetData>
    <row r="1" ht="17.25">
      <c r="A1" s="3" t="s">
        <v>124</v>
      </c>
    </row>
    <row r="3" spans="1:27" ht="12.75">
      <c r="A3" s="2" t="s">
        <v>13</v>
      </c>
      <c r="B3" s="22" t="s">
        <v>112</v>
      </c>
      <c r="C3" s="5" t="s">
        <v>0</v>
      </c>
      <c r="D3" s="5" t="s">
        <v>0</v>
      </c>
      <c r="E3" s="5" t="s">
        <v>1</v>
      </c>
      <c r="F3" s="5" t="s">
        <v>1</v>
      </c>
      <c r="G3" s="5" t="s">
        <v>2</v>
      </c>
      <c r="H3" s="5"/>
      <c r="I3" s="5" t="s">
        <v>3</v>
      </c>
      <c r="J3" s="5"/>
      <c r="K3" s="5" t="s">
        <v>4</v>
      </c>
      <c r="L3" s="5"/>
      <c r="M3" s="5" t="s">
        <v>5</v>
      </c>
      <c r="N3" s="5"/>
      <c r="O3" s="5" t="s">
        <v>6</v>
      </c>
      <c r="P3" s="5"/>
      <c r="Q3" s="5" t="s">
        <v>7</v>
      </c>
      <c r="R3" s="5"/>
      <c r="S3" s="5" t="s">
        <v>8</v>
      </c>
      <c r="T3" s="5"/>
      <c r="U3" s="5" t="s">
        <v>9</v>
      </c>
      <c r="V3" s="5"/>
      <c r="W3" s="5" t="s">
        <v>10</v>
      </c>
      <c r="X3" s="5"/>
      <c r="Y3" s="5" t="s">
        <v>11</v>
      </c>
      <c r="Z3" s="5"/>
      <c r="AA3" s="23"/>
    </row>
    <row r="4" spans="1:27" ht="12.75">
      <c r="A4" s="2"/>
      <c r="B4" s="22"/>
      <c r="C4" s="2" t="s">
        <v>113</v>
      </c>
      <c r="D4" s="2" t="s">
        <v>115</v>
      </c>
      <c r="E4" s="2" t="s">
        <v>113</v>
      </c>
      <c r="F4" s="2" t="s">
        <v>115</v>
      </c>
      <c r="G4" s="2" t="s">
        <v>113</v>
      </c>
      <c r="H4" s="2" t="s">
        <v>115</v>
      </c>
      <c r="I4" s="2" t="s">
        <v>113</v>
      </c>
      <c r="J4" s="2" t="s">
        <v>115</v>
      </c>
      <c r="K4" s="2" t="s">
        <v>113</v>
      </c>
      <c r="L4" s="2" t="s">
        <v>115</v>
      </c>
      <c r="M4" s="2" t="s">
        <v>113</v>
      </c>
      <c r="N4" s="2" t="s">
        <v>115</v>
      </c>
      <c r="O4" s="2" t="s">
        <v>113</v>
      </c>
      <c r="P4" s="2" t="s">
        <v>115</v>
      </c>
      <c r="Q4" s="2" t="s">
        <v>113</v>
      </c>
      <c r="R4" s="2" t="s">
        <v>115</v>
      </c>
      <c r="S4" s="2" t="s">
        <v>113</v>
      </c>
      <c r="T4" s="2" t="s">
        <v>115</v>
      </c>
      <c r="U4" s="2" t="s">
        <v>114</v>
      </c>
      <c r="V4" s="2" t="s">
        <v>115</v>
      </c>
      <c r="W4" s="2" t="s">
        <v>113</v>
      </c>
      <c r="X4" s="2" t="s">
        <v>125</v>
      </c>
      <c r="Y4" s="2" t="s">
        <v>113</v>
      </c>
      <c r="Z4" s="2" t="s">
        <v>125</v>
      </c>
      <c r="AA4" s="23"/>
    </row>
    <row r="5" spans="1:25" ht="12.75">
      <c r="A5" s="1" t="s">
        <v>14</v>
      </c>
      <c r="B5" s="4" t="s">
        <v>15</v>
      </c>
      <c r="C5" s="1">
        <v>66.3</v>
      </c>
      <c r="E5" s="1">
        <v>43.4</v>
      </c>
      <c r="G5" s="1">
        <v>62.5</v>
      </c>
      <c r="I5" s="1">
        <v>51.9</v>
      </c>
      <c r="K5" s="1">
        <v>51.7</v>
      </c>
      <c r="M5" s="1">
        <v>8.25</v>
      </c>
      <c r="O5" s="1">
        <v>21.2</v>
      </c>
      <c r="Q5" s="1">
        <v>35.2</v>
      </c>
      <c r="S5" s="1">
        <v>30.2</v>
      </c>
      <c r="U5" s="1">
        <v>43.6</v>
      </c>
      <c r="W5" s="1">
        <v>39.3</v>
      </c>
      <c r="Y5" s="1">
        <v>47</v>
      </c>
    </row>
    <row r="6" spans="1:25" ht="12.75">
      <c r="A6" s="1" t="s">
        <v>16</v>
      </c>
      <c r="B6" s="4" t="s">
        <v>17</v>
      </c>
      <c r="C6" s="1">
        <v>20</v>
      </c>
      <c r="E6" s="1">
        <v>17</v>
      </c>
      <c r="G6" s="1">
        <v>37.2</v>
      </c>
      <c r="I6" s="1">
        <v>22.5</v>
      </c>
      <c r="K6" s="1">
        <v>24</v>
      </c>
      <c r="M6" s="1">
        <v>20.5</v>
      </c>
      <c r="O6" s="1">
        <v>34.5</v>
      </c>
      <c r="Q6" s="1">
        <v>5</v>
      </c>
      <c r="S6" s="1">
        <v>43.6</v>
      </c>
      <c r="U6" s="1">
        <v>27.7</v>
      </c>
      <c r="W6" s="1">
        <v>25.5</v>
      </c>
      <c r="Y6" s="1">
        <v>50</v>
      </c>
    </row>
    <row r="7" spans="1:10" ht="12.75">
      <c r="A7" s="1" t="s">
        <v>18</v>
      </c>
      <c r="B7" s="4" t="s">
        <v>19</v>
      </c>
      <c r="D7" s="1">
        <v>32000</v>
      </c>
      <c r="F7" s="1">
        <v>5000</v>
      </c>
      <c r="H7" s="1">
        <v>18000</v>
      </c>
      <c r="J7" s="1">
        <v>20000</v>
      </c>
    </row>
    <row r="8" ht="12.75">
      <c r="A8" s="1" t="s">
        <v>110</v>
      </c>
    </row>
    <row r="9" spans="1:26" ht="12.75">
      <c r="A9" s="2" t="s">
        <v>12</v>
      </c>
      <c r="C9" s="1">
        <f aca="true" t="shared" si="0" ref="C9:Z9">SUM(C5:C7)</f>
        <v>86.3</v>
      </c>
      <c r="D9" s="1">
        <f t="shared" si="0"/>
        <v>32000</v>
      </c>
      <c r="E9" s="1">
        <f t="shared" si="0"/>
        <v>60.4</v>
      </c>
      <c r="F9" s="1">
        <f t="shared" si="0"/>
        <v>5000</v>
      </c>
      <c r="G9" s="1">
        <f t="shared" si="0"/>
        <v>99.7</v>
      </c>
      <c r="H9" s="1">
        <f t="shared" si="0"/>
        <v>18000</v>
      </c>
      <c r="I9" s="1">
        <f t="shared" si="0"/>
        <v>74.4</v>
      </c>
      <c r="J9" s="1">
        <f t="shared" si="0"/>
        <v>20000</v>
      </c>
      <c r="K9" s="1">
        <f t="shared" si="0"/>
        <v>75.7</v>
      </c>
      <c r="L9" s="1">
        <f t="shared" si="0"/>
        <v>0</v>
      </c>
      <c r="M9" s="1">
        <f t="shared" si="0"/>
        <v>28.75</v>
      </c>
      <c r="N9" s="1">
        <f t="shared" si="0"/>
        <v>0</v>
      </c>
      <c r="O9" s="1">
        <f t="shared" si="0"/>
        <v>55.7</v>
      </c>
      <c r="P9" s="1">
        <f t="shared" si="0"/>
        <v>0</v>
      </c>
      <c r="Q9" s="1">
        <f t="shared" si="0"/>
        <v>40.2</v>
      </c>
      <c r="R9" s="1">
        <f t="shared" si="0"/>
        <v>0</v>
      </c>
      <c r="S9" s="1">
        <f t="shared" si="0"/>
        <v>73.8</v>
      </c>
      <c r="T9" s="1">
        <f t="shared" si="0"/>
        <v>0</v>
      </c>
      <c r="U9" s="1">
        <f t="shared" si="0"/>
        <v>71.3</v>
      </c>
      <c r="V9" s="1">
        <f t="shared" si="0"/>
        <v>0</v>
      </c>
      <c r="W9" s="1">
        <f t="shared" si="0"/>
        <v>64.8</v>
      </c>
      <c r="X9" s="1">
        <f t="shared" si="0"/>
        <v>0</v>
      </c>
      <c r="Y9" s="1">
        <f t="shared" si="0"/>
        <v>97</v>
      </c>
      <c r="Z9" s="1">
        <f t="shared" si="0"/>
        <v>0</v>
      </c>
    </row>
  </sheetData>
  <sheetProtection/>
  <mergeCells count="2">
    <mergeCell ref="B3:B4"/>
    <mergeCell ref="AA3:AA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O35" sqref="O35"/>
    </sheetView>
  </sheetViews>
  <sheetFormatPr defaultColWidth="11.421875" defaultRowHeight="12.75"/>
  <cols>
    <col min="1" max="1" width="62.57421875" style="1" customWidth="1"/>
    <col min="2" max="2" width="20.140625" style="4" customWidth="1"/>
    <col min="3" max="26" width="11.421875" style="1" customWidth="1"/>
    <col min="27" max="27" width="14.28125" style="1" customWidth="1"/>
    <col min="28" max="16384" width="11.421875" style="1" customWidth="1"/>
  </cols>
  <sheetData>
    <row r="1" ht="17.25">
      <c r="A1" s="3" t="s">
        <v>121</v>
      </c>
    </row>
    <row r="3" spans="1:27" ht="12.75">
      <c r="A3" s="23" t="s">
        <v>13</v>
      </c>
      <c r="B3" s="22" t="s">
        <v>122</v>
      </c>
      <c r="C3" s="5" t="s">
        <v>0</v>
      </c>
      <c r="D3" s="5"/>
      <c r="E3" s="5" t="s">
        <v>1</v>
      </c>
      <c r="F3" s="5"/>
      <c r="G3" s="5" t="s">
        <v>2</v>
      </c>
      <c r="H3" s="5"/>
      <c r="I3" s="5" t="s">
        <v>3</v>
      </c>
      <c r="J3" s="5"/>
      <c r="K3" s="5" t="s">
        <v>4</v>
      </c>
      <c r="L3" s="5"/>
      <c r="M3" s="5" t="s">
        <v>5</v>
      </c>
      <c r="N3" s="5"/>
      <c r="O3" s="5" t="s">
        <v>6</v>
      </c>
      <c r="P3" s="5"/>
      <c r="Q3" s="5" t="s">
        <v>7</v>
      </c>
      <c r="R3" s="5"/>
      <c r="S3" s="5" t="s">
        <v>8</v>
      </c>
      <c r="T3" s="5"/>
      <c r="U3" s="5" t="s">
        <v>9</v>
      </c>
      <c r="V3" s="5"/>
      <c r="W3" s="5" t="s">
        <v>10</v>
      </c>
      <c r="X3" s="5"/>
      <c r="Y3" s="5" t="s">
        <v>11</v>
      </c>
      <c r="Z3" s="5"/>
      <c r="AA3" s="23"/>
    </row>
    <row r="4" spans="1:27" ht="12.75">
      <c r="A4" s="23"/>
      <c r="B4" s="22"/>
      <c r="C4" s="2" t="s">
        <v>113</v>
      </c>
      <c r="D4" s="2" t="s">
        <v>120</v>
      </c>
      <c r="E4" s="2" t="s">
        <v>113</v>
      </c>
      <c r="F4" s="2" t="s">
        <v>115</v>
      </c>
      <c r="G4" s="2" t="s">
        <v>113</v>
      </c>
      <c r="H4" s="2" t="s">
        <v>115</v>
      </c>
      <c r="I4" s="2" t="s">
        <v>113</v>
      </c>
      <c r="J4" s="2" t="s">
        <v>120</v>
      </c>
      <c r="K4" s="2" t="s">
        <v>113</v>
      </c>
      <c r="L4" s="2" t="s">
        <v>115</v>
      </c>
      <c r="M4" s="2" t="s">
        <v>113</v>
      </c>
      <c r="N4" s="2" t="s">
        <v>115</v>
      </c>
      <c r="O4" s="2" t="s">
        <v>114</v>
      </c>
      <c r="P4" s="2" t="s">
        <v>115</v>
      </c>
      <c r="Q4" s="2" t="s">
        <v>113</v>
      </c>
      <c r="R4" s="2" t="s">
        <v>115</v>
      </c>
      <c r="S4" s="2" t="s">
        <v>114</v>
      </c>
      <c r="T4" s="2" t="s">
        <v>120</v>
      </c>
      <c r="U4" s="2" t="s">
        <v>123</v>
      </c>
      <c r="V4" s="2" t="s">
        <v>120</v>
      </c>
      <c r="W4" s="2" t="s">
        <v>114</v>
      </c>
      <c r="X4" s="2" t="s">
        <v>115</v>
      </c>
      <c r="Y4" s="2" t="s">
        <v>113</v>
      </c>
      <c r="Z4" s="2" t="s">
        <v>115</v>
      </c>
      <c r="AA4" s="23"/>
    </row>
    <row r="5" spans="1:25" ht="12.75">
      <c r="A5" s="1" t="s">
        <v>20</v>
      </c>
      <c r="B5" s="4" t="s">
        <v>21</v>
      </c>
      <c r="C5" s="1">
        <v>0</v>
      </c>
      <c r="E5" s="1">
        <v>0</v>
      </c>
      <c r="G5" s="1">
        <v>0</v>
      </c>
      <c r="I5" s="1">
        <v>0</v>
      </c>
      <c r="K5" s="1">
        <v>0</v>
      </c>
      <c r="M5" s="1">
        <v>0</v>
      </c>
      <c r="O5" s="1">
        <v>0</v>
      </c>
      <c r="U5" s="1">
        <v>0</v>
      </c>
      <c r="W5" s="1">
        <v>0</v>
      </c>
      <c r="Y5" s="1">
        <v>0</v>
      </c>
    </row>
    <row r="6" spans="1:25" ht="12.75">
      <c r="A6" s="1" t="s">
        <v>22</v>
      </c>
      <c r="B6" s="4" t="s">
        <v>23</v>
      </c>
      <c r="C6" s="1">
        <v>1.5</v>
      </c>
      <c r="E6" s="1">
        <v>2</v>
      </c>
      <c r="G6" s="1">
        <v>0</v>
      </c>
      <c r="I6" s="1">
        <v>2</v>
      </c>
      <c r="K6" s="1">
        <v>0</v>
      </c>
      <c r="M6" s="1">
        <v>2</v>
      </c>
      <c r="O6" s="1">
        <v>2</v>
      </c>
      <c r="Q6" s="1">
        <v>2</v>
      </c>
      <c r="S6" s="1">
        <v>2</v>
      </c>
      <c r="U6" s="1">
        <v>2</v>
      </c>
      <c r="W6" s="1">
        <v>0</v>
      </c>
      <c r="Y6" s="1">
        <v>0</v>
      </c>
    </row>
    <row r="7" spans="1:25" ht="12.75">
      <c r="A7" s="1" t="s">
        <v>24</v>
      </c>
      <c r="B7" s="4" t="s">
        <v>25</v>
      </c>
      <c r="C7" s="1">
        <v>0</v>
      </c>
      <c r="E7" s="1">
        <v>0</v>
      </c>
      <c r="G7" s="1">
        <v>0</v>
      </c>
      <c r="I7" s="1">
        <v>0</v>
      </c>
      <c r="K7" s="1">
        <v>0</v>
      </c>
      <c r="M7" s="1">
        <v>0</v>
      </c>
      <c r="O7" s="1">
        <v>0.04</v>
      </c>
      <c r="Q7" s="1">
        <v>0.03</v>
      </c>
      <c r="S7" s="1">
        <v>0</v>
      </c>
      <c r="U7" s="1">
        <v>0.03</v>
      </c>
      <c r="W7" s="1">
        <v>0</v>
      </c>
      <c r="Y7" s="1">
        <v>0</v>
      </c>
    </row>
    <row r="8" spans="1:25" ht="12.75">
      <c r="A8" s="1" t="s">
        <v>26</v>
      </c>
      <c r="B8" s="4" t="s">
        <v>27</v>
      </c>
      <c r="C8" s="1">
        <v>0</v>
      </c>
      <c r="E8" s="1">
        <v>0</v>
      </c>
      <c r="G8" s="1">
        <v>0</v>
      </c>
      <c r="I8" s="1">
        <v>0</v>
      </c>
      <c r="K8" s="1">
        <v>0</v>
      </c>
      <c r="M8" s="1">
        <v>0</v>
      </c>
      <c r="O8" s="1">
        <v>0</v>
      </c>
      <c r="Q8" s="1">
        <v>0</v>
      </c>
      <c r="S8" s="1">
        <v>0</v>
      </c>
      <c r="U8" s="1">
        <v>0</v>
      </c>
      <c r="W8" s="1">
        <v>0</v>
      </c>
      <c r="Y8" s="1">
        <v>0</v>
      </c>
    </row>
    <row r="9" spans="1:19" ht="12.75">
      <c r="A9" s="1" t="s">
        <v>28</v>
      </c>
      <c r="B9" s="4" t="s">
        <v>29</v>
      </c>
      <c r="E9" s="1">
        <v>2</v>
      </c>
      <c r="K9" s="1">
        <v>2</v>
      </c>
      <c r="M9" s="1">
        <v>2</v>
      </c>
      <c r="S9" s="1">
        <v>2</v>
      </c>
    </row>
    <row r="10" spans="1:23" ht="12.75">
      <c r="A10" s="1" t="s">
        <v>30</v>
      </c>
      <c r="B10" s="4" t="s">
        <v>31</v>
      </c>
      <c r="C10" s="1">
        <v>1</v>
      </c>
      <c r="Q10" s="1">
        <v>1</v>
      </c>
      <c r="W10" s="1">
        <v>1</v>
      </c>
    </row>
    <row r="11" spans="1:26" ht="12.75">
      <c r="A11" s="1" t="s">
        <v>32</v>
      </c>
      <c r="B11" s="4" t="s">
        <v>33</v>
      </c>
      <c r="D11" s="1">
        <v>1200</v>
      </c>
      <c r="H11" s="1">
        <v>4800</v>
      </c>
      <c r="L11" s="1">
        <v>1600</v>
      </c>
      <c r="P11" s="1">
        <v>1600</v>
      </c>
      <c r="T11" s="1">
        <v>1600</v>
      </c>
      <c r="X11" s="1">
        <v>800</v>
      </c>
      <c r="Z11" s="1">
        <v>1600</v>
      </c>
    </row>
    <row r="12" spans="1:19" ht="12.75">
      <c r="A12" s="1" t="s">
        <v>34</v>
      </c>
      <c r="B12" s="4" t="s">
        <v>35</v>
      </c>
      <c r="G12" s="1">
        <v>2</v>
      </c>
      <c r="S12" s="1">
        <v>3</v>
      </c>
    </row>
    <row r="13" spans="1:25" ht="12.75">
      <c r="A13" s="1" t="s">
        <v>36</v>
      </c>
      <c r="B13" s="4" t="s">
        <v>37</v>
      </c>
      <c r="C13" s="1">
        <v>0</v>
      </c>
      <c r="E13" s="1">
        <v>0</v>
      </c>
      <c r="G13" s="1">
        <v>0</v>
      </c>
      <c r="I13" s="1">
        <v>0</v>
      </c>
      <c r="K13" s="1">
        <v>0</v>
      </c>
      <c r="M13" s="1">
        <v>0</v>
      </c>
      <c r="O13" s="1">
        <v>0</v>
      </c>
      <c r="Q13" s="1">
        <v>0</v>
      </c>
      <c r="S13" s="1">
        <v>0</v>
      </c>
      <c r="U13" s="1">
        <v>0</v>
      </c>
      <c r="W13" s="1">
        <v>0</v>
      </c>
      <c r="Y13" s="1">
        <v>0</v>
      </c>
    </row>
    <row r="14" spans="1:25" ht="12.75">
      <c r="A14" s="1" t="s">
        <v>38</v>
      </c>
      <c r="B14" s="4" t="s">
        <v>39</v>
      </c>
      <c r="C14" s="1">
        <v>5</v>
      </c>
      <c r="E14" s="1">
        <v>0</v>
      </c>
      <c r="G14" s="1">
        <v>0</v>
      </c>
      <c r="I14" s="1">
        <v>6</v>
      </c>
      <c r="K14" s="1">
        <v>0</v>
      </c>
      <c r="M14" s="1">
        <v>0</v>
      </c>
      <c r="O14" s="1">
        <v>0</v>
      </c>
      <c r="Q14" s="1">
        <v>5</v>
      </c>
      <c r="S14" s="1">
        <v>0</v>
      </c>
      <c r="U14" s="1">
        <v>0</v>
      </c>
      <c r="W14" s="1">
        <v>0</v>
      </c>
      <c r="Y14" s="1">
        <v>0</v>
      </c>
    </row>
    <row r="15" spans="1:25" ht="12.75">
      <c r="A15" s="1" t="s">
        <v>40</v>
      </c>
      <c r="B15" s="4" t="s">
        <v>41</v>
      </c>
      <c r="C15" s="1">
        <v>1</v>
      </c>
      <c r="E15" s="1">
        <v>1</v>
      </c>
      <c r="G15" s="1">
        <v>1</v>
      </c>
      <c r="I15" s="1">
        <v>1</v>
      </c>
      <c r="K15" s="1">
        <v>1</v>
      </c>
      <c r="M15" s="1">
        <v>2</v>
      </c>
      <c r="O15" s="1">
        <v>2</v>
      </c>
      <c r="Q15" s="1">
        <v>2</v>
      </c>
      <c r="S15" s="1">
        <v>2</v>
      </c>
      <c r="U15" s="1">
        <v>2</v>
      </c>
      <c r="W15" s="1">
        <v>2</v>
      </c>
      <c r="Y15" s="1">
        <v>2</v>
      </c>
    </row>
    <row r="16" spans="1:26" ht="12.75">
      <c r="A16" s="1" t="s">
        <v>42</v>
      </c>
      <c r="B16" s="4" t="s">
        <v>43</v>
      </c>
      <c r="D16" s="1">
        <v>1500</v>
      </c>
      <c r="F16" s="1">
        <v>1500</v>
      </c>
      <c r="H16" s="1">
        <v>1500</v>
      </c>
      <c r="J16" s="1">
        <v>3000</v>
      </c>
      <c r="L16" s="1">
        <v>1500</v>
      </c>
      <c r="N16" s="1">
        <v>1500</v>
      </c>
      <c r="P16" s="1">
        <v>1500</v>
      </c>
      <c r="R16" s="1">
        <v>1500</v>
      </c>
      <c r="T16" s="1">
        <v>1500</v>
      </c>
      <c r="V16" s="1">
        <v>2</v>
      </c>
      <c r="X16" s="1">
        <v>1.5</v>
      </c>
      <c r="Z16" s="1">
        <v>1.5</v>
      </c>
    </row>
    <row r="17" spans="1:26" ht="12.75">
      <c r="A17" s="1" t="s">
        <v>44</v>
      </c>
      <c r="B17" s="4" t="s">
        <v>45</v>
      </c>
      <c r="D17" s="1">
        <v>60</v>
      </c>
      <c r="F17" s="1">
        <v>7000</v>
      </c>
      <c r="H17" s="1">
        <v>0</v>
      </c>
      <c r="J17" s="1">
        <v>6000</v>
      </c>
      <c r="L17" s="1">
        <v>0</v>
      </c>
      <c r="N17" s="1">
        <v>5000</v>
      </c>
      <c r="P17" s="1">
        <v>6000</v>
      </c>
      <c r="R17" s="1">
        <v>0</v>
      </c>
      <c r="T17" s="1">
        <v>10000</v>
      </c>
      <c r="V17" s="1">
        <v>0</v>
      </c>
      <c r="X17" s="1">
        <v>0</v>
      </c>
      <c r="Z17" s="1">
        <v>0</v>
      </c>
    </row>
    <row r="18" spans="1:18" ht="12.75">
      <c r="A18" s="1" t="s">
        <v>46</v>
      </c>
      <c r="B18" s="4" t="s">
        <v>47</v>
      </c>
      <c r="G18" s="1">
        <v>1</v>
      </c>
      <c r="H18" s="1">
        <v>1000</v>
      </c>
      <c r="M18" s="1">
        <v>1.6</v>
      </c>
      <c r="N18" s="1">
        <v>1600</v>
      </c>
      <c r="Q18" s="1">
        <v>1</v>
      </c>
      <c r="R18" s="1">
        <v>1000</v>
      </c>
    </row>
    <row r="19" spans="1:26" ht="12.75">
      <c r="A19" s="1" t="s">
        <v>48</v>
      </c>
      <c r="B19" s="4" t="s">
        <v>49</v>
      </c>
      <c r="D19" s="1">
        <v>2000</v>
      </c>
      <c r="F19" s="1">
        <v>0</v>
      </c>
      <c r="H19" s="1">
        <v>0</v>
      </c>
      <c r="J19" s="1">
        <v>2000</v>
      </c>
      <c r="L19" s="1">
        <v>0</v>
      </c>
      <c r="N19" s="1">
        <v>2000</v>
      </c>
      <c r="P19" s="1">
        <v>0</v>
      </c>
      <c r="R19" s="1">
        <v>0</v>
      </c>
      <c r="T19" s="1">
        <v>2000</v>
      </c>
      <c r="V19" s="1">
        <v>0</v>
      </c>
      <c r="X19" s="1">
        <v>2000</v>
      </c>
      <c r="Z19" s="1">
        <v>0</v>
      </c>
    </row>
    <row r="20" spans="1:25" ht="12.75">
      <c r="A20" s="1" t="s">
        <v>50</v>
      </c>
      <c r="B20" s="4" t="s">
        <v>51</v>
      </c>
      <c r="C20" s="1">
        <v>0</v>
      </c>
      <c r="E20" s="1">
        <v>0</v>
      </c>
      <c r="G20" s="1">
        <v>0</v>
      </c>
      <c r="I20" s="1">
        <v>0</v>
      </c>
      <c r="K20" s="1">
        <v>3</v>
      </c>
      <c r="M20" s="1">
        <v>0</v>
      </c>
      <c r="O20" s="1">
        <v>0</v>
      </c>
      <c r="Q20" s="1">
        <v>0</v>
      </c>
      <c r="S20" s="1">
        <v>0</v>
      </c>
      <c r="U20" s="1">
        <v>0</v>
      </c>
      <c r="W20" s="1">
        <v>3</v>
      </c>
      <c r="Y20" s="1">
        <v>0</v>
      </c>
    </row>
    <row r="21" spans="1:25" ht="12.75">
      <c r="A21" s="1" t="s">
        <v>52</v>
      </c>
      <c r="B21" s="4" t="s">
        <v>53</v>
      </c>
      <c r="C21" s="1">
        <v>0</v>
      </c>
      <c r="E21" s="1">
        <v>0</v>
      </c>
      <c r="G21" s="1">
        <v>0</v>
      </c>
      <c r="I21" s="1">
        <v>0</v>
      </c>
      <c r="K21" s="1">
        <v>1</v>
      </c>
      <c r="M21" s="1">
        <v>0</v>
      </c>
      <c r="O21" s="1">
        <v>1</v>
      </c>
      <c r="Q21" s="1">
        <v>0</v>
      </c>
      <c r="S21" s="1">
        <v>0</v>
      </c>
      <c r="Y21" s="1">
        <v>0</v>
      </c>
    </row>
    <row r="22" spans="1:3" ht="12.75">
      <c r="A22" s="1" t="s">
        <v>54</v>
      </c>
      <c r="B22" s="4" t="s">
        <v>55</v>
      </c>
      <c r="C22" s="1">
        <v>0.6</v>
      </c>
    </row>
    <row r="23" spans="1:26" ht="12.75">
      <c r="A23" s="1" t="s">
        <v>56</v>
      </c>
      <c r="B23" s="4" t="s">
        <v>57</v>
      </c>
      <c r="D23" s="1">
        <v>0</v>
      </c>
      <c r="F23" s="1">
        <v>0</v>
      </c>
      <c r="H23" s="1">
        <v>0</v>
      </c>
      <c r="J23" s="1">
        <v>0</v>
      </c>
      <c r="L23" s="1">
        <v>8000</v>
      </c>
      <c r="N23" s="1">
        <v>0</v>
      </c>
      <c r="P23" s="1">
        <v>0</v>
      </c>
      <c r="R23" s="1">
        <v>10</v>
      </c>
      <c r="T23" s="1">
        <v>0</v>
      </c>
      <c r="V23" s="1">
        <v>0</v>
      </c>
      <c r="X23" s="1">
        <v>0</v>
      </c>
      <c r="Z23" s="1">
        <v>0</v>
      </c>
    </row>
    <row r="24" spans="1:23" ht="12.75">
      <c r="A24" s="1" t="s">
        <v>58</v>
      </c>
      <c r="B24" s="4" t="s">
        <v>59</v>
      </c>
      <c r="E24" s="1">
        <v>6</v>
      </c>
      <c r="S24" s="1">
        <v>5</v>
      </c>
      <c r="W24" s="1">
        <v>2</v>
      </c>
    </row>
    <row r="25" spans="1:26" ht="12.75">
      <c r="A25" s="1" t="s">
        <v>60</v>
      </c>
      <c r="B25" s="4" t="s">
        <v>61</v>
      </c>
      <c r="G25" s="1">
        <v>2</v>
      </c>
      <c r="H25" s="1">
        <v>1600</v>
      </c>
      <c r="Y25" s="1">
        <v>3</v>
      </c>
      <c r="Z25" s="1">
        <v>2400</v>
      </c>
    </row>
    <row r="26" spans="1:25" ht="12.75">
      <c r="A26" s="1" t="s">
        <v>62</v>
      </c>
      <c r="B26" s="4" t="s">
        <v>63</v>
      </c>
      <c r="C26" s="1">
        <v>0</v>
      </c>
      <c r="E26" s="1">
        <v>0</v>
      </c>
      <c r="G26" s="1">
        <v>0</v>
      </c>
      <c r="I26" s="1">
        <v>0</v>
      </c>
      <c r="K26" s="1">
        <v>3</v>
      </c>
      <c r="M26" s="1">
        <v>0</v>
      </c>
      <c r="O26" s="1">
        <v>0</v>
      </c>
      <c r="Q26" s="1">
        <v>0</v>
      </c>
      <c r="S26" s="1">
        <v>0</v>
      </c>
      <c r="U26" s="1">
        <v>0</v>
      </c>
      <c r="W26" s="1">
        <v>0</v>
      </c>
      <c r="Y26" s="1">
        <v>0</v>
      </c>
    </row>
    <row r="27" spans="1:8" ht="12.75">
      <c r="A27" s="1" t="s">
        <v>18</v>
      </c>
      <c r="B27" s="4" t="s">
        <v>19</v>
      </c>
      <c r="D27" s="1">
        <v>0</v>
      </c>
      <c r="F27" s="1">
        <v>0</v>
      </c>
      <c r="H27" s="1">
        <v>0</v>
      </c>
    </row>
    <row r="28" spans="1:25" ht="12.75">
      <c r="A28" s="1" t="s">
        <v>64</v>
      </c>
      <c r="B28" s="4" t="s">
        <v>65</v>
      </c>
      <c r="C28" s="1">
        <v>0</v>
      </c>
      <c r="E28" s="1">
        <v>0</v>
      </c>
      <c r="G28" s="1">
        <v>2</v>
      </c>
      <c r="I28" s="1">
        <v>0</v>
      </c>
      <c r="K28" s="1">
        <v>0</v>
      </c>
      <c r="M28" s="1">
        <v>2</v>
      </c>
      <c r="O28" s="1">
        <v>0</v>
      </c>
      <c r="Q28" s="1">
        <v>0</v>
      </c>
      <c r="S28" s="1">
        <v>0</v>
      </c>
      <c r="U28" s="1">
        <v>2</v>
      </c>
      <c r="W28" s="1">
        <v>0</v>
      </c>
      <c r="Y28" s="1">
        <v>0</v>
      </c>
    </row>
    <row r="29" spans="1:25" ht="12.75">
      <c r="A29" s="1" t="s">
        <v>66</v>
      </c>
      <c r="B29" s="4" t="s">
        <v>67</v>
      </c>
      <c r="C29" s="1">
        <v>5</v>
      </c>
      <c r="E29" s="1">
        <v>0</v>
      </c>
      <c r="G29" s="1">
        <v>5</v>
      </c>
      <c r="I29" s="1">
        <v>0</v>
      </c>
      <c r="K29" s="1">
        <v>0</v>
      </c>
      <c r="M29" s="1">
        <v>5</v>
      </c>
      <c r="O29" s="1">
        <v>5</v>
      </c>
      <c r="Q29" s="1">
        <v>0</v>
      </c>
      <c r="S29" s="1">
        <v>0</v>
      </c>
      <c r="U29" s="1">
        <v>0</v>
      </c>
      <c r="W29" s="1">
        <v>0</v>
      </c>
      <c r="Y29" s="1">
        <v>0</v>
      </c>
    </row>
    <row r="30" spans="1:25" ht="12.75">
      <c r="A30" s="1" t="s">
        <v>68</v>
      </c>
      <c r="B30" s="4" t="s">
        <v>69</v>
      </c>
      <c r="C30" s="1">
        <v>0</v>
      </c>
      <c r="E30" s="1">
        <v>0</v>
      </c>
      <c r="G30" s="1">
        <v>0</v>
      </c>
      <c r="I30" s="1">
        <v>0</v>
      </c>
      <c r="K30" s="1">
        <v>0</v>
      </c>
      <c r="M30" s="1">
        <v>0</v>
      </c>
      <c r="O30" s="1">
        <v>0</v>
      </c>
      <c r="Q30" s="1">
        <v>0</v>
      </c>
      <c r="S30" s="1">
        <v>0</v>
      </c>
      <c r="U30" s="1">
        <v>0</v>
      </c>
      <c r="W30" s="1">
        <v>0</v>
      </c>
      <c r="Y30" s="1">
        <v>0</v>
      </c>
    </row>
    <row r="31" spans="1:25" ht="12.75">
      <c r="A31" s="1" t="s">
        <v>70</v>
      </c>
      <c r="B31" s="4" t="s">
        <v>71</v>
      </c>
      <c r="C31" s="1">
        <v>0</v>
      </c>
      <c r="E31" s="1">
        <v>0</v>
      </c>
      <c r="G31" s="1">
        <v>1.5</v>
      </c>
      <c r="I31" s="1">
        <v>0</v>
      </c>
      <c r="K31" s="1">
        <v>0</v>
      </c>
      <c r="M31" s="1">
        <v>1.5</v>
      </c>
      <c r="O31" s="1">
        <v>0</v>
      </c>
      <c r="Q31" s="1">
        <v>0</v>
      </c>
      <c r="S31" s="1">
        <v>0</v>
      </c>
      <c r="U31" s="1">
        <v>0</v>
      </c>
      <c r="W31" s="1">
        <v>0</v>
      </c>
      <c r="Y31" s="1">
        <v>0</v>
      </c>
    </row>
    <row r="32" spans="1:25" ht="12.75">
      <c r="A32" s="1" t="s">
        <v>72</v>
      </c>
      <c r="B32" s="4" t="s">
        <v>73</v>
      </c>
      <c r="G32" s="1">
        <v>3</v>
      </c>
      <c r="M32" s="1">
        <v>1</v>
      </c>
      <c r="S32" s="1">
        <v>6</v>
      </c>
      <c r="U32" s="1">
        <v>0</v>
      </c>
      <c r="W32" s="1">
        <v>0</v>
      </c>
      <c r="Y32" s="1">
        <v>0</v>
      </c>
    </row>
    <row r="33" spans="1:24" ht="12.75">
      <c r="A33" s="1" t="s">
        <v>74</v>
      </c>
      <c r="B33" s="4" t="s">
        <v>75</v>
      </c>
      <c r="V33" s="1">
        <v>7200</v>
      </c>
      <c r="X33" s="1">
        <v>4240</v>
      </c>
    </row>
    <row r="34" spans="1:25" ht="12.75">
      <c r="A34" s="1" t="s">
        <v>76</v>
      </c>
      <c r="B34" s="4" t="s">
        <v>77</v>
      </c>
      <c r="C34" s="1">
        <v>2</v>
      </c>
      <c r="E34" s="1">
        <v>0</v>
      </c>
      <c r="G34" s="1">
        <v>0</v>
      </c>
      <c r="M34" s="1">
        <v>0</v>
      </c>
      <c r="O34" s="1">
        <v>6</v>
      </c>
      <c r="Q34" s="1">
        <v>0</v>
      </c>
      <c r="S34" s="1">
        <v>0</v>
      </c>
      <c r="U34" s="1">
        <v>0</v>
      </c>
      <c r="W34" s="1">
        <v>0</v>
      </c>
      <c r="Y34" s="1">
        <v>9</v>
      </c>
    </row>
    <row r="35" spans="1:26" ht="12.75">
      <c r="A35" s="1" t="s">
        <v>78</v>
      </c>
      <c r="B35" s="4" t="s">
        <v>79</v>
      </c>
      <c r="E35" s="1">
        <v>10</v>
      </c>
      <c r="F35" s="1">
        <v>10000</v>
      </c>
      <c r="K35" s="1">
        <v>6</v>
      </c>
      <c r="L35" s="1">
        <v>6000</v>
      </c>
      <c r="M35" s="1">
        <v>5</v>
      </c>
      <c r="N35" s="1">
        <v>5000</v>
      </c>
      <c r="S35" s="1">
        <v>8</v>
      </c>
      <c r="T35" s="1">
        <v>8000</v>
      </c>
      <c r="Y35" s="1">
        <v>8</v>
      </c>
      <c r="Z35" s="1">
        <v>8000</v>
      </c>
    </row>
    <row r="36" spans="1:25" ht="12.75">
      <c r="A36" s="1" t="s">
        <v>80</v>
      </c>
      <c r="B36" s="4" t="s">
        <v>81</v>
      </c>
      <c r="C36" s="1">
        <v>0</v>
      </c>
      <c r="E36" s="1">
        <v>0</v>
      </c>
      <c r="G36" s="1">
        <v>0.5</v>
      </c>
      <c r="I36" s="1">
        <v>1</v>
      </c>
      <c r="K36" s="1">
        <v>3</v>
      </c>
      <c r="M36" s="1">
        <v>0</v>
      </c>
      <c r="O36" s="1">
        <v>0</v>
      </c>
      <c r="Q36" s="1">
        <v>0</v>
      </c>
      <c r="S36" s="1">
        <v>0</v>
      </c>
      <c r="W36" s="1">
        <v>0.5</v>
      </c>
      <c r="Y36" s="1">
        <v>0</v>
      </c>
    </row>
    <row r="37" spans="1:11" ht="12.75">
      <c r="A37" s="1" t="s">
        <v>82</v>
      </c>
      <c r="B37" s="4" t="s">
        <v>83</v>
      </c>
      <c r="C37" s="1">
        <v>0</v>
      </c>
      <c r="E37" s="1">
        <v>2</v>
      </c>
      <c r="G37" s="1">
        <v>0</v>
      </c>
      <c r="I37" s="1">
        <v>0</v>
      </c>
      <c r="K37" s="1">
        <v>0</v>
      </c>
    </row>
    <row r="38" spans="1:25" ht="12.75">
      <c r="A38" s="1" t="s">
        <v>84</v>
      </c>
      <c r="B38" s="4" t="s">
        <v>85</v>
      </c>
      <c r="C38" s="1">
        <v>5.08</v>
      </c>
      <c r="E38" s="1">
        <v>7.26</v>
      </c>
      <c r="G38" s="1">
        <v>5.08</v>
      </c>
      <c r="I38" s="1">
        <v>7</v>
      </c>
      <c r="K38" s="1">
        <v>2.18</v>
      </c>
      <c r="M38" s="1">
        <v>5.98</v>
      </c>
      <c r="O38" s="1">
        <v>4.42</v>
      </c>
      <c r="Q38" s="1">
        <v>2.06</v>
      </c>
      <c r="S38" s="1">
        <v>6.08</v>
      </c>
      <c r="U38" s="1">
        <v>3.92</v>
      </c>
      <c r="W38" s="1">
        <v>5.12</v>
      </c>
      <c r="Y38" s="1">
        <v>7.88</v>
      </c>
    </row>
    <row r="39" spans="1:18" ht="12.75">
      <c r="A39" s="1" t="s">
        <v>86</v>
      </c>
      <c r="B39" s="4" t="s">
        <v>87</v>
      </c>
      <c r="H39" s="1">
        <v>500</v>
      </c>
      <c r="R39" s="1">
        <v>1000</v>
      </c>
    </row>
    <row r="40" spans="1:25" ht="12.75">
      <c r="A40" s="1" t="s">
        <v>88</v>
      </c>
      <c r="B40" s="4" t="s">
        <v>89</v>
      </c>
      <c r="G40" s="1">
        <v>0</v>
      </c>
      <c r="I40" s="1">
        <v>0</v>
      </c>
      <c r="K40" s="1">
        <v>0</v>
      </c>
      <c r="M40" s="1">
        <v>0</v>
      </c>
      <c r="O40" s="1">
        <v>0</v>
      </c>
      <c r="Q40" s="1">
        <v>0</v>
      </c>
      <c r="S40" s="1">
        <v>0</v>
      </c>
      <c r="U40" s="1">
        <v>0</v>
      </c>
      <c r="W40" s="1">
        <v>0</v>
      </c>
      <c r="Y40" s="1">
        <v>0</v>
      </c>
    </row>
    <row r="41" spans="1:23" ht="12.75">
      <c r="A41" s="1" t="s">
        <v>90</v>
      </c>
      <c r="B41" s="4" t="s">
        <v>91</v>
      </c>
      <c r="G41" s="1">
        <v>8.5</v>
      </c>
      <c r="I41" s="1">
        <v>10.9</v>
      </c>
      <c r="K41" s="1">
        <v>10.6</v>
      </c>
      <c r="M41" s="1">
        <v>12</v>
      </c>
      <c r="O41" s="1">
        <v>14.1</v>
      </c>
      <c r="W41" s="1">
        <v>12</v>
      </c>
    </row>
    <row r="42" ht="12.75">
      <c r="A42" s="2"/>
    </row>
  </sheetData>
  <sheetProtection/>
  <mergeCells count="3">
    <mergeCell ref="AA3:AA4"/>
    <mergeCell ref="A3:A4"/>
    <mergeCell ref="B3:B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9"/>
  <sheetViews>
    <sheetView zoomScalePageLayoutView="0" workbookViewId="0" topLeftCell="A3">
      <selection activeCell="A25" sqref="A25"/>
    </sheetView>
  </sheetViews>
  <sheetFormatPr defaultColWidth="11.421875" defaultRowHeight="12.75"/>
  <cols>
    <col min="1" max="1" width="62.57421875" style="1" customWidth="1"/>
    <col min="2" max="2" width="20.140625" style="4" customWidth="1"/>
    <col min="3" max="26" width="11.421875" style="1" customWidth="1"/>
    <col min="27" max="27" width="14.28125" style="1" customWidth="1"/>
    <col min="28" max="16384" width="11.421875" style="1" customWidth="1"/>
  </cols>
  <sheetData>
    <row r="1" ht="17.25">
      <c r="A1" s="3" t="s">
        <v>119</v>
      </c>
    </row>
    <row r="3" spans="1:27" ht="12.75">
      <c r="A3" s="23" t="s">
        <v>13</v>
      </c>
      <c r="B3" s="22" t="s">
        <v>112</v>
      </c>
      <c r="C3" s="5" t="s">
        <v>0</v>
      </c>
      <c r="D3" s="5"/>
      <c r="E3" s="5" t="s">
        <v>1</v>
      </c>
      <c r="F3" s="5"/>
      <c r="G3" s="5" t="s">
        <v>2</v>
      </c>
      <c r="H3" s="5"/>
      <c r="I3" s="5" t="s">
        <v>3</v>
      </c>
      <c r="J3" s="5"/>
      <c r="K3" s="5" t="s">
        <v>4</v>
      </c>
      <c r="L3" s="5"/>
      <c r="M3" s="5" t="s">
        <v>5</v>
      </c>
      <c r="N3" s="5"/>
      <c r="O3" s="5" t="s">
        <v>6</v>
      </c>
      <c r="P3" s="5"/>
      <c r="Q3" s="5" t="s">
        <v>7</v>
      </c>
      <c r="R3" s="5"/>
      <c r="S3" s="5" t="s">
        <v>8</v>
      </c>
      <c r="T3" s="5"/>
      <c r="U3" s="5" t="s">
        <v>9</v>
      </c>
      <c r="V3" s="5"/>
      <c r="W3" s="5" t="s">
        <v>10</v>
      </c>
      <c r="X3" s="5"/>
      <c r="Y3" s="5" t="s">
        <v>11</v>
      </c>
      <c r="Z3" s="5"/>
      <c r="AA3" s="23"/>
    </row>
    <row r="4" spans="1:29" ht="12.75">
      <c r="A4" s="23"/>
      <c r="B4" s="22"/>
      <c r="C4" s="2" t="s">
        <v>113</v>
      </c>
      <c r="D4" s="2" t="s">
        <v>115</v>
      </c>
      <c r="E4" s="2" t="s">
        <v>114</v>
      </c>
      <c r="F4" s="2" t="s">
        <v>115</v>
      </c>
      <c r="G4" s="2" t="s">
        <v>113</v>
      </c>
      <c r="H4" s="2" t="s">
        <v>115</v>
      </c>
      <c r="I4" s="2" t="s">
        <v>114</v>
      </c>
      <c r="J4" s="2" t="s">
        <v>115</v>
      </c>
      <c r="K4" s="2" t="s">
        <v>113</v>
      </c>
      <c r="L4" s="2" t="s">
        <v>115</v>
      </c>
      <c r="M4" s="2" t="s">
        <v>113</v>
      </c>
      <c r="N4" s="2" t="s">
        <v>115</v>
      </c>
      <c r="O4" s="2" t="s">
        <v>114</v>
      </c>
      <c r="P4" s="2" t="s">
        <v>115</v>
      </c>
      <c r="Q4" s="2" t="s">
        <v>113</v>
      </c>
      <c r="R4" s="2" t="s">
        <v>120</v>
      </c>
      <c r="S4" s="2" t="s">
        <v>113</v>
      </c>
      <c r="T4" s="2" t="s">
        <v>115</v>
      </c>
      <c r="U4" s="2" t="s">
        <v>113</v>
      </c>
      <c r="V4" s="2" t="s">
        <v>120</v>
      </c>
      <c r="W4" s="2" t="s">
        <v>113</v>
      </c>
      <c r="X4" s="2" t="s">
        <v>115</v>
      </c>
      <c r="Y4" s="2" t="s">
        <v>113</v>
      </c>
      <c r="Z4" s="2" t="s">
        <v>115</v>
      </c>
      <c r="AA4" s="23"/>
      <c r="AB4" s="2"/>
      <c r="AC4" s="2"/>
    </row>
    <row r="5" spans="1:26" ht="12.75">
      <c r="A5" s="1" t="s">
        <v>20</v>
      </c>
      <c r="B5" s="4" t="s">
        <v>21</v>
      </c>
      <c r="D5" s="1">
        <v>5080</v>
      </c>
      <c r="F5" s="1">
        <v>0</v>
      </c>
      <c r="H5" s="1">
        <v>0</v>
      </c>
      <c r="J5" s="1">
        <v>0</v>
      </c>
      <c r="L5" s="1">
        <v>0</v>
      </c>
      <c r="N5" s="1">
        <v>0</v>
      </c>
      <c r="P5" s="1">
        <v>0</v>
      </c>
      <c r="V5" s="1">
        <v>0</v>
      </c>
      <c r="X5" s="1">
        <v>6470</v>
      </c>
      <c r="Z5" s="1">
        <v>0</v>
      </c>
    </row>
    <row r="6" spans="1:26" ht="12.75">
      <c r="A6" s="1" t="s">
        <v>22</v>
      </c>
      <c r="B6" s="4" t="s">
        <v>23</v>
      </c>
      <c r="D6" s="1">
        <v>2000</v>
      </c>
      <c r="F6" s="1">
        <v>1500</v>
      </c>
      <c r="H6" s="1">
        <v>0</v>
      </c>
      <c r="J6" s="1">
        <v>1500</v>
      </c>
      <c r="L6" s="1">
        <v>0</v>
      </c>
      <c r="N6" s="1">
        <v>1500</v>
      </c>
      <c r="P6" s="1">
        <v>2000</v>
      </c>
      <c r="R6" s="1">
        <v>1500</v>
      </c>
      <c r="T6" s="1">
        <v>1500</v>
      </c>
      <c r="V6" s="1">
        <v>1500</v>
      </c>
      <c r="X6" s="1">
        <v>0</v>
      </c>
      <c r="Z6" s="1">
        <v>0</v>
      </c>
    </row>
    <row r="7" spans="1:25" ht="12.75">
      <c r="A7" s="1" t="s">
        <v>24</v>
      </c>
      <c r="B7" s="4" t="s">
        <v>25</v>
      </c>
      <c r="C7" s="1">
        <v>0.08</v>
      </c>
      <c r="E7" s="1">
        <v>0.02</v>
      </c>
      <c r="G7" s="1">
        <v>0.1</v>
      </c>
      <c r="I7" s="1">
        <v>0.5</v>
      </c>
      <c r="K7" s="1">
        <v>0.05</v>
      </c>
      <c r="M7" s="1">
        <v>0.05</v>
      </c>
      <c r="O7" s="1">
        <v>0.05</v>
      </c>
      <c r="Q7" s="1">
        <v>0.1</v>
      </c>
      <c r="S7" s="1">
        <v>0.05</v>
      </c>
      <c r="U7" s="1">
        <v>0.05</v>
      </c>
      <c r="W7" s="1">
        <v>0.04</v>
      </c>
      <c r="Y7" s="1">
        <v>0.03</v>
      </c>
    </row>
    <row r="8" spans="1:26" ht="12.75">
      <c r="A8" s="1" t="s">
        <v>26</v>
      </c>
      <c r="B8" s="4" t="s">
        <v>27</v>
      </c>
      <c r="D8" s="1">
        <v>0</v>
      </c>
      <c r="F8" s="1">
        <v>0</v>
      </c>
      <c r="H8" s="1">
        <v>0</v>
      </c>
      <c r="J8" s="1">
        <v>0</v>
      </c>
      <c r="L8" s="1">
        <v>0</v>
      </c>
      <c r="N8" s="1">
        <v>2000</v>
      </c>
      <c r="P8" s="1">
        <v>0</v>
      </c>
      <c r="R8" s="1">
        <v>0</v>
      </c>
      <c r="T8" s="1">
        <v>0</v>
      </c>
      <c r="V8" s="1">
        <v>2000</v>
      </c>
      <c r="X8" s="1">
        <v>0</v>
      </c>
      <c r="Z8" s="1">
        <v>0</v>
      </c>
    </row>
    <row r="9" spans="1:25" ht="12.75">
      <c r="A9" s="1" t="s">
        <v>28</v>
      </c>
      <c r="B9" s="4" t="s">
        <v>29</v>
      </c>
      <c r="C9" s="1">
        <v>0.08</v>
      </c>
      <c r="E9" s="1">
        <v>0.08</v>
      </c>
      <c r="G9" s="1">
        <v>0.08</v>
      </c>
      <c r="I9" s="1">
        <v>0.08</v>
      </c>
      <c r="K9" s="1">
        <v>0.08</v>
      </c>
      <c r="M9" s="1">
        <v>0.08</v>
      </c>
      <c r="O9" s="1">
        <v>0.08</v>
      </c>
      <c r="Q9" s="1">
        <v>0.08</v>
      </c>
      <c r="S9" s="1">
        <v>0.08</v>
      </c>
      <c r="U9" s="1">
        <v>0.08</v>
      </c>
      <c r="W9" s="1">
        <v>0.08</v>
      </c>
      <c r="Y9" s="1">
        <v>0.08</v>
      </c>
    </row>
    <row r="10" spans="1:23" ht="12.75">
      <c r="A10" s="1" t="s">
        <v>30</v>
      </c>
      <c r="B10" s="4" t="s">
        <v>31</v>
      </c>
      <c r="C10" s="1">
        <v>1</v>
      </c>
      <c r="Q10" s="1">
        <v>1</v>
      </c>
      <c r="W10" s="1">
        <v>1</v>
      </c>
    </row>
    <row r="11" spans="1:26" ht="12.75">
      <c r="A11" s="1" t="s">
        <v>14</v>
      </c>
      <c r="B11" s="4" t="s">
        <v>15</v>
      </c>
      <c r="D11" s="1">
        <v>7500</v>
      </c>
      <c r="F11" s="1">
        <v>6920</v>
      </c>
      <c r="H11" s="1">
        <v>7160</v>
      </c>
      <c r="J11" s="1">
        <v>15800</v>
      </c>
      <c r="L11" s="1">
        <v>8460</v>
      </c>
      <c r="N11" s="1">
        <v>9160</v>
      </c>
      <c r="P11" s="1">
        <v>8000</v>
      </c>
      <c r="R11" s="1">
        <v>5200</v>
      </c>
      <c r="T11" s="1">
        <v>4320</v>
      </c>
      <c r="Z11" s="1">
        <v>9400</v>
      </c>
    </row>
    <row r="12" spans="1:26" ht="12.75">
      <c r="A12" s="1" t="s">
        <v>32</v>
      </c>
      <c r="B12" s="4" t="s">
        <v>33</v>
      </c>
      <c r="D12" s="1">
        <v>7200</v>
      </c>
      <c r="H12" s="1">
        <v>11200</v>
      </c>
      <c r="L12" s="1">
        <v>8000</v>
      </c>
      <c r="P12" s="1">
        <v>3200</v>
      </c>
      <c r="T12" s="1">
        <v>3200</v>
      </c>
      <c r="X12" s="1">
        <v>1600</v>
      </c>
      <c r="Z12" s="1">
        <v>4800</v>
      </c>
    </row>
    <row r="13" spans="1:26" ht="12.75">
      <c r="A13" s="1" t="s">
        <v>34</v>
      </c>
      <c r="B13" s="4" t="s">
        <v>35</v>
      </c>
      <c r="F13" s="1">
        <v>300</v>
      </c>
      <c r="H13" s="1">
        <v>300</v>
      </c>
      <c r="J13" s="1">
        <v>1900</v>
      </c>
      <c r="L13" s="1">
        <v>600</v>
      </c>
      <c r="N13" s="1">
        <v>1500</v>
      </c>
      <c r="P13" s="1">
        <v>800</v>
      </c>
      <c r="R13" s="1">
        <v>600</v>
      </c>
      <c r="T13" s="1">
        <v>1000</v>
      </c>
      <c r="V13" s="1">
        <v>1100</v>
      </c>
      <c r="Z13" s="1">
        <v>1100</v>
      </c>
    </row>
    <row r="14" spans="1:26" ht="12.75">
      <c r="A14" s="1" t="s">
        <v>36</v>
      </c>
      <c r="B14" s="4" t="s">
        <v>37</v>
      </c>
      <c r="D14" s="1">
        <v>0</v>
      </c>
      <c r="F14" s="1">
        <v>0</v>
      </c>
      <c r="H14" s="1">
        <v>0</v>
      </c>
      <c r="J14" s="1">
        <v>0</v>
      </c>
      <c r="L14" s="1">
        <v>0</v>
      </c>
      <c r="N14" s="1">
        <v>0</v>
      </c>
      <c r="P14" s="1">
        <v>0</v>
      </c>
      <c r="R14" s="1">
        <v>0</v>
      </c>
      <c r="T14" s="1">
        <v>0</v>
      </c>
      <c r="V14" s="1">
        <v>0</v>
      </c>
      <c r="X14" s="1">
        <v>0</v>
      </c>
      <c r="Z14" s="1">
        <v>0</v>
      </c>
    </row>
    <row r="15" spans="1:26" ht="12.75">
      <c r="A15" s="1" t="s">
        <v>38</v>
      </c>
      <c r="B15" s="4" t="s">
        <v>39</v>
      </c>
      <c r="D15" s="1">
        <v>0</v>
      </c>
      <c r="F15" s="1">
        <v>0</v>
      </c>
      <c r="H15" s="1">
        <v>4160</v>
      </c>
      <c r="J15" s="1">
        <v>3760</v>
      </c>
      <c r="L15" s="1">
        <v>3600</v>
      </c>
      <c r="N15" s="1">
        <v>4360</v>
      </c>
      <c r="P15" s="1">
        <v>0</v>
      </c>
      <c r="R15" s="1">
        <v>5440</v>
      </c>
      <c r="T15" s="1">
        <v>6000</v>
      </c>
      <c r="V15" s="1">
        <v>3552</v>
      </c>
      <c r="X15" s="1">
        <v>3340</v>
      </c>
      <c r="Z15" s="1">
        <v>10700</v>
      </c>
    </row>
    <row r="16" spans="1:25" ht="12.75">
      <c r="A16" s="1" t="s">
        <v>40</v>
      </c>
      <c r="B16" s="4" t="s">
        <v>41</v>
      </c>
      <c r="C16" s="1">
        <v>1</v>
      </c>
      <c r="E16" s="1">
        <v>1</v>
      </c>
      <c r="G16" s="1">
        <v>1</v>
      </c>
      <c r="I16" s="1">
        <v>1</v>
      </c>
      <c r="K16" s="1">
        <v>1</v>
      </c>
      <c r="M16" s="1">
        <v>2</v>
      </c>
      <c r="O16" s="1">
        <v>2</v>
      </c>
      <c r="Q16" s="1">
        <v>2</v>
      </c>
      <c r="S16" s="1">
        <v>2</v>
      </c>
      <c r="U16" s="1">
        <v>2</v>
      </c>
      <c r="W16" s="1">
        <v>2</v>
      </c>
      <c r="Y16" s="1">
        <v>2</v>
      </c>
    </row>
    <row r="17" spans="1:26" ht="12.75">
      <c r="A17" s="1" t="s">
        <v>42</v>
      </c>
      <c r="B17" s="4" t="s">
        <v>43</v>
      </c>
      <c r="D17" s="1">
        <v>160</v>
      </c>
      <c r="F17" s="1">
        <v>0</v>
      </c>
      <c r="H17" s="1">
        <v>0</v>
      </c>
      <c r="J17" s="1">
        <v>288</v>
      </c>
      <c r="L17" s="1">
        <v>160</v>
      </c>
      <c r="N17" s="1">
        <v>320</v>
      </c>
      <c r="P17" s="1">
        <v>640</v>
      </c>
      <c r="R17" s="1">
        <v>288</v>
      </c>
      <c r="T17" s="1">
        <v>608</v>
      </c>
      <c r="V17" s="1">
        <v>176</v>
      </c>
      <c r="X17" s="1">
        <v>400</v>
      </c>
      <c r="Z17" s="1">
        <v>160</v>
      </c>
    </row>
    <row r="18" spans="1:26" ht="12.75">
      <c r="A18" s="1" t="s">
        <v>44</v>
      </c>
      <c r="B18" s="4" t="s">
        <v>45</v>
      </c>
      <c r="D18" s="1">
        <v>406</v>
      </c>
      <c r="F18" s="1">
        <v>294</v>
      </c>
      <c r="H18" s="1">
        <v>266</v>
      </c>
      <c r="J18" s="1">
        <v>350</v>
      </c>
      <c r="L18" s="1">
        <v>518</v>
      </c>
      <c r="N18" s="1">
        <v>448</v>
      </c>
      <c r="P18" s="1">
        <v>896</v>
      </c>
      <c r="R18" s="1">
        <v>476</v>
      </c>
      <c r="T18" s="1">
        <v>490</v>
      </c>
      <c r="V18" s="1">
        <v>294</v>
      </c>
      <c r="X18" s="1">
        <v>0</v>
      </c>
      <c r="Z18" s="1">
        <v>140</v>
      </c>
    </row>
    <row r="19" spans="1:26" ht="12.75">
      <c r="A19" s="1" t="s">
        <v>46</v>
      </c>
      <c r="B19" s="4" t="s">
        <v>47</v>
      </c>
      <c r="C19" s="1">
        <v>1</v>
      </c>
      <c r="D19" s="1">
        <v>1000</v>
      </c>
      <c r="I19" s="1">
        <v>1</v>
      </c>
      <c r="J19" s="1">
        <v>1000</v>
      </c>
      <c r="Q19" s="1">
        <v>1</v>
      </c>
      <c r="R19" s="1">
        <v>1000</v>
      </c>
      <c r="Y19" s="1">
        <v>1</v>
      </c>
      <c r="Z19" s="1">
        <v>1000</v>
      </c>
    </row>
    <row r="20" spans="1:26" ht="12.75">
      <c r="A20" s="1" t="s">
        <v>48</v>
      </c>
      <c r="B20" s="4" t="s">
        <v>49</v>
      </c>
      <c r="D20" s="1">
        <v>0</v>
      </c>
      <c r="F20" s="1">
        <v>0</v>
      </c>
      <c r="H20" s="1">
        <v>0</v>
      </c>
      <c r="J20" s="1">
        <v>1000</v>
      </c>
      <c r="L20" s="1">
        <v>0</v>
      </c>
      <c r="N20" s="1">
        <v>0</v>
      </c>
      <c r="P20" s="1">
        <v>0</v>
      </c>
      <c r="R20" s="1">
        <v>1000</v>
      </c>
      <c r="T20" s="1">
        <v>0</v>
      </c>
      <c r="V20" s="1">
        <v>0</v>
      </c>
      <c r="X20" s="1">
        <v>0</v>
      </c>
      <c r="Z20" s="1">
        <v>0</v>
      </c>
    </row>
    <row r="21" spans="1:26" ht="12.75">
      <c r="A21" s="1" t="s">
        <v>50</v>
      </c>
      <c r="B21" s="4" t="s">
        <v>51</v>
      </c>
      <c r="D21" s="1">
        <v>0</v>
      </c>
      <c r="F21" s="1">
        <v>0</v>
      </c>
      <c r="H21" s="1">
        <v>0</v>
      </c>
      <c r="J21" s="1">
        <v>0</v>
      </c>
      <c r="L21" s="1">
        <v>0</v>
      </c>
      <c r="N21" s="1">
        <v>0</v>
      </c>
      <c r="P21" s="1">
        <v>0</v>
      </c>
      <c r="R21" s="1">
        <v>0</v>
      </c>
      <c r="T21" s="1">
        <v>0</v>
      </c>
      <c r="V21" s="1">
        <v>0</v>
      </c>
      <c r="X21" s="1">
        <v>0</v>
      </c>
      <c r="Z21" s="1">
        <v>0</v>
      </c>
    </row>
    <row r="22" spans="1:26" ht="12.75">
      <c r="A22" s="1" t="s">
        <v>52</v>
      </c>
      <c r="B22" s="4" t="s">
        <v>53</v>
      </c>
      <c r="D22" s="1">
        <v>0</v>
      </c>
      <c r="F22" s="1">
        <v>0</v>
      </c>
      <c r="H22" s="1">
        <v>0</v>
      </c>
      <c r="J22" s="1">
        <v>0</v>
      </c>
      <c r="L22" s="1">
        <v>500</v>
      </c>
      <c r="N22" s="1">
        <v>0</v>
      </c>
      <c r="P22" s="1">
        <v>1000</v>
      </c>
      <c r="R22" s="1">
        <v>0</v>
      </c>
      <c r="T22" s="1">
        <v>0</v>
      </c>
      <c r="V22" s="1">
        <v>0</v>
      </c>
      <c r="X22" s="1">
        <v>0</v>
      </c>
      <c r="Z22" s="1">
        <v>0</v>
      </c>
    </row>
    <row r="23" spans="1:25" ht="12.75">
      <c r="A23" s="1" t="s">
        <v>54</v>
      </c>
      <c r="B23" s="4" t="s">
        <v>55</v>
      </c>
      <c r="C23" s="1">
        <v>0.25</v>
      </c>
      <c r="E23" s="1">
        <v>0.2</v>
      </c>
      <c r="G23" s="1">
        <v>0.19</v>
      </c>
      <c r="I23" s="1">
        <v>0.2</v>
      </c>
      <c r="K23" s="1">
        <v>0.23</v>
      </c>
      <c r="M23" s="1">
        <v>0.18</v>
      </c>
      <c r="O23" s="1">
        <v>0.3</v>
      </c>
      <c r="Q23" s="1">
        <v>0.23</v>
      </c>
      <c r="S23" s="1">
        <v>0.2</v>
      </c>
      <c r="U23" s="1">
        <v>0.25</v>
      </c>
      <c r="W23" s="1">
        <v>0.2</v>
      </c>
      <c r="Y23" s="1">
        <v>0.25</v>
      </c>
    </row>
    <row r="24" spans="1:26" ht="12.75">
      <c r="A24" s="1" t="s">
        <v>56</v>
      </c>
      <c r="B24" s="4" t="s">
        <v>57</v>
      </c>
      <c r="D24" s="1">
        <v>0</v>
      </c>
      <c r="F24" s="1">
        <v>0</v>
      </c>
      <c r="H24" s="1">
        <v>0</v>
      </c>
      <c r="J24" s="1">
        <v>0</v>
      </c>
      <c r="L24" s="1">
        <v>0</v>
      </c>
      <c r="N24" s="1">
        <v>0</v>
      </c>
      <c r="P24" s="1">
        <v>0</v>
      </c>
      <c r="R24" s="1">
        <v>4680</v>
      </c>
      <c r="T24" s="1">
        <v>0</v>
      </c>
      <c r="V24" s="1">
        <v>0</v>
      </c>
      <c r="X24" s="1">
        <v>0</v>
      </c>
      <c r="Z24" s="1">
        <v>0</v>
      </c>
    </row>
    <row r="25" spans="1:20" ht="12.75">
      <c r="A25" s="1" t="s">
        <v>58</v>
      </c>
      <c r="B25" s="4" t="s">
        <v>59</v>
      </c>
      <c r="T25" s="1">
        <v>12000</v>
      </c>
    </row>
    <row r="26" spans="1:24" ht="12.75">
      <c r="A26" s="1" t="s">
        <v>92</v>
      </c>
      <c r="B26" s="4" t="s">
        <v>93</v>
      </c>
      <c r="G26" s="1">
        <v>1</v>
      </c>
      <c r="H26" s="1">
        <v>1400</v>
      </c>
      <c r="K26" s="1">
        <v>0.8</v>
      </c>
      <c r="L26" s="1">
        <v>1120</v>
      </c>
      <c r="O26" s="1">
        <v>0.8</v>
      </c>
      <c r="P26" s="1">
        <v>1120</v>
      </c>
      <c r="S26" s="1">
        <v>1</v>
      </c>
      <c r="T26" s="1">
        <v>1400</v>
      </c>
      <c r="W26" s="1">
        <v>1</v>
      </c>
      <c r="X26" s="1">
        <v>1400</v>
      </c>
    </row>
    <row r="27" spans="1:24" ht="12.75">
      <c r="A27" s="1" t="s">
        <v>94</v>
      </c>
      <c r="B27" s="4" t="s">
        <v>95</v>
      </c>
      <c r="D27" s="1">
        <v>67450</v>
      </c>
      <c r="F27" s="1">
        <v>66550</v>
      </c>
      <c r="H27" s="1">
        <v>118650</v>
      </c>
      <c r="J27" s="1">
        <v>98060</v>
      </c>
      <c r="L27" s="1">
        <v>22300</v>
      </c>
      <c r="N27" s="1">
        <v>177100</v>
      </c>
      <c r="P27" s="1">
        <v>70950</v>
      </c>
      <c r="T27" s="1">
        <v>67100</v>
      </c>
      <c r="V27" s="1">
        <v>55150</v>
      </c>
      <c r="X27" s="1">
        <v>59900</v>
      </c>
    </row>
    <row r="28" spans="1:26" ht="12.75">
      <c r="A28" s="1" t="s">
        <v>60</v>
      </c>
      <c r="B28" s="4" t="s">
        <v>61</v>
      </c>
      <c r="G28" s="1">
        <v>3</v>
      </c>
      <c r="H28" s="1">
        <v>4200</v>
      </c>
      <c r="Y28" s="1">
        <v>3</v>
      </c>
      <c r="Z28" s="1">
        <v>4200</v>
      </c>
    </row>
    <row r="29" spans="1:26" ht="12.75">
      <c r="A29" s="1" t="s">
        <v>62</v>
      </c>
      <c r="B29" s="4" t="s">
        <v>63</v>
      </c>
      <c r="D29" s="1">
        <v>0</v>
      </c>
      <c r="F29" s="1">
        <v>0</v>
      </c>
      <c r="H29" s="1">
        <v>0</v>
      </c>
      <c r="J29" s="1">
        <v>0</v>
      </c>
      <c r="L29" s="1">
        <v>0</v>
      </c>
      <c r="N29" s="1">
        <v>3720</v>
      </c>
      <c r="P29" s="1">
        <v>0</v>
      </c>
      <c r="R29" s="1">
        <v>0</v>
      </c>
      <c r="T29" s="1">
        <v>0</v>
      </c>
      <c r="V29" s="1">
        <v>0</v>
      </c>
      <c r="X29" s="1">
        <v>0</v>
      </c>
      <c r="Z29" s="1">
        <v>0</v>
      </c>
    </row>
    <row r="30" spans="1:26" ht="12.75">
      <c r="A30" s="1" t="s">
        <v>16</v>
      </c>
      <c r="B30" s="4" t="s">
        <v>17</v>
      </c>
      <c r="D30" s="1">
        <v>6460</v>
      </c>
      <c r="F30" s="1">
        <v>0</v>
      </c>
      <c r="H30" s="1">
        <v>0</v>
      </c>
      <c r="J30" s="1">
        <v>0</v>
      </c>
      <c r="L30" s="1">
        <v>0</v>
      </c>
      <c r="N30" s="1">
        <v>0</v>
      </c>
      <c r="P30" s="1">
        <v>0</v>
      </c>
      <c r="R30" s="1">
        <v>3000</v>
      </c>
      <c r="T30" s="1">
        <v>0</v>
      </c>
      <c r="V30" s="1">
        <v>0</v>
      </c>
      <c r="X30" s="1">
        <v>0</v>
      </c>
      <c r="Z30" s="1">
        <v>6000</v>
      </c>
    </row>
    <row r="31" spans="1:26" ht="12.75">
      <c r="A31" s="1" t="s">
        <v>18</v>
      </c>
      <c r="B31" s="4" t="s">
        <v>19</v>
      </c>
      <c r="D31" s="1">
        <v>400</v>
      </c>
      <c r="F31" s="1">
        <v>400</v>
      </c>
      <c r="H31" s="1">
        <v>800</v>
      </c>
      <c r="J31" s="1">
        <v>1200</v>
      </c>
      <c r="L31" s="1">
        <v>1200</v>
      </c>
      <c r="N31" s="1">
        <v>2400</v>
      </c>
      <c r="P31" s="1">
        <v>800</v>
      </c>
      <c r="R31" s="1">
        <v>1200</v>
      </c>
      <c r="T31" s="1">
        <v>1200</v>
      </c>
      <c r="V31" s="1">
        <v>2000</v>
      </c>
      <c r="X31" s="1">
        <v>1600</v>
      </c>
      <c r="Z31" s="1">
        <v>800</v>
      </c>
    </row>
    <row r="32" spans="1:26" ht="12.75">
      <c r="A32" s="1" t="s">
        <v>64</v>
      </c>
      <c r="B32" s="4" t="s">
        <v>65</v>
      </c>
      <c r="D32" s="1">
        <v>2000</v>
      </c>
      <c r="F32" s="1">
        <v>0</v>
      </c>
      <c r="H32" s="1">
        <v>0</v>
      </c>
      <c r="J32" s="1">
        <v>0</v>
      </c>
      <c r="L32" s="1">
        <v>0</v>
      </c>
      <c r="N32" s="1">
        <v>1000</v>
      </c>
      <c r="P32" s="1">
        <v>2000</v>
      </c>
      <c r="R32" s="1">
        <v>0</v>
      </c>
      <c r="T32" s="1">
        <v>0</v>
      </c>
      <c r="V32" s="1">
        <v>0</v>
      </c>
      <c r="X32" s="1">
        <v>0</v>
      </c>
      <c r="Z32" s="1">
        <v>0</v>
      </c>
    </row>
    <row r="33" spans="1:26" ht="12.75">
      <c r="A33" s="1" t="s">
        <v>66</v>
      </c>
      <c r="B33" s="4" t="s">
        <v>67</v>
      </c>
      <c r="D33" s="1">
        <v>0</v>
      </c>
      <c r="F33" s="1">
        <v>0</v>
      </c>
      <c r="H33" s="1">
        <v>3000</v>
      </c>
      <c r="J33" s="1">
        <v>0</v>
      </c>
      <c r="L33" s="1">
        <v>0</v>
      </c>
      <c r="N33" s="1">
        <v>0</v>
      </c>
      <c r="P33" s="1">
        <v>0</v>
      </c>
      <c r="R33" s="1">
        <v>0</v>
      </c>
      <c r="T33" s="1">
        <v>0</v>
      </c>
      <c r="V33" s="1">
        <v>0</v>
      </c>
      <c r="X33" s="1">
        <v>0</v>
      </c>
      <c r="Z33" s="1">
        <v>0</v>
      </c>
    </row>
    <row r="34" spans="1:26" ht="12.75">
      <c r="A34" s="1" t="s">
        <v>68</v>
      </c>
      <c r="B34" s="4" t="s">
        <v>69</v>
      </c>
      <c r="D34" s="1">
        <v>0</v>
      </c>
      <c r="F34" s="1">
        <v>0</v>
      </c>
      <c r="H34" s="1">
        <v>0</v>
      </c>
      <c r="J34" s="1">
        <v>0</v>
      </c>
      <c r="L34" s="1">
        <v>0</v>
      </c>
      <c r="N34" s="1">
        <v>0</v>
      </c>
      <c r="P34" s="1">
        <v>0</v>
      </c>
      <c r="R34" s="1">
        <v>0</v>
      </c>
      <c r="T34" s="1">
        <v>0</v>
      </c>
      <c r="V34" s="1">
        <v>0</v>
      </c>
      <c r="X34" s="1">
        <v>0</v>
      </c>
      <c r="Z34" s="1">
        <v>0</v>
      </c>
    </row>
    <row r="35" spans="1:26" ht="12.75">
      <c r="A35" s="1" t="s">
        <v>70</v>
      </c>
      <c r="B35" s="4" t="s">
        <v>71</v>
      </c>
      <c r="D35" s="1">
        <v>0</v>
      </c>
      <c r="F35" s="1">
        <v>0</v>
      </c>
      <c r="H35" s="1">
        <v>2000</v>
      </c>
      <c r="J35" s="1">
        <v>0</v>
      </c>
      <c r="L35" s="1">
        <v>0</v>
      </c>
      <c r="N35" s="1">
        <v>0</v>
      </c>
      <c r="P35" s="1">
        <v>2000</v>
      </c>
      <c r="R35" s="1">
        <v>0</v>
      </c>
      <c r="T35" s="1">
        <v>0</v>
      </c>
      <c r="V35" s="1">
        <v>2000</v>
      </c>
      <c r="X35" s="1">
        <v>0</v>
      </c>
      <c r="Z35" s="1">
        <v>0</v>
      </c>
    </row>
    <row r="36" spans="1:26" ht="12.75">
      <c r="A36" s="1" t="s">
        <v>72</v>
      </c>
      <c r="B36" s="4" t="s">
        <v>73</v>
      </c>
      <c r="H36" s="1">
        <v>1000</v>
      </c>
      <c r="N36" s="1">
        <v>0</v>
      </c>
      <c r="T36" s="1">
        <v>1000</v>
      </c>
      <c r="V36" s="1">
        <v>2000</v>
      </c>
      <c r="X36" s="1">
        <v>0</v>
      </c>
      <c r="Z36" s="1">
        <v>0</v>
      </c>
    </row>
    <row r="37" spans="1:24" ht="12.75">
      <c r="A37" s="1" t="s">
        <v>74</v>
      </c>
      <c r="B37" s="4" t="s">
        <v>75</v>
      </c>
      <c r="V37" s="1">
        <v>4000</v>
      </c>
      <c r="X37" s="1">
        <v>4000</v>
      </c>
    </row>
    <row r="38" spans="1:26" ht="12.75">
      <c r="A38" s="1" t="s">
        <v>76</v>
      </c>
      <c r="B38" s="4" t="s">
        <v>77</v>
      </c>
      <c r="D38" s="1">
        <v>1000</v>
      </c>
      <c r="F38" s="1">
        <v>0</v>
      </c>
      <c r="H38" s="1">
        <v>0</v>
      </c>
      <c r="N38" s="1">
        <v>0</v>
      </c>
      <c r="P38" s="1">
        <v>0</v>
      </c>
      <c r="R38" s="1">
        <v>0</v>
      </c>
      <c r="T38" s="1">
        <v>0</v>
      </c>
      <c r="Z38" s="1">
        <v>1500</v>
      </c>
    </row>
    <row r="39" spans="1:18" ht="12.75">
      <c r="A39" s="1" t="s">
        <v>78</v>
      </c>
      <c r="B39" s="4" t="s">
        <v>79</v>
      </c>
      <c r="Q39" s="1">
        <v>7</v>
      </c>
      <c r="R39" s="1">
        <v>7000</v>
      </c>
    </row>
    <row r="40" spans="1:26" ht="12.75">
      <c r="A40" s="1" t="s">
        <v>80</v>
      </c>
      <c r="B40" s="4" t="s">
        <v>81</v>
      </c>
      <c r="D40" s="1">
        <v>0</v>
      </c>
      <c r="F40" s="1">
        <v>0</v>
      </c>
      <c r="H40" s="1">
        <v>1000</v>
      </c>
      <c r="J40" s="1">
        <v>0</v>
      </c>
      <c r="L40" s="1">
        <v>1000</v>
      </c>
      <c r="N40" s="1">
        <v>0</v>
      </c>
      <c r="P40" s="1">
        <v>1000</v>
      </c>
      <c r="R40" s="1">
        <v>1000</v>
      </c>
      <c r="T40" s="1">
        <v>0</v>
      </c>
      <c r="V40" s="1">
        <v>0</v>
      </c>
      <c r="X40" s="1">
        <v>2000</v>
      </c>
      <c r="Z40" s="1">
        <v>0</v>
      </c>
    </row>
    <row r="41" spans="1:18" ht="12.75">
      <c r="A41" s="1" t="s">
        <v>82</v>
      </c>
      <c r="B41" s="4" t="s">
        <v>83</v>
      </c>
      <c r="D41" s="1">
        <v>0</v>
      </c>
      <c r="F41" s="1">
        <v>5350</v>
      </c>
      <c r="H41" s="1">
        <v>2500</v>
      </c>
      <c r="J41" s="1">
        <v>0</v>
      </c>
      <c r="L41" s="1">
        <v>4000</v>
      </c>
      <c r="R41" s="1">
        <v>1600</v>
      </c>
    </row>
    <row r="42" spans="1:26" ht="12.75">
      <c r="A42" s="1" t="s">
        <v>84</v>
      </c>
      <c r="B42" s="4" t="s">
        <v>85</v>
      </c>
      <c r="D42" s="1">
        <v>0</v>
      </c>
      <c r="F42" s="1">
        <v>5780</v>
      </c>
      <c r="H42" s="1">
        <v>0</v>
      </c>
      <c r="J42" s="1">
        <v>5500</v>
      </c>
      <c r="L42" s="1">
        <v>6100</v>
      </c>
      <c r="N42" s="1">
        <v>6160</v>
      </c>
      <c r="P42" s="1">
        <v>6700</v>
      </c>
      <c r="R42" s="1">
        <v>0</v>
      </c>
      <c r="T42" s="1">
        <v>0</v>
      </c>
      <c r="V42" s="1">
        <v>0</v>
      </c>
      <c r="X42" s="1">
        <v>0</v>
      </c>
      <c r="Z42" s="1">
        <v>0</v>
      </c>
    </row>
    <row r="43" spans="1:18" ht="12.75">
      <c r="A43" s="1" t="s">
        <v>86</v>
      </c>
      <c r="B43" s="4" t="s">
        <v>87</v>
      </c>
      <c r="H43" s="1">
        <v>500</v>
      </c>
      <c r="R43" s="1">
        <v>1000</v>
      </c>
    </row>
    <row r="44" spans="1:26" ht="12.75">
      <c r="A44" s="1" t="s">
        <v>88</v>
      </c>
      <c r="B44" s="4" t="s">
        <v>89</v>
      </c>
      <c r="H44" s="1">
        <v>0</v>
      </c>
      <c r="J44" s="1">
        <v>0</v>
      </c>
      <c r="L44" s="1">
        <v>0</v>
      </c>
      <c r="N44" s="1">
        <v>0</v>
      </c>
      <c r="P44" s="1">
        <v>0</v>
      </c>
      <c r="R44" s="1">
        <v>0</v>
      </c>
      <c r="T44" s="1">
        <v>0</v>
      </c>
      <c r="V44" s="1">
        <v>0</v>
      </c>
      <c r="X44" s="1">
        <v>125</v>
      </c>
      <c r="Z44" s="1">
        <v>250</v>
      </c>
    </row>
    <row r="45" spans="1:25" ht="12.75">
      <c r="A45" s="1" t="s">
        <v>96</v>
      </c>
      <c r="B45" s="4" t="s">
        <v>97</v>
      </c>
      <c r="C45" s="1">
        <v>0.35</v>
      </c>
      <c r="E45" s="1">
        <v>0.3</v>
      </c>
      <c r="G45" s="1">
        <v>0.3</v>
      </c>
      <c r="I45" s="1">
        <v>0.3</v>
      </c>
      <c r="K45" s="1">
        <v>0.3</v>
      </c>
      <c r="M45" s="1">
        <v>0.3</v>
      </c>
      <c r="O45" s="1">
        <v>0.3</v>
      </c>
      <c r="Q45" s="1">
        <v>0.3</v>
      </c>
      <c r="S45" s="1">
        <v>0.3</v>
      </c>
      <c r="U45" s="1">
        <v>0.3</v>
      </c>
      <c r="W45" s="1">
        <v>0.3</v>
      </c>
      <c r="Y45" s="1">
        <v>0.3</v>
      </c>
    </row>
    <row r="46" spans="1:2" s="8" customFormat="1" ht="12.75">
      <c r="A46" s="7"/>
      <c r="B46" s="6"/>
    </row>
    <row r="47" s="8" customFormat="1" ht="12.75">
      <c r="B47" s="6"/>
    </row>
    <row r="49" spans="23:27" ht="12.75">
      <c r="W49" s="1" t="s">
        <v>111</v>
      </c>
      <c r="X49" s="1" t="s">
        <v>111</v>
      </c>
      <c r="AA49" s="10"/>
    </row>
  </sheetData>
  <sheetProtection/>
  <mergeCells count="3">
    <mergeCell ref="AA3:AA4"/>
    <mergeCell ref="A3:A4"/>
    <mergeCell ref="B3:B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6"/>
  <sheetViews>
    <sheetView zoomScalePageLayoutView="0" workbookViewId="0" topLeftCell="A1">
      <selection activeCell="U12" sqref="U12"/>
    </sheetView>
  </sheetViews>
  <sheetFormatPr defaultColWidth="11.421875" defaultRowHeight="12.75"/>
  <cols>
    <col min="1" max="1" width="62.57421875" style="1" customWidth="1"/>
    <col min="2" max="2" width="20.140625" style="4" customWidth="1"/>
    <col min="3" max="3" width="12.140625" style="1" customWidth="1"/>
    <col min="4" max="26" width="11.421875" style="1" customWidth="1"/>
    <col min="27" max="27" width="14.28125" style="1" customWidth="1"/>
    <col min="28" max="16384" width="11.421875" style="1" customWidth="1"/>
  </cols>
  <sheetData>
    <row r="1" ht="17.25">
      <c r="A1" s="3" t="s">
        <v>117</v>
      </c>
    </row>
    <row r="3" spans="1:27" ht="12.75">
      <c r="A3" s="23" t="s">
        <v>13</v>
      </c>
      <c r="B3" s="22" t="s">
        <v>112</v>
      </c>
      <c r="C3" s="5" t="s">
        <v>0</v>
      </c>
      <c r="D3" s="5"/>
      <c r="E3" s="5" t="s">
        <v>1</v>
      </c>
      <c r="F3" s="5"/>
      <c r="G3" s="5" t="s">
        <v>2</v>
      </c>
      <c r="H3" s="5"/>
      <c r="I3" s="5" t="s">
        <v>3</v>
      </c>
      <c r="J3" s="5"/>
      <c r="K3" s="5" t="s">
        <v>4</v>
      </c>
      <c r="L3" s="5"/>
      <c r="M3" s="5" t="s">
        <v>5</v>
      </c>
      <c r="N3" s="5"/>
      <c r="O3" s="5" t="s">
        <v>6</v>
      </c>
      <c r="P3" s="5"/>
      <c r="Q3" s="5" t="s">
        <v>7</v>
      </c>
      <c r="R3" s="5"/>
      <c r="S3" s="5" t="s">
        <v>8</v>
      </c>
      <c r="T3" s="5"/>
      <c r="U3" s="5" t="s">
        <v>9</v>
      </c>
      <c r="V3" s="5"/>
      <c r="W3" s="5" t="s">
        <v>10</v>
      </c>
      <c r="X3" s="5"/>
      <c r="Y3" s="5" t="s">
        <v>11</v>
      </c>
      <c r="Z3" s="5"/>
      <c r="AA3" s="23"/>
    </row>
    <row r="4" spans="1:27" ht="12.75">
      <c r="A4" s="23"/>
      <c r="B4" s="22"/>
      <c r="C4" s="2" t="s">
        <v>113</v>
      </c>
      <c r="D4" s="2" t="s">
        <v>115</v>
      </c>
      <c r="E4" s="2" t="s">
        <v>114</v>
      </c>
      <c r="F4" s="2" t="s">
        <v>115</v>
      </c>
      <c r="G4" s="2" t="s">
        <v>113</v>
      </c>
      <c r="H4" s="2" t="s">
        <v>115</v>
      </c>
      <c r="I4" s="2" t="s">
        <v>114</v>
      </c>
      <c r="J4" s="2" t="s">
        <v>115</v>
      </c>
      <c r="K4" s="2" t="s">
        <v>113</v>
      </c>
      <c r="L4" s="2" t="s">
        <v>115</v>
      </c>
      <c r="M4" s="2" t="s">
        <v>113</v>
      </c>
      <c r="N4" s="2" t="s">
        <v>115</v>
      </c>
      <c r="O4" s="2" t="s">
        <v>113</v>
      </c>
      <c r="P4" s="2" t="s">
        <v>115</v>
      </c>
      <c r="Q4" s="2" t="s">
        <v>113</v>
      </c>
      <c r="R4" s="2" t="s">
        <v>115</v>
      </c>
      <c r="S4" s="2" t="s">
        <v>113</v>
      </c>
      <c r="T4" s="2" t="s">
        <v>115</v>
      </c>
      <c r="U4" s="2" t="s">
        <v>113</v>
      </c>
      <c r="V4" s="2" t="s">
        <v>115</v>
      </c>
      <c r="W4" s="2" t="s">
        <v>113</v>
      </c>
      <c r="X4" s="2" t="s">
        <v>115</v>
      </c>
      <c r="Y4" s="2" t="s">
        <v>118</v>
      </c>
      <c r="Z4" s="2" t="s">
        <v>115</v>
      </c>
      <c r="AA4" s="23"/>
    </row>
    <row r="5" spans="1:26" ht="12.75">
      <c r="A5" s="1" t="s">
        <v>20</v>
      </c>
      <c r="B5" s="4" t="s">
        <v>21</v>
      </c>
      <c r="D5" s="1">
        <v>4260</v>
      </c>
      <c r="F5" s="1">
        <v>0</v>
      </c>
      <c r="H5" s="1">
        <v>0</v>
      </c>
      <c r="J5" s="1">
        <v>0</v>
      </c>
      <c r="L5" s="1">
        <v>0</v>
      </c>
      <c r="N5" s="1">
        <v>0</v>
      </c>
      <c r="P5" s="1">
        <v>0</v>
      </c>
      <c r="V5" s="1">
        <v>0</v>
      </c>
      <c r="X5" s="1">
        <v>2980</v>
      </c>
      <c r="Z5" s="1">
        <v>0</v>
      </c>
    </row>
    <row r="6" spans="1:26" ht="12.75">
      <c r="A6" s="1" t="s">
        <v>22</v>
      </c>
      <c r="B6" s="4" t="s">
        <v>23</v>
      </c>
      <c r="D6" s="1">
        <v>0</v>
      </c>
      <c r="F6" s="1">
        <v>0</v>
      </c>
      <c r="H6" s="1">
        <v>0</v>
      </c>
      <c r="J6" s="1">
        <v>1700</v>
      </c>
      <c r="L6" s="1">
        <v>800</v>
      </c>
      <c r="N6" s="1">
        <v>0</v>
      </c>
      <c r="P6" s="1">
        <v>0</v>
      </c>
      <c r="R6" s="1">
        <v>0</v>
      </c>
      <c r="T6" s="1">
        <v>0</v>
      </c>
      <c r="V6" s="1">
        <v>1540</v>
      </c>
      <c r="X6" s="1">
        <v>0</v>
      </c>
      <c r="Z6" s="1">
        <v>0</v>
      </c>
    </row>
    <row r="7" spans="1:25" ht="12.75">
      <c r="A7" s="1" t="s">
        <v>24</v>
      </c>
      <c r="B7" s="4" t="s">
        <v>25</v>
      </c>
      <c r="C7" s="1">
        <v>0.04</v>
      </c>
      <c r="E7" s="1">
        <v>0.02</v>
      </c>
      <c r="G7" s="1">
        <v>0.02</v>
      </c>
      <c r="I7" s="1">
        <v>0.01</v>
      </c>
      <c r="K7" s="1">
        <v>0.03</v>
      </c>
      <c r="M7" s="1">
        <v>0.04</v>
      </c>
      <c r="O7" s="1">
        <v>0.02</v>
      </c>
      <c r="Q7" s="1">
        <v>0.04</v>
      </c>
      <c r="S7" s="1">
        <v>0.02</v>
      </c>
      <c r="U7" s="1">
        <v>0.03</v>
      </c>
      <c r="W7" s="1">
        <v>0.02</v>
      </c>
      <c r="Y7" s="1">
        <v>0.01</v>
      </c>
    </row>
    <row r="8" spans="1:26" ht="12.75">
      <c r="A8" s="1" t="s">
        <v>26</v>
      </c>
      <c r="B8" s="4" t="s">
        <v>27</v>
      </c>
      <c r="D8" s="1">
        <v>25</v>
      </c>
      <c r="F8" s="1">
        <v>25</v>
      </c>
      <c r="H8" s="1">
        <v>25</v>
      </c>
      <c r="J8" s="1">
        <v>25</v>
      </c>
      <c r="L8" s="1">
        <v>25</v>
      </c>
      <c r="N8" s="1">
        <v>25</v>
      </c>
      <c r="P8" s="1">
        <v>25</v>
      </c>
      <c r="R8" s="1">
        <v>25</v>
      </c>
      <c r="T8" s="1">
        <v>25</v>
      </c>
      <c r="V8" s="1">
        <v>0</v>
      </c>
      <c r="X8" s="1">
        <v>25</v>
      </c>
      <c r="Z8" s="1">
        <v>25</v>
      </c>
    </row>
    <row r="9" spans="1:25" ht="12.75">
      <c r="A9" s="1" t="s">
        <v>28</v>
      </c>
      <c r="B9" s="4" t="s">
        <v>29</v>
      </c>
      <c r="C9" s="1">
        <v>0.12</v>
      </c>
      <c r="E9" s="1">
        <v>0.12</v>
      </c>
      <c r="G9" s="1">
        <v>0.12</v>
      </c>
      <c r="I9" s="1">
        <v>0.12</v>
      </c>
      <c r="K9" s="1">
        <v>0.12</v>
      </c>
      <c r="M9" s="1">
        <v>0.12</v>
      </c>
      <c r="O9" s="1">
        <v>0.12</v>
      </c>
      <c r="Q9" s="1">
        <v>0.12</v>
      </c>
      <c r="S9" s="1">
        <v>0.12</v>
      </c>
      <c r="U9" s="1">
        <v>0.12</v>
      </c>
      <c r="W9" s="1">
        <v>0.12</v>
      </c>
      <c r="Y9" s="1">
        <v>0.12</v>
      </c>
    </row>
    <row r="10" spans="1:25" ht="12.75">
      <c r="A10" s="1" t="s">
        <v>30</v>
      </c>
      <c r="B10" s="4" t="s">
        <v>31</v>
      </c>
      <c r="C10" s="1">
        <v>0.5</v>
      </c>
      <c r="E10" s="1">
        <v>0.5</v>
      </c>
      <c r="G10" s="1">
        <v>0.5</v>
      </c>
      <c r="K10" s="1">
        <v>0.5</v>
      </c>
      <c r="M10" s="1">
        <v>0.5</v>
      </c>
      <c r="O10" s="1">
        <v>0.5</v>
      </c>
      <c r="Q10" s="1">
        <v>0.5</v>
      </c>
      <c r="S10" s="1">
        <v>0.5</v>
      </c>
      <c r="U10" s="1">
        <v>0.5</v>
      </c>
      <c r="W10" s="1">
        <v>0.5</v>
      </c>
      <c r="Y10" s="1">
        <v>0.5</v>
      </c>
    </row>
    <row r="11" spans="1:24" ht="12.75">
      <c r="A11" s="1" t="s">
        <v>14</v>
      </c>
      <c r="B11" s="4" t="s">
        <v>15</v>
      </c>
      <c r="D11" s="1">
        <v>6400</v>
      </c>
      <c r="F11" s="1">
        <v>9840</v>
      </c>
      <c r="H11" s="1">
        <v>3440</v>
      </c>
      <c r="L11" s="1">
        <v>4460</v>
      </c>
      <c r="N11" s="1">
        <v>3360</v>
      </c>
      <c r="P11" s="1">
        <v>3060</v>
      </c>
      <c r="T11" s="1">
        <v>2720</v>
      </c>
      <c r="V11" s="1">
        <v>5660</v>
      </c>
      <c r="X11" s="1">
        <v>1580</v>
      </c>
    </row>
    <row r="12" spans="1:24" ht="12.75">
      <c r="A12" s="1" t="s">
        <v>32</v>
      </c>
      <c r="B12" s="4" t="s">
        <v>33</v>
      </c>
      <c r="D12" s="1">
        <v>82</v>
      </c>
      <c r="F12" s="1">
        <v>146</v>
      </c>
      <c r="H12" s="1">
        <v>320</v>
      </c>
      <c r="J12" s="1">
        <v>88</v>
      </c>
      <c r="L12" s="1">
        <v>75</v>
      </c>
      <c r="R12" s="1">
        <v>505</v>
      </c>
      <c r="T12" s="1">
        <v>230</v>
      </c>
      <c r="X12" s="1">
        <v>125</v>
      </c>
    </row>
    <row r="13" spans="1:26" ht="12.75">
      <c r="A13" s="1" t="s">
        <v>34</v>
      </c>
      <c r="B13" s="4" t="s">
        <v>35</v>
      </c>
      <c r="F13" s="1">
        <v>300</v>
      </c>
      <c r="H13" s="1">
        <v>150</v>
      </c>
      <c r="J13" s="1">
        <v>200</v>
      </c>
      <c r="L13" s="1">
        <v>200</v>
      </c>
      <c r="P13" s="1">
        <v>300</v>
      </c>
      <c r="T13" s="1">
        <v>300</v>
      </c>
      <c r="V13" s="1">
        <v>200</v>
      </c>
      <c r="Z13" s="1">
        <v>300</v>
      </c>
    </row>
    <row r="14" spans="1:26" ht="12.75">
      <c r="A14" s="1" t="s">
        <v>36</v>
      </c>
      <c r="B14" s="4" t="s">
        <v>37</v>
      </c>
      <c r="D14" s="1">
        <v>50</v>
      </c>
      <c r="F14" s="1">
        <v>60</v>
      </c>
      <c r="H14" s="1">
        <v>600</v>
      </c>
      <c r="J14" s="1">
        <v>600</v>
      </c>
      <c r="L14" s="1">
        <v>500</v>
      </c>
      <c r="N14" s="1">
        <v>500</v>
      </c>
      <c r="P14" s="1">
        <v>60</v>
      </c>
      <c r="R14" s="1">
        <v>50</v>
      </c>
      <c r="T14" s="1">
        <v>20</v>
      </c>
      <c r="V14" s="1">
        <v>50</v>
      </c>
      <c r="X14" s="1">
        <v>50</v>
      </c>
      <c r="Z14" s="1">
        <v>50</v>
      </c>
    </row>
    <row r="15" spans="1:26" ht="12.75">
      <c r="A15" s="1" t="s">
        <v>98</v>
      </c>
      <c r="B15" s="4" t="s">
        <v>99</v>
      </c>
      <c r="D15" s="1">
        <v>50</v>
      </c>
      <c r="F15" s="1">
        <v>50</v>
      </c>
      <c r="H15" s="1">
        <v>50</v>
      </c>
      <c r="J15" s="1">
        <v>50</v>
      </c>
      <c r="L15" s="1">
        <v>50</v>
      </c>
      <c r="N15" s="1">
        <v>50</v>
      </c>
      <c r="P15" s="1">
        <v>50</v>
      </c>
      <c r="R15" s="1">
        <v>50</v>
      </c>
      <c r="V15" s="1">
        <v>50</v>
      </c>
      <c r="X15" s="1">
        <v>50</v>
      </c>
      <c r="Z15" s="1">
        <v>50</v>
      </c>
    </row>
    <row r="16" spans="1:26" ht="12.75">
      <c r="A16" s="1" t="s">
        <v>38</v>
      </c>
      <c r="B16" s="4" t="s">
        <v>39</v>
      </c>
      <c r="D16" s="1">
        <v>340</v>
      </c>
      <c r="F16" s="1">
        <v>500</v>
      </c>
      <c r="H16" s="1">
        <v>460</v>
      </c>
      <c r="J16" s="1">
        <v>440</v>
      </c>
      <c r="L16" s="1">
        <v>480</v>
      </c>
      <c r="N16" s="1">
        <v>360</v>
      </c>
      <c r="P16" s="1">
        <v>460</v>
      </c>
      <c r="R16" s="1">
        <v>500</v>
      </c>
      <c r="T16" s="1">
        <v>360</v>
      </c>
      <c r="V16" s="1">
        <v>420</v>
      </c>
      <c r="X16" s="1">
        <v>320</v>
      </c>
      <c r="Z16" s="1">
        <v>420</v>
      </c>
    </row>
    <row r="17" spans="1:26" ht="12.75">
      <c r="A17" s="1" t="s">
        <v>40</v>
      </c>
      <c r="B17" s="4" t="s">
        <v>41</v>
      </c>
      <c r="D17" s="1">
        <v>100</v>
      </c>
      <c r="F17" s="1">
        <v>100</v>
      </c>
      <c r="H17" s="1">
        <v>100</v>
      </c>
      <c r="J17" s="1">
        <v>100</v>
      </c>
      <c r="L17" s="1">
        <v>100</v>
      </c>
      <c r="N17" s="1">
        <v>100</v>
      </c>
      <c r="P17" s="1">
        <v>100</v>
      </c>
      <c r="R17" s="1">
        <v>100</v>
      </c>
      <c r="T17" s="1">
        <v>100</v>
      </c>
      <c r="V17" s="1">
        <v>100</v>
      </c>
      <c r="X17" s="1">
        <v>100</v>
      </c>
      <c r="Z17" s="1">
        <v>100</v>
      </c>
    </row>
    <row r="18" spans="1:26" ht="12.75">
      <c r="A18" s="1" t="s">
        <v>42</v>
      </c>
      <c r="B18" s="4" t="s">
        <v>43</v>
      </c>
      <c r="D18" s="1">
        <v>22</v>
      </c>
      <c r="F18" s="1">
        <v>0</v>
      </c>
      <c r="H18" s="1">
        <v>0</v>
      </c>
      <c r="J18" s="1">
        <v>45.2</v>
      </c>
      <c r="L18" s="1">
        <v>0</v>
      </c>
      <c r="N18" s="1">
        <v>4</v>
      </c>
      <c r="P18" s="1">
        <v>20.5</v>
      </c>
      <c r="R18" s="1">
        <v>0</v>
      </c>
      <c r="T18" s="1">
        <v>22</v>
      </c>
      <c r="V18" s="1">
        <v>35</v>
      </c>
      <c r="X18" s="1">
        <v>0</v>
      </c>
      <c r="Z18" s="1">
        <v>0</v>
      </c>
    </row>
    <row r="19" spans="1:26" ht="12.75">
      <c r="A19" s="1" t="s">
        <v>44</v>
      </c>
      <c r="B19" s="4" t="s">
        <v>45</v>
      </c>
      <c r="D19" s="1">
        <v>490</v>
      </c>
      <c r="F19" s="1">
        <v>930</v>
      </c>
      <c r="H19" s="1">
        <v>170</v>
      </c>
      <c r="J19" s="1">
        <v>575</v>
      </c>
      <c r="L19" s="1">
        <v>660</v>
      </c>
      <c r="N19" s="1">
        <v>330</v>
      </c>
      <c r="P19" s="1">
        <v>510</v>
      </c>
      <c r="R19" s="1">
        <v>250</v>
      </c>
      <c r="T19" s="1">
        <v>450</v>
      </c>
      <c r="V19" s="1">
        <v>310</v>
      </c>
      <c r="X19" s="1">
        <v>0</v>
      </c>
      <c r="Z19" s="1">
        <v>180</v>
      </c>
    </row>
    <row r="20" spans="1:26" ht="12.75">
      <c r="A20" s="1" t="s">
        <v>46</v>
      </c>
      <c r="B20" s="4" t="s">
        <v>47</v>
      </c>
      <c r="C20" s="1">
        <v>0.73</v>
      </c>
      <c r="D20" s="1">
        <v>726</v>
      </c>
      <c r="E20" s="1">
        <v>0.17</v>
      </c>
      <c r="F20" s="1">
        <v>166</v>
      </c>
      <c r="G20" s="1">
        <v>0.43</v>
      </c>
      <c r="H20" s="1">
        <v>433</v>
      </c>
      <c r="I20" s="1">
        <v>0.82</v>
      </c>
      <c r="J20" s="1">
        <v>820</v>
      </c>
      <c r="K20" s="1">
        <v>0.74</v>
      </c>
      <c r="L20" s="1">
        <v>740</v>
      </c>
      <c r="M20" s="1">
        <v>0.44</v>
      </c>
      <c r="N20" s="1">
        <v>440</v>
      </c>
      <c r="O20" s="1">
        <v>0.53</v>
      </c>
      <c r="P20" s="1">
        <v>528</v>
      </c>
      <c r="Q20" s="1">
        <v>0.31</v>
      </c>
      <c r="R20" s="1">
        <v>307</v>
      </c>
      <c r="S20" s="1">
        <v>0.73</v>
      </c>
      <c r="T20" s="1">
        <v>730</v>
      </c>
      <c r="U20" s="1">
        <v>0.77</v>
      </c>
      <c r="V20" s="1">
        <v>770</v>
      </c>
      <c r="W20" s="1">
        <v>0.83</v>
      </c>
      <c r="X20" s="1">
        <v>830</v>
      </c>
      <c r="Y20" s="1">
        <v>0.86</v>
      </c>
      <c r="Z20" s="1">
        <v>860</v>
      </c>
    </row>
    <row r="21" spans="1:26" ht="12.75">
      <c r="A21" s="1" t="s">
        <v>48</v>
      </c>
      <c r="B21" s="4" t="s">
        <v>49</v>
      </c>
      <c r="D21" s="1">
        <v>0</v>
      </c>
      <c r="F21" s="1">
        <v>200</v>
      </c>
      <c r="H21" s="1">
        <v>200</v>
      </c>
      <c r="J21" s="1">
        <v>0</v>
      </c>
      <c r="L21" s="1">
        <v>0</v>
      </c>
      <c r="N21" s="1">
        <v>200</v>
      </c>
      <c r="P21" s="1">
        <v>200</v>
      </c>
      <c r="R21" s="1">
        <v>200</v>
      </c>
      <c r="T21" s="1">
        <v>0</v>
      </c>
      <c r="V21" s="1">
        <v>200</v>
      </c>
      <c r="X21" s="1">
        <v>200</v>
      </c>
      <c r="Z21" s="1">
        <v>200</v>
      </c>
    </row>
    <row r="22" spans="1:25" ht="12.75">
      <c r="A22" s="1" t="s">
        <v>100</v>
      </c>
      <c r="B22" s="4" t="s">
        <v>101</v>
      </c>
      <c r="C22" s="1">
        <v>0.6</v>
      </c>
      <c r="E22" s="1">
        <v>0.12</v>
      </c>
      <c r="G22" s="1">
        <v>0.6</v>
      </c>
      <c r="I22" s="1">
        <v>1.2</v>
      </c>
      <c r="K22" s="1">
        <v>0.6</v>
      </c>
      <c r="M22" s="1">
        <v>0.6</v>
      </c>
      <c r="O22" s="1">
        <v>0.12</v>
      </c>
      <c r="Q22" s="1">
        <v>0.12</v>
      </c>
      <c r="S22" s="1">
        <v>0.12</v>
      </c>
      <c r="U22" s="1">
        <v>0.6</v>
      </c>
      <c r="W22" s="1">
        <v>0.12</v>
      </c>
      <c r="Y22" s="1">
        <v>0.6</v>
      </c>
    </row>
    <row r="23" spans="1:26" ht="12.75">
      <c r="A23" s="1" t="s">
        <v>50</v>
      </c>
      <c r="B23" s="4" t="s">
        <v>51</v>
      </c>
      <c r="D23" s="1">
        <v>30</v>
      </c>
      <c r="F23" s="1">
        <v>30</v>
      </c>
      <c r="H23" s="1">
        <v>30</v>
      </c>
      <c r="J23" s="1">
        <v>30</v>
      </c>
      <c r="L23" s="1">
        <v>30</v>
      </c>
      <c r="N23" s="1">
        <v>30</v>
      </c>
      <c r="P23" s="1">
        <v>30</v>
      </c>
      <c r="R23" s="1">
        <v>30</v>
      </c>
      <c r="T23" s="1">
        <v>30</v>
      </c>
      <c r="V23" s="1">
        <v>30</v>
      </c>
      <c r="X23" s="1">
        <v>30</v>
      </c>
      <c r="Z23" s="1">
        <v>30</v>
      </c>
    </row>
    <row r="24" spans="1:26" ht="12.75">
      <c r="A24" s="1" t="s">
        <v>52</v>
      </c>
      <c r="B24" s="4" t="s">
        <v>53</v>
      </c>
      <c r="D24" s="1">
        <v>0</v>
      </c>
      <c r="F24" s="1">
        <v>60</v>
      </c>
      <c r="H24" s="1">
        <v>60</v>
      </c>
      <c r="J24" s="1">
        <v>0</v>
      </c>
      <c r="L24" s="1">
        <v>50</v>
      </c>
      <c r="N24" s="1">
        <v>0</v>
      </c>
      <c r="P24" s="1">
        <v>0</v>
      </c>
      <c r="R24" s="1">
        <v>0</v>
      </c>
      <c r="T24" s="1">
        <v>0</v>
      </c>
      <c r="V24" s="1">
        <v>0</v>
      </c>
      <c r="X24" s="1">
        <v>0</v>
      </c>
      <c r="Z24" s="1">
        <v>0</v>
      </c>
    </row>
    <row r="25" spans="1:20" ht="12.75">
      <c r="A25" s="1" t="s">
        <v>54</v>
      </c>
      <c r="B25" s="4" t="s">
        <v>55</v>
      </c>
      <c r="D25" s="1">
        <v>6420</v>
      </c>
      <c r="J25" s="1">
        <v>7900</v>
      </c>
      <c r="T25" s="1">
        <v>7920</v>
      </c>
    </row>
    <row r="26" spans="1:26" ht="12.75">
      <c r="A26" s="1" t="s">
        <v>56</v>
      </c>
      <c r="B26" s="4" t="s">
        <v>57</v>
      </c>
      <c r="D26" s="1">
        <v>0</v>
      </c>
      <c r="F26" s="1">
        <v>0</v>
      </c>
      <c r="H26" s="1">
        <v>0</v>
      </c>
      <c r="J26" s="1">
        <v>0</v>
      </c>
      <c r="L26" s="1">
        <v>0</v>
      </c>
      <c r="N26" s="1">
        <v>0</v>
      </c>
      <c r="P26" s="1">
        <v>0</v>
      </c>
      <c r="R26" s="1">
        <v>0</v>
      </c>
      <c r="T26" s="1">
        <v>0</v>
      </c>
      <c r="V26" s="1">
        <v>0</v>
      </c>
      <c r="X26" s="1">
        <v>0</v>
      </c>
      <c r="Z26" s="1">
        <v>0</v>
      </c>
    </row>
    <row r="27" spans="1:26" ht="12.75">
      <c r="A27" s="1" t="s">
        <v>58</v>
      </c>
      <c r="B27" s="4" t="s">
        <v>59</v>
      </c>
      <c r="D27" s="1">
        <v>210</v>
      </c>
      <c r="F27" s="1">
        <v>100</v>
      </c>
      <c r="H27" s="1">
        <v>110</v>
      </c>
      <c r="J27" s="1">
        <v>180</v>
      </c>
      <c r="L27" s="1">
        <v>90</v>
      </c>
      <c r="N27" s="1">
        <v>120</v>
      </c>
      <c r="P27" s="1">
        <v>50</v>
      </c>
      <c r="R27" s="1">
        <v>80</v>
      </c>
      <c r="T27" s="1">
        <v>130</v>
      </c>
      <c r="V27" s="1">
        <v>100</v>
      </c>
      <c r="X27" s="1">
        <v>110</v>
      </c>
      <c r="Z27" s="1">
        <v>90</v>
      </c>
    </row>
    <row r="28" spans="1:26" ht="12.75">
      <c r="A28" s="1" t="s">
        <v>102</v>
      </c>
      <c r="B28" s="4" t="s">
        <v>103</v>
      </c>
      <c r="D28" s="1">
        <v>50</v>
      </c>
      <c r="F28" s="1">
        <v>0</v>
      </c>
      <c r="H28" s="1">
        <v>0</v>
      </c>
      <c r="J28" s="1">
        <v>50</v>
      </c>
      <c r="L28" s="1">
        <v>50</v>
      </c>
      <c r="N28" s="1">
        <v>50</v>
      </c>
      <c r="P28" s="1">
        <v>50</v>
      </c>
      <c r="R28" s="1">
        <v>50</v>
      </c>
      <c r="T28" s="1">
        <v>50</v>
      </c>
      <c r="V28" s="1">
        <v>50</v>
      </c>
      <c r="X28" s="1">
        <v>50</v>
      </c>
      <c r="Z28" s="1">
        <v>100</v>
      </c>
    </row>
    <row r="29" spans="1:22" ht="12.75">
      <c r="A29" s="1" t="s">
        <v>92</v>
      </c>
      <c r="B29" s="4" t="s">
        <v>93</v>
      </c>
      <c r="C29" s="1">
        <v>1</v>
      </c>
      <c r="D29" s="1">
        <v>1000</v>
      </c>
      <c r="G29" s="1">
        <v>1</v>
      </c>
      <c r="H29" s="1">
        <v>1000</v>
      </c>
      <c r="K29" s="1">
        <v>0.3</v>
      </c>
      <c r="L29" s="1">
        <v>300</v>
      </c>
      <c r="M29" s="1">
        <v>0.2</v>
      </c>
      <c r="N29" s="1">
        <v>200</v>
      </c>
      <c r="O29" s="1">
        <v>0.3</v>
      </c>
      <c r="P29" s="1">
        <v>300</v>
      </c>
      <c r="S29" s="1">
        <v>0.3</v>
      </c>
      <c r="T29" s="1">
        <v>300</v>
      </c>
      <c r="U29" s="1">
        <v>0.3</v>
      </c>
      <c r="V29" s="1">
        <v>300</v>
      </c>
    </row>
    <row r="30" spans="1:24" ht="12.75">
      <c r="A30" s="1" t="s">
        <v>94</v>
      </c>
      <c r="B30" s="4" t="s">
        <v>95</v>
      </c>
      <c r="D30" s="1">
        <v>2980</v>
      </c>
      <c r="F30" s="1">
        <v>2860</v>
      </c>
      <c r="H30" s="1">
        <v>3680</v>
      </c>
      <c r="J30" s="1">
        <v>640</v>
      </c>
      <c r="L30" s="1">
        <v>3980</v>
      </c>
      <c r="N30" s="1">
        <v>780</v>
      </c>
      <c r="P30" s="1">
        <v>3200</v>
      </c>
      <c r="T30" s="1">
        <v>1260</v>
      </c>
      <c r="V30" s="1">
        <v>3660</v>
      </c>
      <c r="X30" s="1">
        <v>3780</v>
      </c>
    </row>
    <row r="31" spans="1:26" ht="12.75">
      <c r="A31" s="1" t="s">
        <v>60</v>
      </c>
      <c r="B31" s="4" t="s">
        <v>61</v>
      </c>
      <c r="C31" s="1">
        <v>0.2</v>
      </c>
      <c r="D31" s="1">
        <v>140</v>
      </c>
      <c r="G31" s="1">
        <v>0.2</v>
      </c>
      <c r="H31" s="1">
        <v>140</v>
      </c>
      <c r="I31" s="1">
        <v>0.2</v>
      </c>
      <c r="J31" s="1">
        <v>140</v>
      </c>
      <c r="K31" s="1">
        <v>0.2</v>
      </c>
      <c r="L31" s="1">
        <v>140</v>
      </c>
      <c r="Y31" s="1">
        <v>0.2</v>
      </c>
      <c r="Z31" s="1">
        <v>140</v>
      </c>
    </row>
    <row r="32" spans="1:26" ht="12.75">
      <c r="A32" s="1" t="s">
        <v>62</v>
      </c>
      <c r="B32" s="4" t="s">
        <v>63</v>
      </c>
      <c r="D32" s="1">
        <v>30</v>
      </c>
      <c r="F32" s="1">
        <v>40</v>
      </c>
      <c r="H32" s="1">
        <v>60</v>
      </c>
      <c r="J32" s="1">
        <v>60</v>
      </c>
      <c r="L32" s="1">
        <v>70</v>
      </c>
      <c r="N32" s="1">
        <v>60</v>
      </c>
      <c r="P32" s="1">
        <v>50</v>
      </c>
      <c r="R32" s="1">
        <v>50</v>
      </c>
      <c r="T32" s="1">
        <v>60</v>
      </c>
      <c r="V32" s="1">
        <v>60</v>
      </c>
      <c r="X32" s="1">
        <v>60</v>
      </c>
      <c r="Z32" s="1">
        <v>30</v>
      </c>
    </row>
    <row r="33" spans="1:26" ht="12.75">
      <c r="A33" s="1" t="s">
        <v>16</v>
      </c>
      <c r="B33" s="4" t="s">
        <v>17</v>
      </c>
      <c r="D33" s="1">
        <v>4440</v>
      </c>
      <c r="F33" s="1">
        <v>0</v>
      </c>
      <c r="H33" s="1">
        <v>2100</v>
      </c>
      <c r="J33" s="1">
        <v>2980</v>
      </c>
      <c r="L33" s="1">
        <v>2720</v>
      </c>
      <c r="N33" s="1">
        <v>0</v>
      </c>
      <c r="P33" s="1">
        <v>3420</v>
      </c>
      <c r="R33" s="1">
        <v>3420</v>
      </c>
      <c r="T33" s="1">
        <v>0</v>
      </c>
      <c r="V33" s="1">
        <v>4160</v>
      </c>
      <c r="X33" s="1">
        <v>0</v>
      </c>
      <c r="Z33" s="1">
        <v>3500</v>
      </c>
    </row>
    <row r="34" spans="1:26" ht="12.75">
      <c r="A34" s="1" t="s">
        <v>18</v>
      </c>
      <c r="B34" s="4" t="s">
        <v>19</v>
      </c>
      <c r="D34" s="1">
        <v>960</v>
      </c>
      <c r="F34" s="1">
        <v>0</v>
      </c>
      <c r="H34" s="1">
        <v>1680</v>
      </c>
      <c r="J34" s="1">
        <v>960</v>
      </c>
      <c r="L34" s="1">
        <v>1200</v>
      </c>
      <c r="N34" s="1">
        <v>2160</v>
      </c>
      <c r="P34" s="1">
        <v>960</v>
      </c>
      <c r="R34" s="1">
        <v>960</v>
      </c>
      <c r="T34" s="1">
        <v>960</v>
      </c>
      <c r="V34" s="1">
        <v>1440</v>
      </c>
      <c r="X34" s="1">
        <v>960</v>
      </c>
      <c r="Z34" s="1">
        <v>960</v>
      </c>
    </row>
    <row r="35" spans="1:26" ht="12.75">
      <c r="A35" s="1" t="s">
        <v>64</v>
      </c>
      <c r="B35" s="4" t="s">
        <v>65</v>
      </c>
      <c r="D35" s="1">
        <v>50</v>
      </c>
      <c r="F35" s="1">
        <v>60</v>
      </c>
      <c r="H35" s="1">
        <v>60</v>
      </c>
      <c r="J35" s="1">
        <v>600</v>
      </c>
      <c r="L35" s="1">
        <v>200</v>
      </c>
      <c r="N35" s="1">
        <v>500</v>
      </c>
      <c r="P35" s="1">
        <v>50</v>
      </c>
      <c r="R35" s="1">
        <v>70</v>
      </c>
      <c r="T35" s="1">
        <v>90</v>
      </c>
      <c r="V35" s="1">
        <v>50</v>
      </c>
      <c r="X35" s="1">
        <v>50</v>
      </c>
      <c r="Z35" s="1">
        <v>100</v>
      </c>
    </row>
    <row r="36" spans="1:26" ht="12.75">
      <c r="A36" s="1" t="s">
        <v>66</v>
      </c>
      <c r="B36" s="4" t="s">
        <v>67</v>
      </c>
      <c r="D36" s="1">
        <v>25</v>
      </c>
      <c r="F36" s="1">
        <v>25</v>
      </c>
      <c r="H36" s="1">
        <v>25</v>
      </c>
      <c r="J36" s="1">
        <v>25</v>
      </c>
      <c r="L36" s="1">
        <v>25</v>
      </c>
      <c r="N36" s="1">
        <v>25</v>
      </c>
      <c r="P36" s="1">
        <v>25</v>
      </c>
      <c r="R36" s="1">
        <v>25</v>
      </c>
      <c r="T36" s="1">
        <v>25</v>
      </c>
      <c r="V36" s="1">
        <v>25</v>
      </c>
      <c r="X36" s="1">
        <v>25</v>
      </c>
      <c r="Z36" s="1">
        <v>25</v>
      </c>
    </row>
    <row r="37" spans="1:26" ht="12.75">
      <c r="A37" s="1" t="s">
        <v>68</v>
      </c>
      <c r="B37" s="4" t="s">
        <v>69</v>
      </c>
      <c r="D37" s="1">
        <v>100</v>
      </c>
      <c r="F37" s="1">
        <v>60</v>
      </c>
      <c r="H37" s="1">
        <v>150</v>
      </c>
      <c r="J37" s="1">
        <v>100</v>
      </c>
      <c r="L37" s="1">
        <v>150</v>
      </c>
      <c r="N37" s="1">
        <v>150</v>
      </c>
      <c r="P37" s="1">
        <v>50</v>
      </c>
      <c r="R37" s="1">
        <v>0</v>
      </c>
      <c r="T37" s="1">
        <v>50</v>
      </c>
      <c r="V37" s="1">
        <v>500</v>
      </c>
      <c r="X37" s="1">
        <v>60</v>
      </c>
      <c r="Z37" s="1">
        <v>50</v>
      </c>
    </row>
    <row r="38" spans="1:26" ht="12.75">
      <c r="A38" s="1" t="s">
        <v>70</v>
      </c>
      <c r="B38" s="4" t="s">
        <v>71</v>
      </c>
      <c r="D38" s="1">
        <v>40</v>
      </c>
      <c r="F38" s="1">
        <v>40</v>
      </c>
      <c r="H38" s="1">
        <v>40</v>
      </c>
      <c r="J38" s="1">
        <v>40</v>
      </c>
      <c r="L38" s="1">
        <v>40</v>
      </c>
      <c r="N38" s="1">
        <v>40</v>
      </c>
      <c r="P38" s="1">
        <v>40</v>
      </c>
      <c r="R38" s="1">
        <v>40</v>
      </c>
      <c r="T38" s="1">
        <v>40</v>
      </c>
      <c r="V38" s="1">
        <v>40</v>
      </c>
      <c r="X38" s="1">
        <v>40</v>
      </c>
      <c r="Z38" s="1">
        <v>40</v>
      </c>
    </row>
    <row r="39" spans="1:26" ht="12.75">
      <c r="A39" s="1" t="s">
        <v>72</v>
      </c>
      <c r="B39" s="4" t="s">
        <v>73</v>
      </c>
      <c r="H39" s="1">
        <v>200</v>
      </c>
      <c r="N39" s="1">
        <v>160</v>
      </c>
      <c r="T39" s="1">
        <v>160</v>
      </c>
      <c r="V39" s="1">
        <v>160</v>
      </c>
      <c r="X39" s="1">
        <v>0</v>
      </c>
      <c r="Z39" s="1">
        <v>0</v>
      </c>
    </row>
    <row r="40" spans="1:26" ht="12.75">
      <c r="A40" s="1" t="s">
        <v>104</v>
      </c>
      <c r="B40" s="4" t="s">
        <v>105</v>
      </c>
      <c r="D40" s="1">
        <v>0</v>
      </c>
      <c r="F40" s="1">
        <v>60</v>
      </c>
      <c r="H40" s="1">
        <v>50</v>
      </c>
      <c r="J40" s="1">
        <v>50</v>
      </c>
      <c r="L40" s="1">
        <v>30</v>
      </c>
      <c r="N40" s="1">
        <v>20</v>
      </c>
      <c r="P40" s="1">
        <v>30</v>
      </c>
      <c r="R40" s="1">
        <v>20</v>
      </c>
      <c r="T40" s="1">
        <v>20</v>
      </c>
      <c r="V40" s="1">
        <v>30</v>
      </c>
      <c r="X40" s="1">
        <v>30</v>
      </c>
      <c r="Z40" s="1">
        <v>50</v>
      </c>
    </row>
    <row r="41" spans="1:20" ht="12.75">
      <c r="A41" s="1" t="s">
        <v>74</v>
      </c>
      <c r="B41" s="4" t="s">
        <v>75</v>
      </c>
      <c r="D41" s="1">
        <v>200</v>
      </c>
      <c r="F41" s="1">
        <v>200</v>
      </c>
      <c r="H41" s="1">
        <v>250</v>
      </c>
      <c r="J41" s="1">
        <v>200</v>
      </c>
      <c r="L41" s="1">
        <v>200</v>
      </c>
      <c r="N41" s="1">
        <v>250</v>
      </c>
      <c r="P41" s="1">
        <v>200</v>
      </c>
      <c r="R41" s="1">
        <v>250</v>
      </c>
      <c r="T41" s="1">
        <v>200</v>
      </c>
    </row>
    <row r="42" spans="1:26" ht="12.75">
      <c r="A42" s="1" t="s">
        <v>106</v>
      </c>
      <c r="B42" s="4" t="s">
        <v>107</v>
      </c>
      <c r="D42" s="1">
        <v>50</v>
      </c>
      <c r="F42" s="1">
        <v>50</v>
      </c>
      <c r="H42" s="1">
        <v>50</v>
      </c>
      <c r="J42" s="1">
        <v>50</v>
      </c>
      <c r="L42" s="1">
        <v>50</v>
      </c>
      <c r="N42" s="1">
        <v>50</v>
      </c>
      <c r="P42" s="1">
        <v>50</v>
      </c>
      <c r="R42" s="1">
        <v>50</v>
      </c>
      <c r="T42" s="1">
        <v>50</v>
      </c>
      <c r="V42" s="1">
        <v>50</v>
      </c>
      <c r="X42" s="1">
        <v>50</v>
      </c>
      <c r="Z42" s="1">
        <v>50</v>
      </c>
    </row>
    <row r="43" spans="1:26" ht="12.75">
      <c r="A43" s="1" t="s">
        <v>76</v>
      </c>
      <c r="B43" s="4" t="s">
        <v>77</v>
      </c>
      <c r="D43" s="1">
        <v>0</v>
      </c>
      <c r="F43" s="1">
        <v>0</v>
      </c>
      <c r="H43" s="1">
        <v>0</v>
      </c>
      <c r="N43" s="1">
        <v>0</v>
      </c>
      <c r="P43" s="1">
        <v>0</v>
      </c>
      <c r="R43" s="1">
        <v>0</v>
      </c>
      <c r="T43" s="1">
        <v>600</v>
      </c>
      <c r="Z43" s="1">
        <v>600</v>
      </c>
    </row>
    <row r="44" spans="1:26" ht="12.75">
      <c r="A44" s="1" t="s">
        <v>78</v>
      </c>
      <c r="B44" s="4" t="s">
        <v>79</v>
      </c>
      <c r="C44" s="1">
        <v>0.24</v>
      </c>
      <c r="D44" s="1">
        <v>240</v>
      </c>
      <c r="E44" s="1">
        <v>0.42</v>
      </c>
      <c r="F44" s="1">
        <v>420</v>
      </c>
      <c r="G44" s="1">
        <v>0.34</v>
      </c>
      <c r="H44" s="1">
        <v>340</v>
      </c>
      <c r="I44" s="1">
        <v>0.4</v>
      </c>
      <c r="J44" s="1">
        <v>400</v>
      </c>
      <c r="K44" s="1">
        <v>0.28</v>
      </c>
      <c r="L44" s="1">
        <v>280</v>
      </c>
      <c r="M44" s="1">
        <v>0.38</v>
      </c>
      <c r="N44" s="1">
        <v>380</v>
      </c>
      <c r="O44" s="1">
        <v>0.17</v>
      </c>
      <c r="P44" s="1">
        <v>170</v>
      </c>
      <c r="Q44" s="1">
        <v>0.1</v>
      </c>
      <c r="R44" s="1">
        <v>100</v>
      </c>
      <c r="S44" s="1">
        <v>0.45</v>
      </c>
      <c r="T44" s="1">
        <v>450</v>
      </c>
      <c r="U44" s="1">
        <v>0.42</v>
      </c>
      <c r="V44" s="1">
        <v>420</v>
      </c>
      <c r="W44" s="1">
        <v>0.43</v>
      </c>
      <c r="X44" s="1">
        <v>430</v>
      </c>
      <c r="Y44" s="1">
        <v>0.26</v>
      </c>
      <c r="Z44" s="1">
        <v>260</v>
      </c>
    </row>
    <row r="45" spans="1:26" ht="12.75">
      <c r="A45" s="1" t="s">
        <v>80</v>
      </c>
      <c r="B45" s="4" t="s">
        <v>81</v>
      </c>
      <c r="D45" s="1">
        <v>200</v>
      </c>
      <c r="F45" s="1">
        <v>120</v>
      </c>
      <c r="H45" s="1">
        <v>120</v>
      </c>
      <c r="J45" s="1">
        <v>100</v>
      </c>
      <c r="L45" s="1">
        <v>230</v>
      </c>
      <c r="N45" s="1">
        <v>150</v>
      </c>
      <c r="P45" s="1">
        <v>100</v>
      </c>
      <c r="R45" s="1">
        <v>100</v>
      </c>
      <c r="T45" s="1">
        <v>100</v>
      </c>
      <c r="V45" s="1">
        <v>150</v>
      </c>
      <c r="X45" s="1">
        <v>150</v>
      </c>
      <c r="Z45" s="1">
        <v>150</v>
      </c>
    </row>
    <row r="46" spans="1:26" ht="12.75">
      <c r="A46" s="1" t="s">
        <v>108</v>
      </c>
      <c r="B46" s="4" t="s">
        <v>109</v>
      </c>
      <c r="D46" s="1">
        <v>0</v>
      </c>
      <c r="F46" s="1">
        <v>50</v>
      </c>
      <c r="H46" s="1">
        <v>0</v>
      </c>
      <c r="J46" s="1">
        <v>50</v>
      </c>
      <c r="L46" s="1">
        <v>0</v>
      </c>
      <c r="N46" s="1">
        <v>0</v>
      </c>
      <c r="P46" s="1">
        <v>60</v>
      </c>
      <c r="R46" s="1">
        <v>50</v>
      </c>
      <c r="T46" s="1">
        <v>0</v>
      </c>
      <c r="V46" s="1">
        <v>500</v>
      </c>
      <c r="X46" s="1">
        <v>0</v>
      </c>
      <c r="Z46" s="1">
        <v>500</v>
      </c>
    </row>
    <row r="47" spans="1:26" ht="12.75">
      <c r="A47" s="1" t="s">
        <v>82</v>
      </c>
      <c r="B47" s="4" t="s">
        <v>83</v>
      </c>
      <c r="D47" s="1">
        <v>75</v>
      </c>
      <c r="F47" s="1">
        <v>75</v>
      </c>
      <c r="H47" s="1">
        <v>100</v>
      </c>
      <c r="J47" s="1">
        <v>100</v>
      </c>
      <c r="L47" s="1">
        <v>125</v>
      </c>
      <c r="M47" s="1">
        <v>0.03</v>
      </c>
      <c r="N47" s="1">
        <v>30</v>
      </c>
      <c r="O47" s="1">
        <v>0.39</v>
      </c>
      <c r="P47" s="1">
        <v>390</v>
      </c>
      <c r="Q47" s="1">
        <v>0.04</v>
      </c>
      <c r="R47" s="1">
        <v>40</v>
      </c>
      <c r="S47" s="1">
        <v>0.04</v>
      </c>
      <c r="T47" s="1">
        <v>40</v>
      </c>
      <c r="U47" s="1">
        <v>0.07</v>
      </c>
      <c r="V47" s="1">
        <v>70</v>
      </c>
      <c r="W47" s="1">
        <v>0.09</v>
      </c>
      <c r="X47" s="1">
        <v>90</v>
      </c>
      <c r="Y47" s="1">
        <v>0.1</v>
      </c>
      <c r="Z47" s="1">
        <v>100</v>
      </c>
    </row>
    <row r="48" spans="1:26" ht="12.75">
      <c r="A48" s="1" t="s">
        <v>84</v>
      </c>
      <c r="B48" s="4" t="s">
        <v>85</v>
      </c>
      <c r="D48" s="1">
        <v>0</v>
      </c>
      <c r="F48" s="1">
        <v>3200</v>
      </c>
      <c r="H48" s="1">
        <v>0</v>
      </c>
      <c r="J48" s="1">
        <v>3320</v>
      </c>
      <c r="L48" s="1">
        <v>4200</v>
      </c>
      <c r="N48" s="1">
        <v>3820</v>
      </c>
      <c r="P48" s="1">
        <v>0</v>
      </c>
      <c r="R48" s="1">
        <v>3120</v>
      </c>
      <c r="T48" s="1">
        <v>4820</v>
      </c>
      <c r="V48" s="1">
        <v>3880</v>
      </c>
      <c r="X48" s="1">
        <v>1740</v>
      </c>
      <c r="Z48" s="1">
        <v>10080</v>
      </c>
    </row>
    <row r="49" spans="1:18" ht="12.75">
      <c r="A49" s="1" t="s">
        <v>86</v>
      </c>
      <c r="B49" s="4" t="s">
        <v>87</v>
      </c>
      <c r="H49" s="1">
        <v>25</v>
      </c>
      <c r="R49" s="1">
        <v>25</v>
      </c>
    </row>
    <row r="50" spans="1:26" ht="12.75">
      <c r="A50" s="1" t="s">
        <v>88</v>
      </c>
      <c r="B50" s="4" t="s">
        <v>89</v>
      </c>
      <c r="H50" s="1">
        <v>50</v>
      </c>
      <c r="J50" s="1">
        <v>150</v>
      </c>
      <c r="L50" s="1">
        <v>150</v>
      </c>
      <c r="N50" s="1">
        <v>200</v>
      </c>
      <c r="P50" s="1">
        <v>150</v>
      </c>
      <c r="R50" s="1">
        <v>100</v>
      </c>
      <c r="T50" s="1">
        <v>200</v>
      </c>
      <c r="V50" s="1">
        <v>225</v>
      </c>
      <c r="X50" s="1">
        <v>150</v>
      </c>
      <c r="Z50" s="1">
        <v>125</v>
      </c>
    </row>
    <row r="51" spans="1:26" ht="12.75">
      <c r="A51" s="1" t="s">
        <v>90</v>
      </c>
      <c r="B51" s="4" t="s">
        <v>91</v>
      </c>
      <c r="D51" s="1">
        <v>1800</v>
      </c>
      <c r="F51" s="1">
        <v>2450</v>
      </c>
      <c r="J51" s="1">
        <v>2350</v>
      </c>
      <c r="L51" s="1">
        <v>2400</v>
      </c>
      <c r="N51" s="1">
        <v>2000</v>
      </c>
      <c r="P51" s="1">
        <v>2400</v>
      </c>
      <c r="T51" s="1">
        <v>1600</v>
      </c>
      <c r="V51" s="1">
        <v>1600</v>
      </c>
      <c r="X51" s="1">
        <v>2000</v>
      </c>
      <c r="Z51" s="1">
        <v>2800</v>
      </c>
    </row>
    <row r="52" spans="1:25" ht="12.75">
      <c r="A52" s="1" t="s">
        <v>96</v>
      </c>
      <c r="B52" s="4" t="s">
        <v>97</v>
      </c>
      <c r="C52" s="1">
        <v>0.03</v>
      </c>
      <c r="E52" s="1">
        <v>0.03</v>
      </c>
      <c r="G52" s="1">
        <v>0.03</v>
      </c>
      <c r="I52" s="1">
        <v>0.03</v>
      </c>
      <c r="K52" s="1">
        <v>0.03</v>
      </c>
      <c r="M52" s="1">
        <v>0.03</v>
      </c>
      <c r="O52" s="1">
        <v>0.03</v>
      </c>
      <c r="Q52" s="1">
        <v>0.03</v>
      </c>
      <c r="S52" s="1">
        <v>0.03</v>
      </c>
      <c r="U52" s="1">
        <v>0.03</v>
      </c>
      <c r="W52" s="1">
        <v>0.03</v>
      </c>
      <c r="Y52" s="1">
        <v>0.03</v>
      </c>
    </row>
    <row r="53" spans="1:2" s="8" customFormat="1" ht="12.75">
      <c r="A53" s="7"/>
      <c r="B53" s="6"/>
    </row>
    <row r="54" s="8" customFormat="1" ht="12.75">
      <c r="B54" s="6"/>
    </row>
    <row r="56" ht="12.75">
      <c r="AA56" s="9"/>
    </row>
  </sheetData>
  <sheetProtection/>
  <mergeCells count="3">
    <mergeCell ref="AA3:AA4"/>
    <mergeCell ref="A3:A4"/>
    <mergeCell ref="B3:B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A30" sqref="A30"/>
    </sheetView>
  </sheetViews>
  <sheetFormatPr defaultColWidth="11.421875" defaultRowHeight="12.75"/>
  <cols>
    <col min="1" max="1" width="62.57421875" style="1" customWidth="1"/>
    <col min="2" max="2" width="26.28125" style="4" customWidth="1"/>
    <col min="3" max="3" width="13.7109375" style="1" customWidth="1"/>
    <col min="4" max="4" width="12.57421875" style="1" customWidth="1"/>
    <col min="5" max="14" width="11.421875" style="1" customWidth="1"/>
    <col min="15" max="15" width="14.28125" style="1" customWidth="1"/>
    <col min="16" max="16384" width="11.421875" style="1" customWidth="1"/>
  </cols>
  <sheetData>
    <row r="1" ht="17.25">
      <c r="A1" s="3" t="s">
        <v>116</v>
      </c>
    </row>
    <row r="3" spans="1:15" ht="12.75">
      <c r="A3" s="23" t="s">
        <v>13</v>
      </c>
      <c r="B3" s="22" t="s">
        <v>112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  <c r="O3" s="23"/>
    </row>
    <row r="4" spans="1:15" ht="12.75">
      <c r="A4" s="23"/>
      <c r="B4" s="22"/>
      <c r="C4" s="2" t="s">
        <v>113</v>
      </c>
      <c r="D4" s="2" t="s">
        <v>113</v>
      </c>
      <c r="E4" s="2" t="s">
        <v>113</v>
      </c>
      <c r="F4" s="2" t="s">
        <v>113</v>
      </c>
      <c r="G4" s="2" t="s">
        <v>113</v>
      </c>
      <c r="H4" s="2" t="s">
        <v>113</v>
      </c>
      <c r="I4" s="2" t="s">
        <v>113</v>
      </c>
      <c r="J4" s="2" t="s">
        <v>114</v>
      </c>
      <c r="K4" s="2" t="s">
        <v>113</v>
      </c>
      <c r="L4" s="2" t="s">
        <v>113</v>
      </c>
      <c r="M4" s="2" t="s">
        <v>113</v>
      </c>
      <c r="N4" s="2" t="s">
        <v>113</v>
      </c>
      <c r="O4" s="23"/>
    </row>
    <row r="5" spans="1:14" ht="12.75">
      <c r="A5" s="1" t="s">
        <v>24</v>
      </c>
      <c r="B5" s="4" t="s">
        <v>25</v>
      </c>
      <c r="C5" s="1">
        <v>2</v>
      </c>
      <c r="D5" s="1">
        <v>0</v>
      </c>
      <c r="E5" s="1">
        <v>0</v>
      </c>
      <c r="F5" s="1">
        <v>0</v>
      </c>
      <c r="G5" s="1">
        <v>0</v>
      </c>
      <c r="H5" s="1">
        <v>1</v>
      </c>
      <c r="I5" s="1">
        <v>0</v>
      </c>
      <c r="J5" s="1">
        <v>0</v>
      </c>
      <c r="K5" s="1">
        <v>0</v>
      </c>
      <c r="L5" s="1">
        <v>2</v>
      </c>
      <c r="M5" s="1">
        <v>3</v>
      </c>
      <c r="N5" s="1">
        <v>0</v>
      </c>
    </row>
    <row r="6" spans="1:14" ht="12.75">
      <c r="A6" s="1" t="s">
        <v>38</v>
      </c>
      <c r="B6" s="4" t="s">
        <v>39</v>
      </c>
      <c r="C6" s="1">
        <v>0</v>
      </c>
      <c r="D6" s="1">
        <v>0</v>
      </c>
      <c r="E6" s="1">
        <v>5.7</v>
      </c>
      <c r="F6" s="1">
        <v>25</v>
      </c>
      <c r="G6" s="1">
        <v>133</v>
      </c>
      <c r="H6" s="1">
        <v>173</v>
      </c>
      <c r="I6" s="1">
        <v>169</v>
      </c>
      <c r="J6" s="1">
        <v>179</v>
      </c>
      <c r="K6" s="1">
        <v>145</v>
      </c>
      <c r="L6" s="1">
        <v>112</v>
      </c>
      <c r="M6" s="1">
        <v>81.9</v>
      </c>
      <c r="N6" s="1">
        <v>81.8</v>
      </c>
    </row>
    <row r="7" spans="1:14" ht="12.75">
      <c r="A7" s="1" t="s">
        <v>44</v>
      </c>
      <c r="B7" s="4" t="s">
        <v>45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</row>
    <row r="8" spans="1:14" ht="12.75">
      <c r="A8" s="1" t="s">
        <v>56</v>
      </c>
      <c r="B8" s="4" t="s">
        <v>57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K8" s="1">
        <v>0</v>
      </c>
      <c r="N8" s="1">
        <v>0</v>
      </c>
    </row>
    <row r="9" spans="1:14" ht="12.75">
      <c r="A9" s="1" t="s">
        <v>18</v>
      </c>
      <c r="B9" s="4" t="s">
        <v>19</v>
      </c>
      <c r="C9" s="1">
        <v>91</v>
      </c>
      <c r="D9" s="1">
        <v>30</v>
      </c>
      <c r="E9" s="1">
        <v>171</v>
      </c>
      <c r="F9" s="1">
        <v>139</v>
      </c>
      <c r="G9" s="1">
        <v>173</v>
      </c>
      <c r="H9" s="1">
        <v>121</v>
      </c>
      <c r="I9" s="1">
        <v>95</v>
      </c>
      <c r="J9" s="1">
        <v>119</v>
      </c>
      <c r="K9" s="1">
        <v>102</v>
      </c>
      <c r="L9" s="1">
        <v>202</v>
      </c>
      <c r="M9" s="1">
        <v>261</v>
      </c>
      <c r="N9" s="1">
        <v>67.5</v>
      </c>
    </row>
    <row r="10" spans="1:14" ht="12.75">
      <c r="A10" s="1" t="s">
        <v>88</v>
      </c>
      <c r="B10" s="4" t="s">
        <v>89</v>
      </c>
      <c r="E10" s="1">
        <v>7.5</v>
      </c>
      <c r="F10" s="1">
        <v>101</v>
      </c>
      <c r="G10" s="1">
        <v>49</v>
      </c>
      <c r="H10" s="1">
        <v>0</v>
      </c>
      <c r="I10" s="1">
        <v>0</v>
      </c>
      <c r="J10" s="1">
        <v>6</v>
      </c>
      <c r="K10" s="1">
        <v>0</v>
      </c>
      <c r="L10" s="1">
        <v>56</v>
      </c>
      <c r="M10" s="1">
        <v>17.9</v>
      </c>
      <c r="N10" s="1">
        <v>15.6</v>
      </c>
    </row>
    <row r="11" ht="12.75">
      <c r="A11" s="2"/>
    </row>
    <row r="16" spans="2:5" ht="12.75">
      <c r="B16" s="11"/>
      <c r="C16" s="12"/>
      <c r="D16" s="12"/>
      <c r="E16" s="12"/>
    </row>
    <row r="17" spans="2:5" ht="12.75">
      <c r="B17" s="11"/>
      <c r="C17" s="12"/>
      <c r="D17" s="12"/>
      <c r="E17" s="12"/>
    </row>
    <row r="18" spans="2:5" ht="12.75">
      <c r="B18" s="13"/>
      <c r="C18" s="14"/>
      <c r="D18" s="15"/>
      <c r="E18" s="12"/>
    </row>
    <row r="19" spans="2:5" ht="12.75">
      <c r="B19" s="16"/>
      <c r="C19" s="17"/>
      <c r="D19" s="18"/>
      <c r="E19" s="12"/>
    </row>
    <row r="20" spans="2:5" ht="12.75">
      <c r="B20" s="16"/>
      <c r="C20" s="17"/>
      <c r="D20" s="19"/>
      <c r="E20" s="12"/>
    </row>
    <row r="21" spans="2:5" ht="12.75">
      <c r="B21" s="16"/>
      <c r="C21" s="17"/>
      <c r="D21" s="18"/>
      <c r="E21" s="12"/>
    </row>
    <row r="22" spans="2:5" ht="12.75">
      <c r="B22" s="16"/>
      <c r="C22" s="17"/>
      <c r="D22" s="18"/>
      <c r="E22" s="12"/>
    </row>
    <row r="23" spans="2:5" ht="12.75">
      <c r="B23" s="16"/>
      <c r="C23" s="17"/>
      <c r="D23" s="19"/>
      <c r="E23" s="12"/>
    </row>
    <row r="24" spans="2:5" ht="12.75">
      <c r="B24" s="16"/>
      <c r="C24" s="17"/>
      <c r="D24" s="19"/>
      <c r="E24" s="12"/>
    </row>
    <row r="25" spans="2:5" ht="12.75">
      <c r="B25" s="16"/>
      <c r="C25" s="17"/>
      <c r="D25" s="18"/>
      <c r="E25" s="12"/>
    </row>
    <row r="26" spans="2:5" ht="12.75">
      <c r="B26" s="16"/>
      <c r="C26" s="17"/>
      <c r="D26" s="18"/>
      <c r="E26" s="12"/>
    </row>
    <row r="27" spans="2:5" ht="12.75">
      <c r="B27" s="16"/>
      <c r="C27" s="17"/>
      <c r="D27" s="18"/>
      <c r="E27" s="12"/>
    </row>
    <row r="28" spans="2:5" ht="12.75">
      <c r="B28" s="16"/>
      <c r="C28" s="17"/>
      <c r="D28" s="19"/>
      <c r="E28" s="12"/>
    </row>
    <row r="29" spans="2:5" ht="12.75">
      <c r="B29" s="16"/>
      <c r="C29" s="17"/>
      <c r="D29" s="19"/>
      <c r="E29" s="12"/>
    </row>
    <row r="30" spans="2:5" ht="12.75">
      <c r="B30" s="20"/>
      <c r="C30" s="14"/>
      <c r="D30" s="21"/>
      <c r="E30" s="12"/>
    </row>
  </sheetData>
  <sheetProtection/>
  <mergeCells count="3">
    <mergeCell ref="A3:A4"/>
    <mergeCell ref="B3:B4"/>
    <mergeCell ref="O3:O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DLMSoft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nicolas.raffin</dc:creator>
  <cp:keywords/>
  <dc:description/>
  <cp:lastModifiedBy>PENILLARD PIERRE-PAUL</cp:lastModifiedBy>
  <dcterms:created xsi:type="dcterms:W3CDTF">2008-05-22T09:07:55Z</dcterms:created>
  <dcterms:modified xsi:type="dcterms:W3CDTF">2014-01-22T14:01:48Z</dcterms:modified>
  <cp:category/>
  <cp:version/>
  <cp:contentType/>
  <cp:contentStatus/>
</cp:coreProperties>
</file>