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5" yWindow="-75" windowWidth="10230" windowHeight="11760" tabRatio="958" firstSheet="162" activeTab="169"/>
  </bookViews>
  <sheets>
    <sheet name="Sommaire" sheetId="348" r:id="rId1"/>
    <sheet name="tab1" sheetId="1" r:id="rId2"/>
    <sheet name="tab2" sheetId="2" r:id="rId3"/>
    <sheet name="tab3" sheetId="3" r:id="rId4"/>
    <sheet name="tab4" sheetId="340" r:id="rId5"/>
    <sheet name="tab5" sheetId="5" r:id="rId6"/>
    <sheet name="tab6" sheetId="6" r:id="rId7"/>
    <sheet name="tab7" sheetId="7" r:id="rId8"/>
    <sheet name="tab8" sheetId="8" r:id="rId9"/>
    <sheet name="tab9" sheetId="9" r:id="rId10"/>
    <sheet name="tab10" sheetId="14" r:id="rId11"/>
    <sheet name="figure 1" sheetId="320" r:id="rId12"/>
    <sheet name="tab11" sheetId="17" r:id="rId13"/>
    <sheet name="tab12" sheetId="18" r:id="rId14"/>
    <sheet name="tab13" sheetId="19" r:id="rId15"/>
    <sheet name="figure 2" sheetId="321" r:id="rId16"/>
    <sheet name="tab14" sheetId="20" r:id="rId17"/>
    <sheet name="tab15" sheetId="21" r:id="rId18"/>
    <sheet name="tab16" sheetId="22" r:id="rId19"/>
    <sheet name="tab17" sheetId="23" r:id="rId20"/>
    <sheet name="tab18" sheetId="24" r:id="rId21"/>
    <sheet name="tab19" sheetId="25" r:id="rId22"/>
    <sheet name="tab20" sheetId="26" r:id="rId23"/>
    <sheet name="tab21" sheetId="345" r:id="rId24"/>
    <sheet name="tab22" sheetId="29" r:id="rId25"/>
    <sheet name="tab23" sheetId="30" r:id="rId26"/>
    <sheet name="tab24" sheetId="31" r:id="rId27"/>
    <sheet name="tab25" sheetId="32" r:id="rId28"/>
    <sheet name="tab26" sheetId="33" r:id="rId29"/>
    <sheet name="tab27" sheetId="34" r:id="rId30"/>
    <sheet name="tab28" sheetId="35" r:id="rId31"/>
    <sheet name="tab29" sheetId="36" r:id="rId32"/>
    <sheet name="tab30" sheetId="37" r:id="rId33"/>
    <sheet name="tab31" sheetId="38" r:id="rId34"/>
    <sheet name="tab32" sheetId="39" r:id="rId35"/>
    <sheet name="tab33" sheetId="40" r:id="rId36"/>
    <sheet name="tab34" sheetId="41" r:id="rId37"/>
    <sheet name="tab35" sheetId="42" r:id="rId38"/>
    <sheet name="tab36" sheetId="49" r:id="rId39"/>
    <sheet name="figure 3" sheetId="322" r:id="rId40"/>
    <sheet name="tab37" sheetId="51" r:id="rId41"/>
    <sheet name="tab38" sheetId="52" r:id="rId42"/>
    <sheet name="tab39" sheetId="53" r:id="rId43"/>
    <sheet name="figure 4" sheetId="323" r:id="rId44"/>
    <sheet name="tab40" sheetId="54" r:id="rId45"/>
    <sheet name="tab41" sheetId="55" r:id="rId46"/>
    <sheet name="tab42" sheetId="56" r:id="rId47"/>
    <sheet name="tab43" sheetId="57" r:id="rId48"/>
    <sheet name="tab44" sheetId="58" r:id="rId49"/>
    <sheet name="tab45" sheetId="59" r:id="rId50"/>
    <sheet name="tab46" sheetId="60" r:id="rId51"/>
    <sheet name="tab47" sheetId="62" r:id="rId52"/>
    <sheet name="tab48" sheetId="63" r:id="rId53"/>
    <sheet name="tab49" sheetId="64" r:id="rId54"/>
    <sheet name="tab50" sheetId="65" r:id="rId55"/>
    <sheet name="tab51" sheetId="66" r:id="rId56"/>
    <sheet name="tab52" sheetId="67" r:id="rId57"/>
    <sheet name="tab53" sheetId="68" r:id="rId58"/>
    <sheet name="tab54" sheetId="69" r:id="rId59"/>
    <sheet name="tab55" sheetId="70" r:id="rId60"/>
    <sheet name="tab56" sheetId="71" r:id="rId61"/>
    <sheet name="tab57" sheetId="72" r:id="rId62"/>
    <sheet name="tab58" sheetId="73" r:id="rId63"/>
    <sheet name="tab59" sheetId="74" r:id="rId64"/>
    <sheet name="tab60" sheetId="75" r:id="rId65"/>
    <sheet name="tab61" sheetId="76" r:id="rId66"/>
    <sheet name="tab62" sheetId="83" r:id="rId67"/>
    <sheet name="tab63" sheetId="85" r:id="rId68"/>
    <sheet name="tab64" sheetId="86" r:id="rId69"/>
    <sheet name="tab65" sheetId="93" r:id="rId70"/>
    <sheet name="tab66" sheetId="95" r:id="rId71"/>
    <sheet name="tab67" sheetId="96" r:id="rId72"/>
    <sheet name="tab68" sheetId="97" r:id="rId73"/>
    <sheet name="tab69" sheetId="98" r:id="rId74"/>
    <sheet name="tab70" sheetId="99" r:id="rId75"/>
    <sheet name="tab71" sheetId="100" r:id="rId76"/>
    <sheet name="tab72" sheetId="101" r:id="rId77"/>
    <sheet name="tab73" sheetId="102" r:id="rId78"/>
    <sheet name="tab74" sheetId="103" r:id="rId79"/>
    <sheet name="tab75" sheetId="104" r:id="rId80"/>
    <sheet name="tab76" sheetId="105" r:id="rId81"/>
    <sheet name="tab77" sheetId="106" r:id="rId82"/>
    <sheet name="tab78" sheetId="107" r:id="rId83"/>
    <sheet name="tab79" sheetId="108" r:id="rId84"/>
    <sheet name="tab80" sheetId="110" r:id="rId85"/>
    <sheet name="tab81" sheetId="111" r:id="rId86"/>
    <sheet name="tab82" sheetId="112" r:id="rId87"/>
    <sheet name="tab83" sheetId="113" r:id="rId88"/>
    <sheet name="tab84" sheetId="114" r:id="rId89"/>
    <sheet name="tab85" sheetId="115" r:id="rId90"/>
    <sheet name="tab86" sheetId="116" r:id="rId91"/>
    <sheet name="tab87" sheetId="117" r:id="rId92"/>
    <sheet name="tab88" sheetId="118" r:id="rId93"/>
    <sheet name="tab89" sheetId="119" r:id="rId94"/>
    <sheet name="tab90" sheetId="120" r:id="rId95"/>
    <sheet name="tab91" sheetId="121" r:id="rId96"/>
    <sheet name="tab92" sheetId="122" r:id="rId97"/>
    <sheet name="tab93" sheetId="123" r:id="rId98"/>
    <sheet name="tab94" sheetId="124" r:id="rId99"/>
    <sheet name="tab95" sheetId="125" r:id="rId100"/>
    <sheet name="tab96" sheetId="126" r:id="rId101"/>
    <sheet name="tab97" sheetId="127" r:id="rId102"/>
    <sheet name="tab98" sheetId="128" r:id="rId103"/>
    <sheet name="tab99" sheetId="129" r:id="rId104"/>
    <sheet name="tab100" sheetId="130" r:id="rId105"/>
    <sheet name="tab101" sheetId="131" r:id="rId106"/>
    <sheet name="tab102" sheetId="132" r:id="rId107"/>
    <sheet name="tab103" sheetId="133" r:id="rId108"/>
    <sheet name="tab104" sheetId="134" r:id="rId109"/>
    <sheet name="tab105" sheetId="135" r:id="rId110"/>
    <sheet name="tab106" sheetId="136" r:id="rId111"/>
    <sheet name="tab107" sheetId="137" r:id="rId112"/>
    <sheet name="tab108" sheetId="138" r:id="rId113"/>
    <sheet name="tab109" sheetId="148" r:id="rId114"/>
    <sheet name="figure 5" sheetId="327" r:id="rId115"/>
    <sheet name="tab110" sheetId="151" r:id="rId116"/>
    <sheet name="tab111" sheetId="152" r:id="rId117"/>
    <sheet name="tab112" sheetId="153" r:id="rId118"/>
    <sheet name="figure 6" sheetId="329" r:id="rId119"/>
    <sheet name="tab113" sheetId="154" r:id="rId120"/>
    <sheet name="tab114" sheetId="155" r:id="rId121"/>
    <sheet name="tab115" sheetId="156" r:id="rId122"/>
    <sheet name="tab116" sheetId="157" r:id="rId123"/>
    <sheet name="tab117" sheetId="158" r:id="rId124"/>
    <sheet name="tab118" sheetId="159" r:id="rId125"/>
    <sheet name="tab119" sheetId="160" r:id="rId126"/>
    <sheet name="tab120" sheetId="162" r:id="rId127"/>
    <sheet name="tab121" sheetId="163" r:id="rId128"/>
    <sheet name="tab122" sheetId="164" r:id="rId129"/>
    <sheet name="tab123" sheetId="165" r:id="rId130"/>
    <sheet name="tab124" sheetId="166" r:id="rId131"/>
    <sheet name="tab125" sheetId="167" r:id="rId132"/>
    <sheet name="tab126" sheetId="168" r:id="rId133"/>
    <sheet name="tab127" sheetId="169" r:id="rId134"/>
    <sheet name="tab128" sheetId="170" r:id="rId135"/>
    <sheet name="tab129" sheetId="171" r:id="rId136"/>
    <sheet name="tab130" sheetId="172" r:id="rId137"/>
    <sheet name="tab131" sheetId="173" r:id="rId138"/>
    <sheet name="tab132" sheetId="174" r:id="rId139"/>
    <sheet name="tab133" sheetId="175" r:id="rId140"/>
    <sheet name="tab134" sheetId="176" r:id="rId141"/>
    <sheet name="tab135" sheetId="183" r:id="rId142"/>
    <sheet name="figure 7" sheetId="330" r:id="rId143"/>
    <sheet name="tab136" sheetId="186" r:id="rId144"/>
    <sheet name="tab137" sheetId="187" r:id="rId145"/>
    <sheet name="tab138" sheetId="188" r:id="rId146"/>
    <sheet name="figure 8" sheetId="331" r:id="rId147"/>
    <sheet name="tab139" sheetId="189" r:id="rId148"/>
    <sheet name="tab140" sheetId="190" r:id="rId149"/>
    <sheet name="tab141" sheetId="191" r:id="rId150"/>
    <sheet name="tab142" sheetId="192" r:id="rId151"/>
    <sheet name="tab143" sheetId="193" r:id="rId152"/>
    <sheet name="tab144" sheetId="194" r:id="rId153"/>
    <sheet name="tab145" sheetId="195" r:id="rId154"/>
    <sheet name="tab146" sheetId="197" r:id="rId155"/>
    <sheet name="tab147" sheetId="198" r:id="rId156"/>
    <sheet name="tab148" sheetId="199" r:id="rId157"/>
    <sheet name="tab149" sheetId="200" r:id="rId158"/>
    <sheet name="tab150" sheetId="201" r:id="rId159"/>
    <sheet name="tab151" sheetId="202" r:id="rId160"/>
    <sheet name="tab152" sheetId="203" r:id="rId161"/>
    <sheet name="tab153" sheetId="204" r:id="rId162"/>
    <sheet name="tab154" sheetId="205" r:id="rId163"/>
    <sheet name="tab155" sheetId="206" r:id="rId164"/>
    <sheet name="tab156" sheetId="207" r:id="rId165"/>
    <sheet name="tab157" sheetId="208" r:id="rId166"/>
    <sheet name="tab158" sheetId="209" r:id="rId167"/>
    <sheet name="tab159" sheetId="210" r:id="rId168"/>
    <sheet name="tab160" sheetId="211" r:id="rId169"/>
    <sheet name="tab161" sheetId="218" r:id="rId170"/>
    <sheet name="tab162" sheetId="219" r:id="rId171"/>
    <sheet name="tab163" sheetId="221" r:id="rId172"/>
    <sheet name="tab164" sheetId="222" r:id="rId173"/>
    <sheet name="tab165" sheetId="223" r:id="rId174"/>
    <sheet name="tab166" sheetId="224" r:id="rId175"/>
    <sheet name="tab167" sheetId="225" r:id="rId176"/>
    <sheet name="tab168" sheetId="226" r:id="rId177"/>
    <sheet name="tab169" sheetId="227" r:id="rId178"/>
    <sheet name="tab170" sheetId="228" r:id="rId179"/>
    <sheet name="tab171" sheetId="229" r:id="rId180"/>
    <sheet name="tab172" sheetId="230" r:id="rId181"/>
    <sheet name="tab173" sheetId="231" r:id="rId182"/>
    <sheet name="tab174" sheetId="232" r:id="rId183"/>
    <sheet name="tab175" sheetId="233" r:id="rId184"/>
    <sheet name="tab176" sheetId="234" r:id="rId185"/>
    <sheet name="tab177" sheetId="235" r:id="rId186"/>
    <sheet name="tab178" sheetId="236" r:id="rId187"/>
    <sheet name="tab179" sheetId="237" r:id="rId188"/>
    <sheet name="tab180" sheetId="238" r:id="rId189"/>
    <sheet name="tab181" sheetId="239" r:id="rId190"/>
    <sheet name="tab182" sheetId="240" r:id="rId191"/>
    <sheet name="tab183" sheetId="241" r:id="rId192"/>
    <sheet name="tab184" sheetId="242" r:id="rId193"/>
    <sheet name="tab185" sheetId="243" r:id="rId194"/>
    <sheet name="tab186" sheetId="250" r:id="rId195"/>
    <sheet name="figure 9" sheetId="332" r:id="rId196"/>
    <sheet name="tab190" sheetId="253" r:id="rId197"/>
    <sheet name="tab191" sheetId="254" r:id="rId198"/>
    <sheet name="tab192" sheetId="255" r:id="rId199"/>
    <sheet name="figure 10" sheetId="333" r:id="rId200"/>
    <sheet name="tab193" sheetId="256" r:id="rId201"/>
    <sheet name="tab194" sheetId="257" r:id="rId202"/>
    <sheet name="tab195" sheetId="258" r:id="rId203"/>
    <sheet name="tab196" sheetId="259" r:id="rId204"/>
    <sheet name="tab197" sheetId="260" r:id="rId205"/>
    <sheet name="tab198" sheetId="261" r:id="rId206"/>
    <sheet name="tab199" sheetId="262" r:id="rId207"/>
    <sheet name="tab200" sheetId="264" r:id="rId208"/>
    <sheet name="tab201" sheetId="265" r:id="rId209"/>
    <sheet name="tab202" sheetId="266" r:id="rId210"/>
    <sheet name="tab203" sheetId="267" r:id="rId211"/>
    <sheet name="tab204" sheetId="268" r:id="rId212"/>
    <sheet name="tab205" sheetId="269" r:id="rId213"/>
    <sheet name="tab206" sheetId="270" r:id="rId214"/>
    <sheet name="tab207" sheetId="271" r:id="rId215"/>
    <sheet name="tab208" sheetId="272" r:id="rId216"/>
    <sheet name="tab209" sheetId="273" r:id="rId217"/>
    <sheet name="tab210" sheetId="274" r:id="rId218"/>
    <sheet name="tab211" sheetId="275" r:id="rId219"/>
    <sheet name="tab212" sheetId="276" r:id="rId220"/>
    <sheet name="tab213" sheetId="277" r:id="rId221"/>
    <sheet name="tab214" sheetId="278" r:id="rId222"/>
    <sheet name="tab215" sheetId="285" r:id="rId223"/>
    <sheet name="figure 11" sheetId="334" r:id="rId224"/>
    <sheet name="tab216" sheetId="288" r:id="rId225"/>
    <sheet name="tab217" sheetId="289" r:id="rId226"/>
    <sheet name="tab218" sheetId="290" r:id="rId227"/>
    <sheet name="figure 12" sheetId="335" r:id="rId228"/>
    <sheet name="tab219" sheetId="291" r:id="rId229"/>
    <sheet name="tab220" sheetId="292" r:id="rId230"/>
    <sheet name="tab221" sheetId="293" r:id="rId231"/>
    <sheet name="tab222" sheetId="294" r:id="rId232"/>
    <sheet name="tab223" sheetId="295" r:id="rId233"/>
    <sheet name="tab224" sheetId="296" r:id="rId234"/>
    <sheet name="tab225" sheetId="297" r:id="rId235"/>
    <sheet name="tab226" sheetId="299" r:id="rId236"/>
    <sheet name="tab227" sheetId="300" r:id="rId237"/>
    <sheet name="tab228" sheetId="301" r:id="rId238"/>
    <sheet name="tab229" sheetId="302" r:id="rId239"/>
    <sheet name="tab230" sheetId="303" r:id="rId240"/>
    <sheet name="tab231" sheetId="304" r:id="rId241"/>
    <sheet name="tab232" sheetId="305" r:id="rId242"/>
    <sheet name="tab233" sheetId="306" r:id="rId243"/>
    <sheet name="tab234" sheetId="307" r:id="rId244"/>
    <sheet name="tab235" sheetId="308" r:id="rId245"/>
    <sheet name="tab236" sheetId="309" r:id="rId246"/>
    <sheet name="tab237" sheetId="310" r:id="rId247"/>
    <sheet name="tab238" sheetId="311" r:id="rId248"/>
    <sheet name="tab239" sheetId="312" r:id="rId249"/>
    <sheet name="tab240" sheetId="313" r:id="rId250"/>
  </sheets>
  <definedNames>
    <definedName name="_Toc225252670" localSheetId="1">'tab1'!$A$1</definedName>
    <definedName name="_Toc225252673" localSheetId="8">'tab8'!$A$2</definedName>
    <definedName name="_Toc225252675" localSheetId="6">'tab6'!$A$1</definedName>
    <definedName name="_Toc225252676" localSheetId="7">'tab7'!$A$1</definedName>
    <definedName name="_Toc225252684" localSheetId="10">'tab10'!$A$1</definedName>
    <definedName name="_Toc225252688" localSheetId="4">'tab4'!#REF!</definedName>
    <definedName name="_Toc225252689" localSheetId="12">'tab11'!$A$1</definedName>
    <definedName name="_Toc225252690" localSheetId="13">'tab12'!$A$1</definedName>
    <definedName name="_Toc225252692" localSheetId="14">'tab13'!$A$1</definedName>
    <definedName name="_Toc225252694" localSheetId="16">'tab14'!$A$1</definedName>
    <definedName name="_Toc225252694" localSheetId="23">'tab21'!$A$1</definedName>
    <definedName name="_Toc225252695" localSheetId="17">'tab15'!$A$1</definedName>
    <definedName name="_Toc225252696" localSheetId="18">'tab16'!$A$1</definedName>
    <definedName name="_Toc225252698" localSheetId="19">'tab17'!$A$1</definedName>
    <definedName name="_Toc225252700" localSheetId="21">'tab19'!$A$1</definedName>
    <definedName name="_Toc225252703" localSheetId="31">'tab29'!$A$1</definedName>
    <definedName name="_Toc225252706" localSheetId="33">'tab31'!$A$1</definedName>
    <definedName name="_Toc225252707" localSheetId="34">'tab32'!$A$1</definedName>
    <definedName name="_Toc225252708" localSheetId="35">'tab33'!$A$1</definedName>
    <definedName name="_Toc225252710" localSheetId="36">'tab34'!$A$1</definedName>
    <definedName name="_Toc225252711" localSheetId="37">'tab35'!$A$1</definedName>
    <definedName name="_Toc244064823" localSheetId="11">'figure 1'!$A$1</definedName>
    <definedName name="_xlnm.Print_Area" localSheetId="169">'tab161'!$A$1:$D$13</definedName>
    <definedName name="_xlnm.Print_Area" localSheetId="2">'tab2'!$A$1:$G$26</definedName>
    <definedName name="_xlnm.Print_Area" localSheetId="22">'tab20'!$A$1:$K$21</definedName>
    <definedName name="_xlnm.Print_Area" localSheetId="29">'tab27'!$A$3:$D$32</definedName>
    <definedName name="_xlnm.Print_Area" localSheetId="30">'tab28'!$A$1:$D$17</definedName>
    <definedName name="_xlnm.Print_Area" localSheetId="33">'tab31'!$A$1:$D$45</definedName>
    <definedName name="_xlnm.Print_Area" localSheetId="34">'tab32'!$A$1:$E$20</definedName>
    <definedName name="_xlnm.Print_Area" localSheetId="37">'tab35'!$A$1:$D$26</definedName>
    <definedName name="_xlnm.Print_Area" localSheetId="4">'tab4'!#REF!</definedName>
  </definedNames>
  <calcPr calcId="145621"/>
</workbook>
</file>

<file path=xl/calcChain.xml><?xml version="1.0" encoding="utf-8"?>
<calcChain xmlns="http://schemas.openxmlformats.org/spreadsheetml/2006/main">
  <c r="E18" i="125" l="1"/>
  <c r="F18" i="125"/>
  <c r="G18" i="125"/>
  <c r="F17" i="125"/>
  <c r="G17" i="125"/>
  <c r="E17" i="125"/>
  <c r="B12" i="320" l="1"/>
  <c r="E434" i="340" l="1"/>
  <c r="D434" i="340"/>
  <c r="E407" i="340"/>
  <c r="D407" i="340"/>
  <c r="E380" i="340"/>
  <c r="D380" i="340"/>
  <c r="E353" i="340"/>
  <c r="D353" i="340"/>
  <c r="E326" i="340"/>
  <c r="D326" i="340"/>
  <c r="E299" i="340"/>
  <c r="D299" i="340"/>
  <c r="E272" i="340"/>
  <c r="D272" i="340"/>
  <c r="E245" i="340"/>
  <c r="D245" i="340"/>
  <c r="E218" i="340"/>
  <c r="D218" i="340"/>
  <c r="E191" i="340"/>
  <c r="D191" i="340"/>
  <c r="E164" i="340"/>
  <c r="D164" i="340"/>
  <c r="E137" i="340"/>
  <c r="D137" i="340"/>
  <c r="E110" i="340"/>
  <c r="D110" i="340"/>
  <c r="E83" i="340"/>
  <c r="D83" i="340"/>
  <c r="E56" i="340"/>
  <c r="D56" i="340"/>
  <c r="E29" i="340"/>
  <c r="D29" i="340"/>
  <c r="C12" i="320" l="1"/>
</calcChain>
</file>

<file path=xl/sharedStrings.xml><?xml version="1.0" encoding="utf-8"?>
<sst xmlns="http://schemas.openxmlformats.org/spreadsheetml/2006/main" count="9238" uniqueCount="802">
  <si>
    <t>Foyers expérimentaux</t>
  </si>
  <si>
    <t>Moins de 16</t>
  </si>
  <si>
    <t>16 à 30</t>
  </si>
  <si>
    <t>31 à 45</t>
  </si>
  <si>
    <t>46 à 60</t>
  </si>
  <si>
    <t>61 à 75</t>
  </si>
  <si>
    <t>76 à 90</t>
  </si>
  <si>
    <t>Plus de 90</t>
  </si>
  <si>
    <t>selon le mode d’hébergement avant admisssion.</t>
  </si>
  <si>
    <t>selon le mode d’hébergement au 31 décembre.</t>
  </si>
  <si>
    <t>selon l’activité / accueil en journée avant admission.</t>
  </si>
  <si>
    <t>selon l’activité / accueil en journée au 31 décembre.</t>
  </si>
  <si>
    <r>
      <t xml:space="preserve">Champ : </t>
    </r>
    <r>
      <rPr>
        <sz val="8"/>
        <color indexed="8"/>
        <rFont val="Arial"/>
        <family val="2"/>
      </rPr>
      <t>Maisons d’accueil spécialisé – France métropolitaine et DOM.</t>
    </r>
  </si>
  <si>
    <r>
      <t>Champ :</t>
    </r>
    <r>
      <rPr>
        <sz val="8"/>
        <color indexed="8"/>
        <rFont val="Arial"/>
        <family val="2"/>
      </rPr>
      <t xml:space="preserve"> Maisons d’accueil spécialisé – France métropolitaine et DOM.</t>
    </r>
  </si>
  <si>
    <r>
      <t>Sources</t>
    </r>
    <r>
      <rPr>
        <sz val="8"/>
        <color indexed="8"/>
        <rFont val="Arial"/>
        <family val="2"/>
      </rPr>
      <t>: Enquêtes DREES, ES1995, ES2010.</t>
    </r>
  </si>
  <si>
    <t>- de 20</t>
  </si>
  <si>
    <t>65 et +</t>
  </si>
  <si>
    <t>0 à 49</t>
  </si>
  <si>
    <t>50 à 100</t>
  </si>
  <si>
    <t>101-150</t>
  </si>
  <si>
    <t>151-200</t>
  </si>
  <si>
    <t>201-250</t>
  </si>
  <si>
    <t>251-300</t>
  </si>
  <si>
    <t>Plus de 300</t>
  </si>
  <si>
    <t>Moins de 20 ans</t>
  </si>
  <si>
    <t>20-24 ans</t>
  </si>
  <si>
    <t>25-29 ans</t>
  </si>
  <si>
    <t>30-34 ans</t>
  </si>
  <si>
    <t>35-39 ans</t>
  </si>
  <si>
    <t>40-44 ans</t>
  </si>
  <si>
    <t>45-49 ans</t>
  </si>
  <si>
    <t>50-54 ans</t>
  </si>
  <si>
    <t>55-59 ans</t>
  </si>
  <si>
    <t>60-64 ans</t>
  </si>
  <si>
    <t>65  ans et plus</t>
  </si>
  <si>
    <t>65 ans et plus</t>
  </si>
  <si>
    <t xml:space="preserve"> - de 20 ans</t>
  </si>
  <si>
    <t>65  ans et +</t>
  </si>
  <si>
    <t>Accueil en Maison d’accueil spécialisé (MAS)</t>
  </si>
  <si>
    <t>Moins de 6 mois</t>
  </si>
  <si>
    <t>Entre 6 mois et 1 an</t>
  </si>
  <si>
    <t>Entre 1 an et 18 mois</t>
  </si>
  <si>
    <t>Entre 18 mois et 2 ans</t>
  </si>
  <si>
    <t>2 ans et plus</t>
  </si>
  <si>
    <t>Durée moyenne (en mois)</t>
  </si>
  <si>
    <t>En attente de placement dans un CRP</t>
  </si>
  <si>
    <t>SAMSAH</t>
  </si>
  <si>
    <t>SAVS</t>
  </si>
  <si>
    <r>
      <t>Remarque :</t>
    </r>
    <r>
      <rPr>
        <sz val="8"/>
        <color indexed="8"/>
        <rFont val="Arial"/>
        <family val="2"/>
      </rPr>
      <t xml:space="preserve"> Le redressement des données qui s’appuie pricipalement sur la catégorie de la structure et sur les capacités installées ne tient toutefois pas compte de la distinction SAVS et SAMSAH. Les effectifs des personnes accueillies peuvent par conséquent varier dans les différentes fiches de l’enquête. </t>
    </r>
  </si>
  <si>
    <t>Groupes d’âges (en années)</t>
  </si>
  <si>
    <t>Déficience principale (catégories agrégées)</t>
  </si>
  <si>
    <t>Autre</t>
  </si>
  <si>
    <t>Maison d’accueil spécialisée ou foyer d’accueil médicalisé (MAS / FAM)</t>
  </si>
  <si>
    <t>La personne communique-t-elle avec autrui sans l'aide de quelqu'un ?</t>
  </si>
  <si>
    <t>Non, besoin d'aide humaine</t>
  </si>
  <si>
    <t>La personne sort-elle de son lieu d'hébergement sans l'aide de quelqu'un ?</t>
  </si>
  <si>
    <t>La personne fait-elle sa toilette sans l'aide de quelqu'un ?</t>
  </si>
  <si>
    <t>Non, besoin d'aide humaine partielle</t>
  </si>
  <si>
    <t xml:space="preserve">Non, besoin d'aide humaine pour tout </t>
  </si>
  <si>
    <t>La personne est-elle en risque vital permanent en l'absence d'aide technique ou humaine ?</t>
  </si>
  <si>
    <t xml:space="preserve">Oui, en l'absence d'aide technique </t>
  </si>
  <si>
    <t>Oui, en l'absence de surveillance humaine</t>
  </si>
  <si>
    <t xml:space="preserve">Oui, en l'absence d'aide technique associée à une surveillance humaine </t>
  </si>
  <si>
    <t>La personne gère t-elle ses ressources sans l'aide de quelqu'un ?</t>
  </si>
  <si>
    <t xml:space="preserve">Enseignement général, enseignement professionnel ou apprentissage avec SESSAD </t>
  </si>
  <si>
    <t xml:space="preserve">Enseignement général, enseignement professionnel ou apprentissage sans SESSAD </t>
  </si>
  <si>
    <t>En établissement d'éducation spéciale pour enfants déficients intellectuels (IME)</t>
  </si>
  <si>
    <t xml:space="preserve">En établissement d'éducation spéciale pour enfants déficients moteurs </t>
  </si>
  <si>
    <t xml:space="preserve">En établissement d'éducation sensorielle </t>
  </si>
  <si>
    <t xml:space="preserve">En établissement pour enfants handicapés à l'étranger </t>
  </si>
  <si>
    <t xml:space="preserve">Activité à caractère professionnel en Établissement ou Service d'aide par le travail (ESAT) </t>
  </si>
  <si>
    <t xml:space="preserve">Demandeur d'emploi en milieu ordinaire </t>
  </si>
  <si>
    <t>Accueil en établissement pour adultes handicapés à l'étranger</t>
  </si>
  <si>
    <r>
      <t>Champ :</t>
    </r>
    <r>
      <rPr>
        <sz val="8"/>
        <color indexed="8"/>
        <rFont val="Arial"/>
        <family val="2"/>
      </rPr>
      <t xml:space="preserve"> Foyers occupationnels et foyers de vie – France métropolitaine et DOM.</t>
    </r>
  </si>
  <si>
    <t>Au 31/12/2010</t>
  </si>
  <si>
    <t>Services*</t>
  </si>
  <si>
    <t>Nombre de structures au 31 décembre</t>
  </si>
  <si>
    <t>Nombre de places installées au 31 décembre</t>
  </si>
  <si>
    <t>Nombre de prises en charge au 31 décembre **</t>
  </si>
  <si>
    <r>
      <t xml:space="preserve">Nombre d’entrées </t>
    </r>
    <r>
      <rPr>
        <i/>
        <sz val="8"/>
        <color indexed="8"/>
        <rFont val="Arial"/>
        <family val="2"/>
      </rPr>
      <t>(12 derniers mois)</t>
    </r>
  </si>
  <si>
    <r>
      <t xml:space="preserve">Nombre de sorties </t>
    </r>
    <r>
      <rPr>
        <i/>
        <sz val="8"/>
        <color indexed="8"/>
        <rFont val="Arial"/>
        <family val="2"/>
      </rPr>
      <t>(12 derniers mois)</t>
    </r>
  </si>
  <si>
    <r>
      <t xml:space="preserve">* La catégorie « services » </t>
    </r>
    <r>
      <rPr>
        <sz val="8"/>
        <color indexed="8"/>
        <rFont val="Arial"/>
        <family val="2"/>
      </rPr>
      <t>regroupe des services d’accompagnement en milieu ordinaire tels que SAVS et SAMSAH.</t>
    </r>
  </si>
  <si>
    <r>
      <t xml:space="preserve">** </t>
    </r>
    <r>
      <rPr>
        <sz val="8"/>
        <color indexed="8"/>
        <rFont val="Arial"/>
        <family val="2"/>
      </rPr>
      <t xml:space="preserve">Ces chiffres peuvent contenir des </t>
    </r>
    <r>
      <rPr>
        <b/>
        <sz val="8"/>
        <color indexed="8"/>
        <rFont val="Arial"/>
        <family val="2"/>
      </rPr>
      <t>doubles comptes</t>
    </r>
    <r>
      <rPr>
        <sz val="8"/>
        <color indexed="8"/>
        <rFont val="Arial"/>
        <family val="2"/>
      </rPr>
      <t> ;</t>
    </r>
    <r>
      <rPr>
        <b/>
        <sz val="8"/>
        <color indexed="8"/>
        <rFont val="Arial"/>
        <family val="2"/>
      </rPr>
      <t xml:space="preserve"> </t>
    </r>
    <r>
      <rPr>
        <sz val="8"/>
        <color indexed="8"/>
        <rFont val="Arial"/>
        <family val="2"/>
      </rPr>
      <t>une même personne</t>
    </r>
    <r>
      <rPr>
        <b/>
        <sz val="8"/>
        <color indexed="8"/>
        <rFont val="Arial"/>
        <family val="2"/>
      </rPr>
      <t xml:space="preserve"> </t>
    </r>
    <r>
      <rPr>
        <sz val="8"/>
        <color indexed="8"/>
        <rFont val="Arial"/>
        <family val="2"/>
      </rPr>
      <t>peut être à la fois en foyer d’hébergement et en établissement de travail protégé ou de rééducation professionnelle. Il s’agit donc de chiffres sur les prises en charge et non sur le nombre total de personnes accueillies.</t>
    </r>
  </si>
  <si>
    <t xml:space="preserve">Type de structures </t>
  </si>
  <si>
    <t>Nombre de structures</t>
  </si>
  <si>
    <t>Nombre de places installées</t>
  </si>
  <si>
    <t>Nombre de personnes accueillies **</t>
  </si>
  <si>
    <t>Travail protégé et Formation professionnelle</t>
  </si>
  <si>
    <t>Centre de rééducation professionnelle (CRP)</t>
  </si>
  <si>
    <t>Hébergement</t>
  </si>
  <si>
    <t>Foyer d’hébergement</t>
  </si>
  <si>
    <t>Accompagnement à la vie sociale</t>
  </si>
  <si>
    <t>Service d’accompagnement à la vie sociale *</t>
  </si>
  <si>
    <t>Total</t>
  </si>
  <si>
    <t>* Cette catégorie regroupe des services d’accompagnement en milieu ordinaire tels que SAVS et SAMSAH.</t>
  </si>
  <si>
    <t>** Le total n’est pas calculé du fait des doubles comptes possibles (cf. remarque en tableau 1).</t>
  </si>
  <si>
    <t>Type de structures pour adultes handicapés</t>
  </si>
  <si>
    <t>Région</t>
  </si>
  <si>
    <t>Bretagne</t>
  </si>
  <si>
    <t>Corse</t>
  </si>
  <si>
    <t>Île-de-France</t>
  </si>
  <si>
    <t>Pays de la Loire</t>
  </si>
  <si>
    <t>France entière</t>
  </si>
  <si>
    <t>Modalité d’accueil</t>
  </si>
  <si>
    <t>Nombre</t>
  </si>
  <si>
    <t>de places</t>
  </si>
  <si>
    <t>Hébergement éclaté (dans des chambres ou des appartements extérieurs à l’établissement)</t>
  </si>
  <si>
    <t>Accueil temporaire</t>
  </si>
  <si>
    <t>Externat : accueil de jour (sans hébergement)</t>
  </si>
  <si>
    <t>Accueil familial</t>
  </si>
  <si>
    <t>Autre modalité d’accueil</t>
  </si>
  <si>
    <t>Total répondants</t>
  </si>
  <si>
    <t>Total places</t>
  </si>
  <si>
    <t>Agrément de clientèle</t>
  </si>
  <si>
    <t>Déficients intellectuels avec ou sans troubles associés</t>
  </si>
  <si>
    <t>Déficients psychiques (y compris troubles de la conduite et du comportement avec ou sans troubles associés)</t>
  </si>
  <si>
    <t>Déficients intellectuels et déficients psychiques avec ou sans troubles associés</t>
  </si>
  <si>
    <t>Autisme et troubles envahissants du développement avec ou sans troubles associés</t>
  </si>
  <si>
    <t>Déficients moteurs avec ou sans troubles associés</t>
  </si>
  <si>
    <t>Déficients visuels avec ou sans troubles associés</t>
  </si>
  <si>
    <t>Déficients auditifs avec ou sans troubles associés</t>
  </si>
  <si>
    <t>Polyhandicapés</t>
  </si>
  <si>
    <t>Personnes âgées, personnes handicapées vieillissantes</t>
  </si>
  <si>
    <t>Autre agrément</t>
  </si>
  <si>
    <t>Type d’intervention</t>
  </si>
  <si>
    <t>Activités occupationnelles non médicalisées (type foyer de vie, service d’accueil de jour…)</t>
  </si>
  <si>
    <t>Aide par le travail (ESAT)</t>
  </si>
  <si>
    <t>Section d’adaptation spécialisée (SAS) ou activités occupationnelles à temps partiel pour travailleurs en ESAT</t>
  </si>
  <si>
    <t>Orientation et formation professionnelle (type CRP ou centre de pré-orientation)</t>
  </si>
  <si>
    <t>Hébergement seul (type foyer d’hébergement éclaté ou regroupé)</t>
  </si>
  <si>
    <t>Accueil médicalisé, type MAS</t>
  </si>
  <si>
    <t>Accueil médicalisé, type FAM</t>
  </si>
  <si>
    <t>Accompagnement médico-social (type SAMSAH)</t>
  </si>
  <si>
    <t>Accompagnement à la vie sociale non médicalisé (type SAVS)</t>
  </si>
  <si>
    <t>Autre type d’intervention</t>
  </si>
  <si>
    <t>Service d’accompagnement à la vie sociale*</t>
  </si>
  <si>
    <r>
      <t xml:space="preserve">* Cette catégorie </t>
    </r>
    <r>
      <rPr>
        <sz val="8"/>
        <color indexed="8"/>
        <rFont val="Arial"/>
        <family val="2"/>
      </rPr>
      <t>regroupe des services d’accompagnement en milieu ordinaire tels que SAVS et SAMSAH.</t>
    </r>
  </si>
  <si>
    <t>Effectif répondants</t>
  </si>
  <si>
    <t>Caractéristiques</t>
  </si>
  <si>
    <t>Nombre de personnes présentes au 31 décembre</t>
  </si>
  <si>
    <t>Nombre d’entrées au cours de l’année écoulée</t>
  </si>
  <si>
    <t>Nombre de sorties au cours de l’année écoulée</t>
  </si>
  <si>
    <t>Effectif du personnel au 31 décembre</t>
  </si>
  <si>
    <t>Effectif du personnel en ETP au 31 décembre</t>
  </si>
  <si>
    <r>
      <t>Champ :</t>
    </r>
    <r>
      <rPr>
        <sz val="8"/>
        <color indexed="8"/>
        <rFont val="Arial"/>
        <family val="2"/>
      </rPr>
      <t xml:space="preserve"> ESAT – France métropolitaine et DOM.</t>
    </r>
  </si>
  <si>
    <t>France Métropolitaine</t>
  </si>
  <si>
    <r>
      <t xml:space="preserve">Remarque : </t>
    </r>
    <r>
      <rPr>
        <sz val="8"/>
        <color indexed="8"/>
        <rFont val="Arial"/>
        <family val="2"/>
      </rPr>
      <t>Une même structure peut avoir une ou plusieurs modalités d’accueil.</t>
    </r>
  </si>
  <si>
    <t>Déficients intellectuels et déficients psychiques</t>
  </si>
  <si>
    <t>avec ou sans troubles associés</t>
  </si>
  <si>
    <r>
      <t xml:space="preserve">Personnes </t>
    </r>
    <r>
      <rPr>
        <sz val="8"/>
        <color indexed="8"/>
        <rFont val="Arial"/>
        <family val="2"/>
      </rPr>
      <t>âgées, personnes handicapées vieillissantes</t>
    </r>
  </si>
  <si>
    <r>
      <t xml:space="preserve">Remarque : </t>
    </r>
    <r>
      <rPr>
        <sz val="8"/>
        <color indexed="8"/>
        <rFont val="Arial"/>
        <family val="2"/>
      </rPr>
      <t>Une même structure peut avoir un ou plusieurs agréments de clientèle.</t>
    </r>
  </si>
  <si>
    <t>(en années)</t>
  </si>
  <si>
    <t>Présents au 31/12/2010</t>
  </si>
  <si>
    <t>20-24</t>
  </si>
  <si>
    <t>25-29</t>
  </si>
  <si>
    <t>30-34</t>
  </si>
  <si>
    <t>35-39</t>
  </si>
  <si>
    <t>40-44</t>
  </si>
  <si>
    <t>45-49</t>
  </si>
  <si>
    <t>50-54</t>
  </si>
  <si>
    <t>55-59</t>
  </si>
  <si>
    <t>60-64</t>
  </si>
  <si>
    <t>Ensemble</t>
  </si>
  <si>
    <t>Effectif total</t>
  </si>
  <si>
    <t>Pourcentage des 50 ans et +</t>
  </si>
  <si>
    <t>Age moyen</t>
  </si>
  <si>
    <t>Hommes</t>
  </si>
  <si>
    <t>Femmes</t>
  </si>
  <si>
    <t>Temps de présence</t>
  </si>
  <si>
    <t>Moins d’1 an</t>
  </si>
  <si>
    <t>1 à 5 ans</t>
  </si>
  <si>
    <t>6 à 10 ans</t>
  </si>
  <si>
    <t>11 à 15 ans</t>
  </si>
  <si>
    <t>16 à 20 ans</t>
  </si>
  <si>
    <t>Plus de 20 ans</t>
  </si>
  <si>
    <t>Pathologies et origines des déficiences</t>
  </si>
  <si>
    <t>Psychose infantile</t>
  </si>
  <si>
    <t>Accidents périnataux</t>
  </si>
  <si>
    <t>Traumatisme crânien et lésion cérébrale acquise (en dehors de la période périnatale)</t>
  </si>
  <si>
    <t>Aucune pathologie</t>
  </si>
  <si>
    <t>Déficience principale (grandes catégories)</t>
  </si>
  <si>
    <t>Déficiences intellectuelles</t>
  </si>
  <si>
    <t>Troubles du psychisme</t>
  </si>
  <si>
    <t>Troubles de la parole et du langage</t>
  </si>
  <si>
    <t>Déficiences auditives</t>
  </si>
  <si>
    <t>Déficiences visuelles</t>
  </si>
  <si>
    <t>Déficiences motrices</t>
  </si>
  <si>
    <t>Plurihandicap</t>
  </si>
  <si>
    <t>Déficiences viscérales, métaboliques, nutritionnelles</t>
  </si>
  <si>
    <t>Polyhandicap</t>
  </si>
  <si>
    <t>Autres déficiences</t>
  </si>
  <si>
    <t>Déficience principale (catégories détaillées)</t>
  </si>
  <si>
    <t>Retard mental profond et sévère</t>
  </si>
  <si>
    <t>Retard mental moyen</t>
  </si>
  <si>
    <t>Retard mental léger</t>
  </si>
  <si>
    <t>Autres déficiences de l’intelligence</t>
  </si>
  <si>
    <t>Déficiences intermittentes, "critiques", de la conscience</t>
  </si>
  <si>
    <t>Troubles des conduites et du comportement non inclus dans une pathologie psychiatrique avérée</t>
  </si>
  <si>
    <t>Troubles du psychisme en rapport avec des troubles psychiatriques graves</t>
  </si>
  <si>
    <t>Autres troubles du psychisme</t>
  </si>
  <si>
    <t>Troubles spécifiques du développement du langage (ex. dysphasie)</t>
  </si>
  <si>
    <t>Autres troubles du développement de la parole et du langage</t>
  </si>
  <si>
    <t>Déficience auditive bilatérale profonde (supérieure à 90 dB)</t>
  </si>
  <si>
    <t>Déficience auditive bilatérale sévère (supérieure à 70 dB et inférieure ou égale à 90 dB)</t>
  </si>
  <si>
    <t>Déficience de l’acuité auditive moyenne (supérieure à 40 dB et inférieure ou égale à 70 dB)</t>
  </si>
  <si>
    <t>Déficience de l’acuité auditive légère (inférieure ou égale à 40 dB)</t>
  </si>
  <si>
    <t>Déficience de la fonction vestibulaire et de l équilibration</t>
  </si>
  <si>
    <t>Déficience visuelle bilatérale totale ou profonde des deux yeux</t>
  </si>
  <si>
    <t>Autres déficiences de la fonction et de l’appareil visuel</t>
  </si>
  <si>
    <t>Absence complète ou incomplète d’une partie ou de la totalité d’un membre ou de plusieurs membres (par exemple amputation)</t>
  </si>
  <si>
    <t>Déficience motrice légère ou modérée des quatre membres (par exemple tétraparésie, quadriparésie)</t>
  </si>
  <si>
    <t>Déficience motrice importante des quatre membres (par exemple tétraplégie, quadriplégie)</t>
  </si>
  <si>
    <t>Déficience motrice légère ou modérée des deux membres inférieurs (par exemple paraparésie)</t>
  </si>
  <si>
    <t>Déficience motrice importante des deux membres inférieurs (par exemple paraplégie)</t>
  </si>
  <si>
    <t>Déficience motrice des membres supérieur et inférieur homolatéraux (par exemple hémiplégie)</t>
  </si>
  <si>
    <t>Autres déficiences légères ou modérées de la motricité (par exemple mouvements incontrôlés ou involontaires légers ou modérés)</t>
  </si>
  <si>
    <t>Autres déficiences importantes de la motricité (par exemple mouvements incontrôlés ou involontaires importants)</t>
  </si>
  <si>
    <t>Surdi-cécité</t>
  </si>
  <si>
    <t>Autre plurihandicap à l exception de la surdi-cécité (71) et du polyhandicap (90)</t>
  </si>
  <si>
    <t>Déficiences viscérales, métaboliques, nutritionnelles, respiratoires</t>
  </si>
  <si>
    <r>
      <t xml:space="preserve">Polyhandicap, </t>
    </r>
    <r>
      <rPr>
        <sz val="8"/>
        <color indexed="8"/>
        <rFont val="Arial"/>
        <family val="2"/>
      </rPr>
      <t>associant une déficience mentale grave à une déficience motrice importante</t>
    </r>
  </si>
  <si>
    <t>Autres déficiences, non désignées par ailleurs</t>
  </si>
  <si>
    <t>Mode d’hébergement à l’enquête</t>
  </si>
  <si>
    <t>Logement personnel</t>
  </si>
  <si>
    <t>Hébergé chez parents, proches</t>
  </si>
  <si>
    <t>Logement collectif (appartement collectif, foyer ‘éclaté’,…)</t>
  </si>
  <si>
    <t>Famille d’accueil</t>
  </si>
  <si>
    <t>Foyer occupationnel ou foyer de vie</t>
  </si>
  <si>
    <t>Maison d’accueil spécialisé ou foyer d’accueil médicalisé (MAS / FAM)</t>
  </si>
  <si>
    <t>Établissement de santé</t>
  </si>
  <si>
    <t>Établissement social</t>
  </si>
  <si>
    <t>Établissement pour personnes âgées</t>
  </si>
  <si>
    <t>Internat complet ou de semaine en établissement d’éducation spéciale</t>
  </si>
  <si>
    <t>Inconnu</t>
  </si>
  <si>
    <t>Autre mode d’hébergement</t>
  </si>
  <si>
    <t>Activité / accueil en journée</t>
  </si>
  <si>
    <t>Travaille en ESAT à temps plein</t>
  </si>
  <si>
    <t>Travaille en ESAT à temps partiel + activités occupationnelles (SAS, accueil de jour…)</t>
  </si>
  <si>
    <t>Travaille en ESAT à temps partiel seulement</t>
  </si>
  <si>
    <t>Travaille dans une entreprise adaptée</t>
  </si>
  <si>
    <t>Travaille en milieu ordinaire</t>
  </si>
  <si>
    <t>En formation ou en stage</t>
  </si>
  <si>
    <t>Accueil en foyer occupationnel, foyer de vie ou accueil de jour</t>
  </si>
  <si>
    <t>Accueil en Maison d’Accueil Spécialisé (MAS)</t>
  </si>
  <si>
    <t>Accueil en Foyer d’Accueil Médicalisé (FAM)</t>
  </si>
  <si>
    <t>Sans activité professionnelle ou accueil médico-social en journée (y compris demandeur d’emploi)</t>
  </si>
  <si>
    <t>Autre activité ou accueil en journée</t>
  </si>
  <si>
    <r>
      <t xml:space="preserve">Effectif total </t>
    </r>
    <r>
      <rPr>
        <sz val="8"/>
        <color indexed="8"/>
        <rFont val="Arial"/>
        <family val="2"/>
      </rPr>
      <t>(admis en 2010 et non sortis au 31/12/2010)</t>
    </r>
  </si>
  <si>
    <t>Type d’incapacité</t>
  </si>
  <si>
    <t>Arrive-t-il que, par son comportement, la personne se mette en danger ?</t>
  </si>
  <si>
    <t>Non</t>
  </si>
  <si>
    <t>Oui, parfois</t>
  </si>
  <si>
    <t>Oui, souvent</t>
  </si>
  <si>
    <t>Ne sait pas</t>
  </si>
  <si>
    <t>La personne a-t-elle un comportement anormalement agressif ?</t>
  </si>
  <si>
    <t>La personne communique-t-elle avec autrui sans l’aide de quelqu’un ?</t>
  </si>
  <si>
    <t>Oui, sans difficulté</t>
  </si>
  <si>
    <t>Oui, avec difficultés</t>
  </si>
  <si>
    <t>Non, besoin d’aide humaine</t>
  </si>
  <si>
    <t>La personne sait-elle lire ?</t>
  </si>
  <si>
    <t>(pour les déficients visuels : éventuellement en braille)</t>
  </si>
  <si>
    <t>La personne sort-elle de son lieu d’hébergement sans l’aide de quelqu’un ?</t>
  </si>
  <si>
    <t>Non, confinée au lit ou au fauteuil</t>
  </si>
  <si>
    <t>La personne fait-elle sa toilette sans l’aide de quelqu’un ?</t>
  </si>
  <si>
    <t>Non, besoin d’aide humaine partielle</t>
  </si>
  <si>
    <t xml:space="preserve">Non, besoin d’aide humaine pour tout </t>
  </si>
  <si>
    <t>La personne est-elle en risque vital permanent en l’absence d’aide technique ou humaine ?</t>
  </si>
  <si>
    <t xml:space="preserve">Oui, en l’absence d’aide technique </t>
  </si>
  <si>
    <t>Oui, en l’absence de surveillance humaine</t>
  </si>
  <si>
    <t xml:space="preserve">Oui, en l’absence d’aide technique associée à une surveillance humaine </t>
  </si>
  <si>
    <t>La personne gère t-elle ses ressources sans l’aide de quelqu’un ?</t>
  </si>
  <si>
    <r>
      <t xml:space="preserve">Mode d’hébergement </t>
    </r>
    <r>
      <rPr>
        <b/>
        <u/>
        <sz val="8"/>
        <color indexed="8"/>
        <rFont val="Arial"/>
        <family val="2"/>
      </rPr>
      <t>avant</t>
    </r>
    <r>
      <rPr>
        <b/>
        <sz val="8"/>
        <color indexed="8"/>
        <rFont val="Arial"/>
        <family val="2"/>
      </rPr>
      <t xml:space="preserve"> admission</t>
    </r>
  </si>
  <si>
    <r>
      <t xml:space="preserve">Activité / accueil en journée </t>
    </r>
    <r>
      <rPr>
        <b/>
        <u/>
        <sz val="8"/>
        <color indexed="8"/>
        <rFont val="Arial"/>
        <family val="2"/>
      </rPr>
      <t>avant</t>
    </r>
    <r>
      <rPr>
        <b/>
        <sz val="8"/>
        <color indexed="8"/>
        <rFont val="Arial"/>
        <family val="2"/>
      </rPr>
      <t xml:space="preserve"> admission</t>
    </r>
  </si>
  <si>
    <t>Education générale ou professionnelle</t>
  </si>
  <si>
    <t>En établissement d’éducation spéciale pour enfants déficients intellectuels (IME)</t>
  </si>
  <si>
    <t>En établissement pour enfants polyhandicapés</t>
  </si>
  <si>
    <t>En Institut thérapeutique, éducatif et pédagogique (ITEP)</t>
  </si>
  <si>
    <t xml:space="preserve">En établissement d’éducation spéciale pour enfants déficients moteurs </t>
  </si>
  <si>
    <t xml:space="preserve">En établissement d’éducation sensorielle </t>
  </si>
  <si>
    <t xml:space="preserve">En établissement pour enfants handicapés à l’étranger </t>
  </si>
  <si>
    <t>Activité professionnelle</t>
  </si>
  <si>
    <t xml:space="preserve">Activité à caractère professionnel en Établissement ou Service d’aide par le travail (ESAT) </t>
  </si>
  <si>
    <t xml:space="preserve">Emploi en entreprise adaptée </t>
  </si>
  <si>
    <t>En attente de placement dans une entreprise adaptée</t>
  </si>
  <si>
    <t xml:space="preserve">Emploi en milieu ordinaire </t>
  </si>
  <si>
    <t xml:space="preserve">Demandeur d’emploi en milieu ordinaire </t>
  </si>
  <si>
    <t xml:space="preserve">En formation ou en stage </t>
  </si>
  <si>
    <t>Autre activité ou accueil</t>
  </si>
  <si>
    <t>Hospitalisation en psychiatrie</t>
  </si>
  <si>
    <t>Autre hospitalisation</t>
  </si>
  <si>
    <t xml:space="preserve">Accueil en foyer de vie, foyer occupationnel ou accueil de jour </t>
  </si>
  <si>
    <t>Accueil en MAS</t>
  </si>
  <si>
    <t xml:space="preserve">Accueil en FAM </t>
  </si>
  <si>
    <t>Accueil en établissement pour adultes handicapés à l’étranger</t>
  </si>
  <si>
    <t>Activité inconnue</t>
  </si>
  <si>
    <t>Effectifs sortis au cours de 2010</t>
  </si>
  <si>
    <t>Durée de séjour</t>
  </si>
  <si>
    <r>
      <t xml:space="preserve">Mode d’hébergement </t>
    </r>
    <r>
      <rPr>
        <b/>
        <u/>
        <sz val="8"/>
        <color indexed="8"/>
        <rFont val="Arial"/>
        <family val="2"/>
      </rPr>
      <t>avant la sortie</t>
    </r>
  </si>
  <si>
    <r>
      <t xml:space="preserve">Mode d’hébergement </t>
    </r>
    <r>
      <rPr>
        <b/>
        <u/>
        <sz val="8"/>
        <color indexed="8"/>
        <rFont val="Arial"/>
        <family val="2"/>
      </rPr>
      <t>après la sortie</t>
    </r>
  </si>
  <si>
    <t>Sans objet : décès</t>
  </si>
  <si>
    <r>
      <t xml:space="preserve">Activité / accueil en journée </t>
    </r>
    <r>
      <rPr>
        <b/>
        <u/>
        <sz val="8"/>
        <color indexed="8"/>
        <rFont val="Arial"/>
        <family val="2"/>
      </rPr>
      <t>avant</t>
    </r>
    <r>
      <rPr>
        <b/>
        <sz val="8"/>
        <color indexed="8"/>
        <rFont val="Arial"/>
        <family val="2"/>
      </rPr>
      <t xml:space="preserve"> la sortie</t>
    </r>
  </si>
  <si>
    <r>
      <t xml:space="preserve">Activité / accueil en journée </t>
    </r>
    <r>
      <rPr>
        <b/>
        <u/>
        <sz val="8"/>
        <color indexed="8"/>
        <rFont val="Arial"/>
        <family val="2"/>
      </rPr>
      <t>après</t>
    </r>
    <r>
      <rPr>
        <b/>
        <sz val="8"/>
        <color indexed="8"/>
        <rFont val="Arial"/>
        <family val="2"/>
      </rPr>
      <t xml:space="preserve"> la sortie</t>
    </r>
  </si>
  <si>
    <t>Emploi en entreprise adaptée</t>
  </si>
  <si>
    <t>Emploi en milieu ordinaire</t>
  </si>
  <si>
    <t>Demandeur d emploi en milieu ordinaire</t>
  </si>
  <si>
    <t>Accueil en foyer de vie, foyer occupationnel ou accueil de jour</t>
  </si>
  <si>
    <t>Accueil en FAM</t>
  </si>
  <si>
    <t>Sans objet : décès</t>
  </si>
  <si>
    <t>Durée moyenne (en années)</t>
  </si>
  <si>
    <r>
      <t xml:space="preserve">Mode d'hébergement </t>
    </r>
    <r>
      <rPr>
        <b/>
        <u/>
        <sz val="8"/>
        <color indexed="8"/>
        <rFont val="Arial"/>
        <family val="2"/>
      </rPr>
      <t>avant la sortie</t>
    </r>
  </si>
  <si>
    <t>Unité d'Évaluation, de Réentraînement et d'Orientation Sociale et/ou professionnelle (UEROS)</t>
  </si>
  <si>
    <t>Au 31/12/2014</t>
  </si>
  <si>
    <t>Situation en 2010 et en 2014</t>
  </si>
  <si>
    <r>
      <t>Champ</t>
    </r>
    <r>
      <rPr>
        <sz val="8"/>
        <color indexed="8"/>
        <rFont val="Arial"/>
        <family val="2"/>
      </rPr>
      <t xml:space="preserve"> : Structures pour adultes handicapés - France entière.</t>
    </r>
  </si>
  <si>
    <t>Nombre d’entrées en 2014</t>
  </si>
  <si>
    <t>Nombre de sorties en 2014</t>
  </si>
  <si>
    <t>Grand Est</t>
  </si>
  <si>
    <t>Nouvelle-Aquitaine</t>
  </si>
  <si>
    <t>Auvergne-Rhône-Alpes</t>
  </si>
  <si>
    <t>Bourgogne-Franche-Comté</t>
  </si>
  <si>
    <t>Centre - Val de Loire</t>
  </si>
  <si>
    <t>Occitanie</t>
  </si>
  <si>
    <t>Hauts-de-France</t>
  </si>
  <si>
    <t>Normandie</t>
  </si>
  <si>
    <t>Provence Alpes Côte-d’Azur</t>
  </si>
  <si>
    <t>Départements d’outre-mer*</t>
  </si>
  <si>
    <t>*y compris Mayotte</t>
  </si>
  <si>
    <t>Établissements et services d’aide par le travail (ESAT)</t>
  </si>
  <si>
    <t>Centres de rééducation professionnelle (CRP)</t>
  </si>
  <si>
    <t>Centres de préorientation pour adultes</t>
  </si>
  <si>
    <t>Foyers occupationnels et foyers de vie</t>
  </si>
  <si>
    <t>Foyers d’hébergement</t>
  </si>
  <si>
    <t>Maisons d’accueil spécialisées (MAS)</t>
  </si>
  <si>
    <t>Foyers d’accueil médicalisés (FAM)</t>
  </si>
  <si>
    <t>Établissements expérimentaux</t>
  </si>
  <si>
    <t>Foyers d’accueil polyvalent</t>
  </si>
  <si>
    <t>Établissements d’accueil temporaire</t>
  </si>
  <si>
    <t>Unités d'Évaluation, de Réentraînement et d'Orientation Sociale et/ou professionnelle (UEROS)</t>
  </si>
  <si>
    <r>
      <t>Champ :</t>
    </r>
    <r>
      <rPr>
        <sz val="8"/>
        <color indexed="8"/>
        <rFont val="Arial"/>
        <family val="2"/>
      </rPr>
      <t xml:space="preserve"> ESAT – France entière.</t>
    </r>
  </si>
  <si>
    <r>
      <rPr>
        <b/>
        <sz val="8"/>
        <color indexed="8"/>
        <rFont val="Arial"/>
        <family val="2"/>
      </rPr>
      <t>Source :</t>
    </r>
    <r>
      <rPr>
        <sz val="8"/>
        <color indexed="8"/>
        <rFont val="Arial"/>
        <family val="2"/>
      </rPr>
      <t xml:space="preserve"> DREES, Enquête ES-Handicap 2014 et 2010.</t>
    </r>
  </si>
  <si>
    <t>Situation au 31 décembre 2014</t>
  </si>
  <si>
    <r>
      <t xml:space="preserve">Champ : </t>
    </r>
    <r>
      <rPr>
        <sz val="8"/>
        <color indexed="8"/>
        <rFont val="Arial"/>
        <family val="2"/>
      </rPr>
      <t>ESAT – France entière.</t>
    </r>
  </si>
  <si>
    <t>Situation en 2014</t>
  </si>
  <si>
    <r>
      <t>Champ :</t>
    </r>
    <r>
      <rPr>
        <sz val="8"/>
        <color indexed="8"/>
        <rFont val="Arial"/>
        <family val="2"/>
      </rPr>
      <t xml:space="preserve"> Structures pour adultes handicapés - France métropolitaine et DOM.</t>
    </r>
  </si>
  <si>
    <r>
      <t>Champ :</t>
    </r>
    <r>
      <rPr>
        <sz val="8"/>
        <color indexed="8"/>
        <rFont val="Arial"/>
        <family val="2"/>
      </rPr>
      <t xml:space="preserve"> Structures pour adultes handicapés - France entière.</t>
    </r>
  </si>
  <si>
    <t>Présents au 31/12/2014</t>
  </si>
  <si>
    <t>Figure 2. Répartition (en %) par groupes d’âges de la population accueillie dans les établissements et services d’aide par le travail (ESAT).</t>
  </si>
  <si>
    <t>Situations en 2001, 2006, 2010 et 2014</t>
  </si>
  <si>
    <t>Effectifs présents au 31/12/2014</t>
  </si>
  <si>
    <r>
      <t>Source</t>
    </r>
    <r>
      <rPr>
        <sz val="8"/>
        <color indexed="8"/>
        <rFont val="Arial"/>
        <family val="2"/>
      </rPr>
      <t>: DREES, Enquête ES-handicap 2014.</t>
    </r>
  </si>
  <si>
    <r>
      <t>Sources</t>
    </r>
    <r>
      <rPr>
        <sz val="8"/>
        <color indexed="8"/>
        <rFont val="Arial"/>
        <family val="2"/>
      </rPr>
      <t>: DREES, Enquête ES-handicap 2001, 2006, 2010 et 2014.</t>
    </r>
  </si>
  <si>
    <r>
      <t>Sources</t>
    </r>
    <r>
      <rPr>
        <sz val="8"/>
        <color indexed="8"/>
        <rFont val="Arial"/>
        <family val="2"/>
      </rPr>
      <t>: DREES, Enquête ES-handicap 2010 et 2014.</t>
    </r>
  </si>
  <si>
    <r>
      <t xml:space="preserve">Source </t>
    </r>
    <r>
      <rPr>
        <sz val="8"/>
        <color indexed="8"/>
        <rFont val="Arial"/>
        <family val="2"/>
      </rPr>
      <t>: DREES, Enquête ES-handicap 2014.</t>
    </r>
  </si>
  <si>
    <r>
      <t xml:space="preserve">Sources </t>
    </r>
    <r>
      <rPr>
        <sz val="8"/>
        <color indexed="8"/>
        <rFont val="Arial"/>
        <family val="2"/>
      </rPr>
      <t>: DREES, Enquête ES-handicap 2010 et 2014.</t>
    </r>
  </si>
  <si>
    <t>Tableau 2. Nombre de structures, de places installées et de personnes accueillies, selon le type de structure.</t>
  </si>
  <si>
    <t>Tableau 3. Nombre d’entrées et de sorties au cours de l’année 2014 dans les structures pour adultes handicapés, selon le type de structure.</t>
  </si>
  <si>
    <t>Tableau 5. Nombre de places selon la modalité d’accueil dans les établissements et services pour adultes handicapés.</t>
  </si>
  <si>
    <t>Tableau 6. Nombre de places et répartition (p100) selon les agréments de clientèle dans établissements et services pour adultes handicapés.</t>
  </si>
  <si>
    <t>Tableau 7. Nombre de places et répartition des places selon le type d’intervention dans les établissements et services pour adultes handicapés.</t>
  </si>
  <si>
    <t>Tableau 8. Nombre de structures déclarant accueillir des personnes handicapées âgées de 60 ans ou plus au 31 décembre 2014, selon le type de structure.</t>
  </si>
  <si>
    <t>Tableau 9. Nombre de structures déclarant avoir inscrit dans leur projet d’établissement l’accueil des personnes handicapées âgées de 60 ans ou plus, selon le type.</t>
  </si>
  <si>
    <t>Figure 1. Répartition (en %) des établissements et services d’aide par le travail (ESAT) selon le nombre de places.</t>
  </si>
  <si>
    <t>Moins de 26 places</t>
  </si>
  <si>
    <t>de 26 à 50 places</t>
  </si>
  <si>
    <t>de 51 à 75 places</t>
  </si>
  <si>
    <t>de 76 à 100 places</t>
  </si>
  <si>
    <t>de 101 à 125 places</t>
  </si>
  <si>
    <t>de 126 à 150 places</t>
  </si>
  <si>
    <t>Plus de 150 places</t>
  </si>
  <si>
    <r>
      <t xml:space="preserve">Sources: DREES, </t>
    </r>
    <r>
      <rPr>
        <sz val="8"/>
        <color indexed="8"/>
        <rFont val="Arial"/>
        <family val="2"/>
      </rPr>
      <t>Enquête ES-handicap 2010 et 2014.</t>
    </r>
  </si>
  <si>
    <r>
      <t xml:space="preserve">Source : </t>
    </r>
    <r>
      <rPr>
        <sz val="8"/>
        <color indexed="8"/>
        <rFont val="Arial"/>
        <family val="2"/>
      </rPr>
      <t>DREES, Enquête ES-handicap 2014.</t>
    </r>
  </si>
  <si>
    <r>
      <t>Source :</t>
    </r>
    <r>
      <rPr>
        <sz val="8"/>
        <color indexed="8"/>
        <rFont val="Arial"/>
        <family val="2"/>
      </rPr>
      <t xml:space="preserve"> DREES, Enquête ES-handicap 2014.</t>
    </r>
  </si>
  <si>
    <t>Effectifs admis au cours de 2014</t>
  </si>
  <si>
    <r>
      <t xml:space="preserve">Effectif total </t>
    </r>
    <r>
      <rPr>
        <sz val="8"/>
        <color indexed="8"/>
        <rFont val="Arial"/>
        <family val="2"/>
      </rPr>
      <t>(admis en 2014 et non sortis au 31/12/2014)</t>
    </r>
  </si>
  <si>
    <t>Comparaison avec l’ensemble des présents au 31/12/2014.</t>
  </si>
  <si>
    <t>Adultes admis en 2014</t>
  </si>
  <si>
    <t>Ensemble des présents au 31/12/2014</t>
  </si>
  <si>
    <r>
      <t xml:space="preserve">Mode d’hébergement </t>
    </r>
    <r>
      <rPr>
        <b/>
        <u/>
        <sz val="8"/>
        <color indexed="8"/>
        <rFont val="Arial"/>
        <family val="2"/>
      </rPr>
      <t>au 31/12/2014</t>
    </r>
  </si>
  <si>
    <t>Non, faible communication ou absence de communication</t>
  </si>
  <si>
    <r>
      <t xml:space="preserve">Activité / accueil en journée </t>
    </r>
    <r>
      <rPr>
        <b/>
        <u/>
        <sz val="8"/>
        <color indexed="8"/>
        <rFont val="Arial"/>
        <family val="2"/>
      </rPr>
      <t>au 31/12/2014</t>
    </r>
  </si>
  <si>
    <r>
      <t>Source :</t>
    </r>
    <r>
      <rPr>
        <sz val="8"/>
        <color indexed="8"/>
        <rFont val="Arial"/>
        <family val="2"/>
      </rPr>
      <t xml:space="preserve"> DREES, Enquête ES-handicap 2014</t>
    </r>
  </si>
  <si>
    <t>Effectifs sortis au cours de 2014</t>
  </si>
  <si>
    <r>
      <t>Sources</t>
    </r>
    <r>
      <rPr>
        <sz val="8"/>
        <color indexed="8"/>
        <rFont val="Arial"/>
        <family val="2"/>
      </rPr>
      <t>:  DREES, Enquête ES-handicap 2010 et 2014.</t>
    </r>
  </si>
  <si>
    <r>
      <t>Sources :</t>
    </r>
    <r>
      <rPr>
        <sz val="8"/>
        <color indexed="8"/>
        <rFont val="Arial"/>
        <family val="2"/>
      </rPr>
      <t xml:space="preserve"> DREES, Enquête ES-handicap 2014.</t>
    </r>
  </si>
  <si>
    <t>Situation au 31 décembre 2014.</t>
  </si>
  <si>
    <r>
      <t xml:space="preserve">Lecture : </t>
    </r>
    <r>
      <rPr>
        <sz val="8"/>
        <color indexed="8"/>
        <rFont val="Arial"/>
        <family val="2"/>
      </rPr>
      <t>Sur 100 ESAT, 48 ont déclaré accueillir des personnes handicapées âgées de 60 ans ou plus.</t>
    </r>
  </si>
  <si>
    <r>
      <t xml:space="preserve">Lecture : </t>
    </r>
    <r>
      <rPr>
        <sz val="8"/>
        <color indexed="8"/>
        <rFont val="Arial"/>
        <family val="2"/>
      </rPr>
      <t>Sur 100 ESAT, 13 ont déclaré avoir inscrit l’accueil des personnes handicapées âgées de 60 ans ou plus dans leur projet d’établissement.</t>
    </r>
  </si>
  <si>
    <t>Figure 3. Répartition (en %) des centres de rééducation professionnelle (CRP) selon le nombre de places.</t>
  </si>
  <si>
    <r>
      <t>Champ :</t>
    </r>
    <r>
      <rPr>
        <sz val="8"/>
        <color indexed="8"/>
        <rFont val="Arial"/>
        <family val="2"/>
      </rPr>
      <t xml:space="preserve"> CRP – France entière et DOM.</t>
    </r>
  </si>
  <si>
    <t>--</t>
  </si>
  <si>
    <r>
      <t>Champ :</t>
    </r>
    <r>
      <rPr>
        <sz val="8"/>
        <color indexed="8"/>
        <rFont val="Arial"/>
        <family val="2"/>
      </rPr>
      <t xml:space="preserve"> CRP – France entière.</t>
    </r>
  </si>
  <si>
    <t>Établissements</t>
  </si>
  <si>
    <t xml:space="preserve"> Situations en 2001, 2006, 2010 et 2014</t>
  </si>
  <si>
    <t>Figure 4. Répartition (en %) par groupes d’âges de la population accueillie dans les centres de rééducation professionnelle (CRP).</t>
  </si>
  <si>
    <t>Situation en 2014.</t>
  </si>
  <si>
    <r>
      <t>Champ :</t>
    </r>
    <r>
      <rPr>
        <sz val="8"/>
        <color indexed="8"/>
        <rFont val="Arial"/>
        <family val="2"/>
      </rPr>
      <t xml:space="preserve"> CPO – France entière.</t>
    </r>
  </si>
  <si>
    <r>
      <t>Champ :</t>
    </r>
    <r>
      <rPr>
        <sz val="8"/>
        <color indexed="8"/>
        <rFont val="Arial"/>
        <family val="2"/>
      </rPr>
      <t xml:space="preserve"> COP – France entière.</t>
    </r>
  </si>
  <si>
    <r>
      <t>Champ :</t>
    </r>
    <r>
      <rPr>
        <sz val="8"/>
        <color indexed="8"/>
        <rFont val="Arial"/>
        <family val="2"/>
      </rPr>
      <t xml:space="preserve"> Services d’accompagnement pour adultes handicapés – France entière.</t>
    </r>
  </si>
  <si>
    <r>
      <t>Sources :</t>
    </r>
    <r>
      <rPr>
        <sz val="8"/>
        <color indexed="8"/>
        <rFont val="Arial"/>
        <family val="2"/>
      </rPr>
      <t xml:space="preserve"> DREES, Enquête ES-handicap 2010 et 2014.</t>
    </r>
  </si>
  <si>
    <r>
      <t xml:space="preserve">Sources </t>
    </r>
    <r>
      <rPr>
        <sz val="8"/>
        <color indexed="8"/>
        <rFont val="Arial"/>
        <family val="2"/>
      </rPr>
      <t>: DREES, Enquête ES-handicap 2001, 2006, 2010 et 2014.</t>
    </r>
  </si>
  <si>
    <r>
      <t xml:space="preserve">Sources : </t>
    </r>
    <r>
      <rPr>
        <sz val="8"/>
        <color indexed="8"/>
        <rFont val="Arial"/>
        <family val="2"/>
      </rPr>
      <t>DREES, Enquête ES-handicap 2010 et 2014.</t>
    </r>
  </si>
  <si>
    <t>Demandeur d'emploi en milieu ordinaire</t>
  </si>
  <si>
    <t>Activité à caractère professionnel en Établissement ou Service d'aide par le travail (ESAT)</t>
  </si>
  <si>
    <r>
      <t>Champ :</t>
    </r>
    <r>
      <rPr>
        <sz val="8"/>
        <color indexed="8"/>
        <rFont val="Arial"/>
        <family val="2"/>
      </rPr>
      <t xml:space="preserve"> Foyers d’hébergement – France entière.</t>
    </r>
  </si>
  <si>
    <r>
      <t xml:space="preserve">Sources </t>
    </r>
    <r>
      <rPr>
        <sz val="8"/>
        <color indexed="8"/>
        <rFont val="Arial"/>
        <family val="2"/>
      </rPr>
      <t>:  DREES, Enquête ES-handicap 2010 et 2014.</t>
    </r>
  </si>
  <si>
    <t>Figure 5.Répartition (en %) des foyers d’hébergement selon le nombre de places.</t>
  </si>
  <si>
    <t>Situation en 2010 et en 2014.</t>
  </si>
  <si>
    <r>
      <t>Sources :</t>
    </r>
    <r>
      <rPr>
        <sz val="8"/>
        <color indexed="8"/>
        <rFont val="Arial"/>
        <family val="2"/>
      </rPr>
      <t xml:space="preserve"> DREES, Enquête ES-handicap 2001, 2006, 2010 et 2014.</t>
    </r>
  </si>
  <si>
    <t>Comparaison avec l’ensemble des présents au 31/12/2014</t>
  </si>
  <si>
    <t xml:space="preserve"> Situation en 2010 et en 2014</t>
  </si>
  <si>
    <t>Groupe d’âges</t>
  </si>
  <si>
    <t>Groupe d’âges (en années)</t>
  </si>
  <si>
    <r>
      <t>Champ :</t>
    </r>
    <r>
      <rPr>
        <sz val="8"/>
        <color indexed="8"/>
        <rFont val="Arial"/>
        <family val="2"/>
      </rPr>
      <t xml:space="preserve"> Foyers occupationnels et foyers de vie – France entière.</t>
    </r>
  </si>
  <si>
    <t>Figure 7. Répartition (en %) des foyers occupationnels et foyers de vie selon le nombre de places.</t>
  </si>
  <si>
    <t>hommes</t>
  </si>
  <si>
    <t>La personne sait-elle lire ?
(pour les déficients visuels : éventuellement en braille)</t>
  </si>
  <si>
    <t>Activité / accueil en journée au 31/12/2014</t>
  </si>
  <si>
    <t>Demandeur d’emploi en milieu ordinaire</t>
  </si>
  <si>
    <r>
      <t xml:space="preserve">Champ : </t>
    </r>
    <r>
      <rPr>
        <sz val="8"/>
        <color indexed="8"/>
        <rFont val="Arial"/>
        <family val="2"/>
      </rPr>
      <t>Maisons d’accueil spécialisé – France entière.</t>
    </r>
  </si>
  <si>
    <t>Figure 9. Répartition (p. 100) des maisons d’accueil spécialisé selon le nombre de places.</t>
  </si>
  <si>
    <t>Enseignement général, enseignement professionnel ou apprentissage avec SESSAD</t>
  </si>
  <si>
    <t>Enseignement général, enseignement professionnel ou apprentissage sans SESSAD</t>
  </si>
  <si>
    <t>Autres : dont déficiences de l'acuité visuelle, troubles de la vision (champ visuel, couleurs, poursuite oculaire…), à l'exclusion de la cécité et des déficiences bien compensées par des verres correcteurs</t>
  </si>
  <si>
    <r>
      <rPr>
        <b/>
        <sz val="8"/>
        <color indexed="8"/>
        <rFont val="Arial"/>
        <family val="2"/>
      </rPr>
      <t>Sources :</t>
    </r>
    <r>
      <rPr>
        <sz val="8"/>
        <color indexed="8"/>
        <rFont val="Arial"/>
        <family val="2"/>
      </rPr>
      <t xml:space="preserve"> DREES, Enquête ES-handicap 2010 et 2014.</t>
    </r>
  </si>
  <si>
    <t>Autre mode d'hébergement</t>
  </si>
  <si>
    <t>Nombre de places</t>
  </si>
  <si>
    <t>Foyers d'accueil polyvalent</t>
  </si>
  <si>
    <t>Foyers d'accueil temporaire</t>
  </si>
  <si>
    <r>
      <t>Champ :</t>
    </r>
    <r>
      <rPr>
        <sz val="8"/>
        <color indexed="8"/>
        <rFont val="Arial"/>
        <family val="2"/>
      </rPr>
      <t xml:space="preserve"> Foyers d'accueil polyvalent, foyers expérimentaux et foyers d'accueil temporaire – France entière.</t>
    </r>
  </si>
  <si>
    <r>
      <t xml:space="preserve">Effectif total </t>
    </r>
    <r>
      <rPr>
        <sz val="8"/>
        <color indexed="8"/>
        <rFont val="Arial"/>
        <family val="2"/>
      </rPr>
      <t>(admis en 2014et non sortis au 31/12/2014)</t>
    </r>
  </si>
  <si>
    <r>
      <t>Champ :</t>
    </r>
    <r>
      <rPr>
        <sz val="8"/>
        <color indexed="8"/>
        <rFont val="Arial"/>
        <family val="2"/>
      </rPr>
      <t xml:space="preserve"> Foyers d'accueil polyvalent et foyers expérimentaux  – France entière.</t>
    </r>
  </si>
  <si>
    <t>Adultes présents au 31/12/2014</t>
  </si>
  <si>
    <r>
      <t xml:space="preserve">Champ : </t>
    </r>
    <r>
      <rPr>
        <sz val="8"/>
        <color indexed="8"/>
        <rFont val="Arial"/>
        <family val="2"/>
      </rPr>
      <t>Foyers d’accueil médicalisé – France entière.</t>
    </r>
  </si>
  <si>
    <t>Pourcentage des 55 ans et +</t>
  </si>
  <si>
    <r>
      <t>Champ : Foyer</t>
    </r>
    <r>
      <rPr>
        <sz val="8"/>
        <color indexed="8"/>
        <rFont val="Arial"/>
        <family val="2"/>
      </rPr>
      <t>s d’accueil spécialisé – France entière.</t>
    </r>
  </si>
  <si>
    <r>
      <rPr>
        <b/>
        <sz val="8"/>
        <color indexed="8"/>
        <rFont val="Arial"/>
        <family val="2"/>
      </rPr>
      <t xml:space="preserve">Mode d’hébergement </t>
    </r>
    <r>
      <rPr>
        <b/>
        <u/>
        <sz val="8"/>
        <color indexed="8"/>
        <rFont val="Arial"/>
        <family val="2"/>
      </rPr>
      <t>après la sortie</t>
    </r>
  </si>
  <si>
    <t>Enseignement général, enseignement professionnel ou apprentissage aves SESSAD</t>
  </si>
  <si>
    <t>Age moyen (en années)</t>
  </si>
  <si>
    <t>Age moyen à l’admission (en années)</t>
  </si>
  <si>
    <t>Temps de présence moyen (en années)</t>
  </si>
  <si>
    <t>Activité à caractère professionnel en Établissement ou Service d'aide par le travail (CRP)</t>
  </si>
  <si>
    <t>Tableau 229. Répartition (en %) de la population admise au cours de l’année 2014 dans les foyers, selon l'âge.</t>
  </si>
  <si>
    <r>
      <t xml:space="preserve">Tableau 242. Répartition (en %) de la population sortie des foyers au cours de l’année 2014, selon l’activité / accueil en journée </t>
    </r>
    <r>
      <rPr>
        <b/>
        <u/>
        <sz val="8"/>
        <color indexed="8"/>
        <rFont val="Arial"/>
        <family val="2"/>
      </rPr>
      <t>avant la sortie</t>
    </r>
    <r>
      <rPr>
        <b/>
        <sz val="8"/>
        <color indexed="8"/>
        <rFont val="Arial"/>
        <family val="2"/>
      </rPr>
      <t>.</t>
    </r>
  </si>
  <si>
    <t xml:space="preserve">Figure 11. Répartition (en %) des foyers d’accueil médicalisé selon le nombre de places. </t>
  </si>
  <si>
    <t>Figure 6. Répartition (en %) par groupes d’âges de la population accueillie dans les foyers d’hébergement.</t>
  </si>
  <si>
    <t>Figure 8. Répartition (en %) par groupe d’âges de la population accueillie dans les foyers occupationnels et foyers de vie.</t>
  </si>
  <si>
    <t>Figure 10. Répartition (en %) par groupes d’âges de la population accueillie dans les maisons d’accueil spécialisé.</t>
  </si>
  <si>
    <t>Figure 12. Répartition (en %) par groupes d’âges de la population accueillie dans les foyers d’accueil médicalisé.</t>
  </si>
  <si>
    <t>Cérébro-lésés  avec ou sans troubles associés</t>
  </si>
  <si>
    <t>Internat (complet, de semaine, …)</t>
  </si>
  <si>
    <t>Autre mode d’accueil</t>
  </si>
  <si>
    <t>Troubles sévères du langage (dysphasie, …)</t>
  </si>
  <si>
    <t>Prestation sur le lieu de vie / prestation en milieu ordinaire (domicile, école, …), services inclus</t>
  </si>
  <si>
    <t>La structure n'est pas en mesure de répondre</t>
  </si>
  <si>
    <t>Sans objet (pas le droit de sortir, …)</t>
  </si>
  <si>
    <t>La personne se déplace-t-elle dans les pièces situées à un même étage sans l'aide de quelqu'un (dans son lieu d'hébergement ou dans la structure) ?</t>
  </si>
  <si>
    <t>Demandeur d'emploi en milieu ordinaire ou Sans activité professionnelle ou accueil médico-social en journée</t>
  </si>
  <si>
    <t>Travail en ESAT à temps plein</t>
  </si>
  <si>
    <t>Travail en ESAT à temps partiel + activités occupationnelles (SAS, accueil de jour…)</t>
  </si>
  <si>
    <t>Travail en ESAT à temps partiel seulement</t>
  </si>
  <si>
    <t>Travail dans une entreprise adaptée</t>
  </si>
  <si>
    <t>Travail en milieu ordinaire</t>
  </si>
  <si>
    <t>A domicile, sans activité, sans prise en charge médico-sociale</t>
  </si>
  <si>
    <t>Arrive-t-il que par son comportement la personne se mette en danger ?</t>
  </si>
  <si>
    <t>La personne se déplace-t-elle dans les pièces situées à un même étage sans l’aide de quelqu’un (dans son lieu d’hébergement ou dans la structure) ?</t>
  </si>
  <si>
    <t>Sans activité professionnelle ou accueil médico-sociale en journée</t>
  </si>
  <si>
    <t>Sans activité professionnelle ou accueil médico-social en journée</t>
  </si>
  <si>
    <t>Demandeur d’emploi en milieu ordinaire ou Sans activité professionnelle ou accueil médico-social en journée</t>
  </si>
  <si>
    <t>Demandeur d'emploi en milieu ordinaire ou Sans activité professionnelle médico-social en journée</t>
  </si>
  <si>
    <t>La personne se déplace-t-elle dans les pièces situées à un même étage sans l’aide de quelqu’un (dans son lieu d'hébergement ou dans la structure) ?</t>
  </si>
  <si>
    <t xml:space="preserve">Sans activité professionnelle ou accueil  médico-social  en journée </t>
  </si>
  <si>
    <t>Sans activité professionnelle ou accueil médico-social en jpurnée</t>
  </si>
  <si>
    <t xml:space="preserve">Sans activité professionnelle ou accueil médico-social en journée </t>
  </si>
  <si>
    <t>Troubles sévères du langage (dysplasie, …)</t>
  </si>
  <si>
    <t xml:space="preserve">Trisomie et autres anomalies chromosomiques </t>
  </si>
  <si>
    <t xml:space="preserve">Pathologie génétique connue autre qu’anomalie chromosomique </t>
  </si>
  <si>
    <t xml:space="preserve">Autres pathologies </t>
  </si>
  <si>
    <t>Autisme ou autres troubles envahissants du développement</t>
  </si>
  <si>
    <t>Psychose survenue à partir de l’adolescence</t>
  </si>
  <si>
    <t>Pathologie inconnue, non identifiée ou La structure n'est pas en mesure de renseigner la pathologie</t>
  </si>
  <si>
    <r>
      <rPr>
        <b/>
        <sz val="8"/>
        <color indexed="8"/>
        <rFont val="Arial"/>
        <family val="2"/>
      </rPr>
      <t>Champ :</t>
    </r>
    <r>
      <rPr>
        <sz val="8"/>
        <color indexed="8"/>
        <rFont val="Arial"/>
        <family val="2"/>
      </rPr>
      <t xml:space="preserve"> CRP – France entière.</t>
    </r>
  </si>
  <si>
    <r>
      <t xml:space="preserve">Champ : </t>
    </r>
    <r>
      <rPr>
        <sz val="8"/>
        <color indexed="8"/>
        <rFont val="Arial"/>
        <family val="2"/>
      </rPr>
      <t>CRP – France entière.</t>
    </r>
  </si>
  <si>
    <t>Tableau 1. Caractéristiques générales des structures pour adultes handicapés.</t>
  </si>
  <si>
    <t>Situations au 31 décembre 2010 et au 31 décembre 2014</t>
  </si>
  <si>
    <r>
      <t>Remarque :</t>
    </r>
    <r>
      <rPr>
        <sz val="8"/>
        <color indexed="8"/>
        <rFont val="Arial"/>
        <family val="2"/>
      </rPr>
      <t xml:space="preserve"> Pour les entrées et les sorties, le comptage exclut les personnes accueillies temporairement.</t>
    </r>
  </si>
  <si>
    <t>&lt; 100</t>
  </si>
  <si>
    <t>&lt;1</t>
  </si>
  <si>
    <t>&lt;100</t>
  </si>
  <si>
    <t>--  : Très peu / aucune structure/s concernée/s.</t>
  </si>
  <si>
    <t>Établissements et services d'aide par le travail (ESAT)</t>
  </si>
  <si>
    <t>Catégories</t>
  </si>
  <si>
    <t>Services d'éducation spéciale et de soins à domicile (SESSAD)</t>
  </si>
  <si>
    <t>Instituts médico-éducatifs (IME)</t>
  </si>
  <si>
    <t>Instituts thérapeutiques, éducatifs et pédagogiques (ITEP)</t>
  </si>
  <si>
    <t>Établissements pour enfants ou adolescents polyhandicapés</t>
  </si>
  <si>
    <t>Centres médico-psycho-pédagogiques (CMPP)</t>
  </si>
  <si>
    <t>so</t>
  </si>
  <si>
    <t>Centres d'action médico-sociale précoce (CAMSP)</t>
  </si>
  <si>
    <t>Établissements pour déficients moteurs</t>
  </si>
  <si>
    <t>Instituts pour déficients visuels</t>
  </si>
  <si>
    <t>Établissements pour déficients auditifs</t>
  </si>
  <si>
    <t>Instituts d'éducation sensorielle pour enfants sourds/aveugles</t>
  </si>
  <si>
    <t>Centres de préorientation pour adultes handicapés</t>
  </si>
  <si>
    <t>Foyers d'hébergement pour adultes handicapés</t>
  </si>
  <si>
    <t>Foyers d'accueil polyvalent pour adultes handicapés</t>
  </si>
  <si>
    <t>Maisons d'accueil spécialisées (MAS)</t>
  </si>
  <si>
    <t>Établissements expérimentaux pour l'enfance handicapée</t>
  </si>
  <si>
    <t>Établissements expérimentaux pour adultes handicapés</t>
  </si>
  <si>
    <t>Foyers occupationnels et foyers de vie pour adultes handicapés</t>
  </si>
  <si>
    <t>Établissements d'accueil temporaire d'enfants handicapés</t>
  </si>
  <si>
    <t>Établissements d'accueil temporaire d'adultes handicapés</t>
  </si>
  <si>
    <t>Jardins d'enfants spécialisés</t>
  </si>
  <si>
    <t>Foyers d'accueil médicalisés pour adultes handicapés (FAM)</t>
  </si>
  <si>
    <t>Services d'accompagnement médico-social pour adultes handicapés (SAMSAH)</t>
  </si>
  <si>
    <t>Services d'accompagnement à la vie sociale (SAVS)</t>
  </si>
  <si>
    <t>Unités d’évaluation, de réentraînement et d’orientation sociale et professionnelle (UEROS)</t>
  </si>
  <si>
    <t>Tableau 4. Nombre de places installées et de structures, par région et par catégorie d'établissement au 31 décembre 2014.</t>
  </si>
  <si>
    <r>
      <t>Sources</t>
    </r>
    <r>
      <rPr>
        <sz val="8"/>
        <color indexed="8"/>
        <rFont val="Arial"/>
        <family val="2"/>
      </rPr>
      <t xml:space="preserve"> : Données FINESS et DREES, Enquête ES-handicap 2014.</t>
    </r>
  </si>
  <si>
    <t>Tableau 10. Caractéristiques des établissements et services d’aide par le travail (ESAT).</t>
  </si>
  <si>
    <t xml:space="preserve">Tableau 11. Nombre de places et répartition (en %) selon les modalités d’accueil dans les établissements et services d’aide par le travail (ESAT). </t>
  </si>
  <si>
    <t>Tableau 12. Nombre de places et répartition (en %) selon les agréments de clientèle dans les établissements et services d’aide par le travail (ESAT).</t>
  </si>
  <si>
    <t>Tableau 13. Répartition (en %) par groupes d’âges de la population accueillie dans les établissements et services d’aide par le travail (ESAT).</t>
  </si>
  <si>
    <t>Tableau 14. Répartition (en %) par âge et par sexe de la population accueillie dans les établissements et services d’aide par le travail (ESAT).</t>
  </si>
  <si>
    <t>Tableau 15. Répartition (en %) de la population accueillie dans les établissements et services d’aide par le travail (ESAT), selon le temps de présence.</t>
  </si>
  <si>
    <t>Tableau 16. Répartition (en %) de la population accueillie dans les établissements et services d’aide par le travail (ESAT), selon la pathologie et par sexe.</t>
  </si>
  <si>
    <t>Tableau 17. Répartition (en %) de la population accueillie dans les établissements et services d’aide par le travail (ESAT), selon les grandes catégories de déficience principale.</t>
  </si>
  <si>
    <t>Tableau 18. Répartition (en %) de la population accueillie dans les établissements et services d’aide par le travail (ESAT), selon les catégories détaillées de déficience principale et par sexe.</t>
  </si>
  <si>
    <t>Tableau 19. Répartition (en %) de la population accueillie dans les établissements et services d’aide par le travail (ESAT), selon le mode d’hébergement au moment de l’enquête et par sexe.</t>
  </si>
  <si>
    <t>Tableau 20. Répartition (en %) de la population accueillie dans les établissements et services d’aide par le travail (ESAT), selon l’activité / accueil en journée au moment de l’enquête et par sexe.</t>
  </si>
  <si>
    <t>Tableau 21. Répartition (en %) de la population admise au cours de l’année 2014 dans les établissements et services d’aide par le travail (ESAT), selon l’âge et par sexe.</t>
  </si>
  <si>
    <t>Tableau 22. Répartition (en %) de la population admise au cours de l’année 2014 dans les établissements et services d’aide par le travail (ESAT), selon la pathologie et par sexe.</t>
  </si>
  <si>
    <t>Tableau 23. Répartition (en %) de la population admise au cours de l’année 2014 dans les établissements et services d’aide par le travail (ESAT), selon les grandes catégories de déficience principale.</t>
  </si>
  <si>
    <t>Tableau 24. Répartition (en %) de la population admise au cours de l’année 2014 dans les établissements et services d’aide par le travail (ESAT) selon certains types d’incapacités.</t>
  </si>
  <si>
    <t>Tableau 25. Répartition (en %) de la population admise au cours de l’année 2014 dans les établissements et services d’aide par le travail (ESAT), selon le mode d’hébergement avant admisssion et par sexe</t>
  </si>
  <si>
    <t>Tableau 26. Répartition (en %) de la population admise au cours de l’année 2014 dans les établissements et services d’aide par le travail (ESAT), selon le mode d’hébergement au 31 décembre et par sexe.</t>
  </si>
  <si>
    <t>Tableau 27. Répartition (en %) de la population admise au cours de l’année 2014 dans les établissements et services d’aide par le travail (ESAT), selon l’activité / accueil en journée avant admission et par sexe.</t>
  </si>
  <si>
    <t>Tableau 28. Répartition (en %) de la population admise au cours de l’année 2014 dans les établissements et services d’aide par le travail (ESAT), selon l’activité / accueil en journée au 31 décembre et par sexe.</t>
  </si>
  <si>
    <t>Tableau 29. Répartition (en %) de la population sortie des établissements et services d’aide par le travail (ESAT) au cours de l’année précédent l’enquête, selon l’âge et par sexe.</t>
  </si>
  <si>
    <t>Tableau 30. Répartition (en %) de la population sortie des établissements et services d’aide par le travail (ESAT) au cours de l’année 2014, selon la durée de séjour.</t>
  </si>
  <si>
    <t>Tableau 31. Répartition (en %) de la population sortie des établissements et services d’aide par le travail (ESAT) au cours de l’année 2014, selon les catégories de déficience (principale) et par sexe.</t>
  </si>
  <si>
    <r>
      <t xml:space="preserve">Tableau 32. Répartition (en %) de la population sortie des établissements et services d’aide par le travail (ESAT) au cours de l’année 2014, selon le mode d’hébergement </t>
    </r>
    <r>
      <rPr>
        <b/>
        <u/>
        <sz val="8"/>
        <color indexed="8"/>
        <rFont val="Arial"/>
        <family val="2"/>
      </rPr>
      <t>avant la sortie</t>
    </r>
    <r>
      <rPr>
        <b/>
        <sz val="8"/>
        <color indexed="8"/>
        <rFont val="Arial"/>
        <family val="2"/>
      </rPr>
      <t xml:space="preserve"> et par sexe. </t>
    </r>
  </si>
  <si>
    <r>
      <t xml:space="preserve">Tableau 33. Répartition (en %) de la population sortie des établissements et services d’aide par le travail (ESAT) au cours de l’année précédent l’enquête, selon le mode d’hébergement </t>
    </r>
    <r>
      <rPr>
        <b/>
        <u/>
        <sz val="8"/>
        <color indexed="8"/>
        <rFont val="Arial"/>
        <family val="2"/>
      </rPr>
      <t>après la sortie</t>
    </r>
    <r>
      <rPr>
        <b/>
        <sz val="8"/>
        <color indexed="8"/>
        <rFont val="Arial"/>
        <family val="2"/>
      </rPr>
      <t xml:space="preserve"> et par sexe.</t>
    </r>
  </si>
  <si>
    <r>
      <t xml:space="preserve">Tableau 34. Répartition (en %) de la population sortie des établissements et services d’aide par le travail (ESAT) au cours de l’année 2014, selon l’activité / accueil en journée </t>
    </r>
    <r>
      <rPr>
        <b/>
        <u/>
        <sz val="8"/>
        <color indexed="8"/>
        <rFont val="Arial"/>
        <family val="2"/>
      </rPr>
      <t>avant la sortie</t>
    </r>
    <r>
      <rPr>
        <b/>
        <sz val="8"/>
        <color indexed="8"/>
        <rFont val="Arial"/>
        <family val="2"/>
      </rPr>
      <t xml:space="preserve"> et par sexe. </t>
    </r>
  </si>
  <si>
    <r>
      <t xml:space="preserve">Tableau 35. Répartition (en %) de la population sortie des établissements et services d’aide par le travail (ESAT) au cours de l’année 2014, selon l’activité / accueil en journée </t>
    </r>
    <r>
      <rPr>
        <b/>
        <u/>
        <sz val="8"/>
        <color indexed="8"/>
        <rFont val="Arial"/>
        <family val="2"/>
      </rPr>
      <t>après la sortie</t>
    </r>
    <r>
      <rPr>
        <b/>
        <sz val="8"/>
        <color indexed="8"/>
        <rFont val="Arial"/>
        <family val="2"/>
      </rPr>
      <t xml:space="preserve"> et par sexe.</t>
    </r>
  </si>
  <si>
    <t>Tableau 36. Caractéristiques des centres de rééducation professionnelle (CRP).</t>
  </si>
  <si>
    <t>Tableau 37. Nombre de places et répartition (en %) selon les modalités d’accueil dans les centres de rééducation professionnelle (CRP).</t>
  </si>
  <si>
    <t>Tableau 38. Nombre de places et répartition (en %) selon les agréments de clientèle dans les centres de rééducation professionnelle (CRP).</t>
  </si>
  <si>
    <t>Tableau 39. Répartition (en %) par groupes d’âges de la population accueillie dans les centres de rééducation professionnelle (CRP).</t>
  </si>
  <si>
    <t>Tableau 40. Répartition (en %) par âge et par sexe de la population accueillie dans les centres de rééducation professionnelle (CRP).</t>
  </si>
  <si>
    <t>Tableau 41. Répartition (en %) de la population accueillie dans les centres de rééducation professionnelle (CRP), selon le temps de présence.</t>
  </si>
  <si>
    <t>Tableau 42. Répartition (en %) de la population accueillie dans les centres de rééducation professionnelle (CRP), selon la pathologie et par sexe.</t>
  </si>
  <si>
    <t>Tableau 43. Répartition (en %) de la population accueillie dans les centres de rééducation professionnelle (CRP), selon les grandes catégories de déficience principale.</t>
  </si>
  <si>
    <t>Tableau 44. Répartition (en %) de la population accueillie dans les centres de rééducation professionnelle (CRP), selon les catégories détaillées de déficience principale et par sexe.</t>
  </si>
  <si>
    <t>Tableau 45. Répartition (en %) de la population accueillie dans les centres de rééducation professionnelle (CRP), selon le mode d’hébergement au moment de l’enquête et par sexe.</t>
  </si>
  <si>
    <t>Tableau 46. Répartition (en %) de la population accueillie dans les centres de rééducation professionnelle (CRP), selon l’activité / accueil en journée au moment de l’enquête et par sexe.</t>
  </si>
  <si>
    <t>Tableau 47. Répartition (en %) de la population admise au cours de l’année 2014 dans les centres de rééducation professionnelle (CRP), selon l’âge et par sexe.</t>
  </si>
  <si>
    <t>Tableau 48. Répartition (en %) de la population admise au cours de l’année 2014 dans les centres de rééducation professionnelle (CRP), selon la pathologie et par sexe.</t>
  </si>
  <si>
    <t>Tableau 49. Répartition (en %) de la population admise au cours de l’année 2014 dans les centres de rééducation professionnelle (CRP), selon les grandes catégories de déficience principale.</t>
  </si>
  <si>
    <t>Tableau 50. Répartition (en %) de la population admise au cours de l’année 2014 dans les centres de rééducation professionnelle (CRP) selon certains types d’incapacités.</t>
  </si>
  <si>
    <t>Tableau 51. Répartition (en %) de la population admise au cours de l’année 2014 dans les centres de rééducation professionnelle (CRP), selon le mode d’hébergement avant admisssion et par sexe.</t>
  </si>
  <si>
    <t>Tableau 52. Répartition (en %) de la population admise au cours de l’année 2014 dans les centres de rééducation professionnelle (CRP), selon le mode d’hébergement au 31 décembre et par sexe.</t>
  </si>
  <si>
    <t>Tableau 53. Répartition (en %) de la population admise au cours de l’année 2014 dans les centres de rééducation professionnelle (CRP), selon l’activité / accueil en journée avant admission et par sexe.</t>
  </si>
  <si>
    <t>Tableau 54. Répartition (en %) de la population admise au cours de l’année 2014 dans les centres de rééducation professionnelle (CRP), selon l’activité / accueil en journée au 31 décembre et par sexe.</t>
  </si>
  <si>
    <t>Tableau 55. Répartition (en %) de la population sortie des centres de rééducation professionnelle (CRP) au cours de l’année précédent l’enquête, selon l’âge et par sexe.</t>
  </si>
  <si>
    <t>Tableau 56. Répartition (en %) de la population sortie des centres de rééducation professionnelle (CRP) au cours de l’année 2014, selon la durée de séjour.</t>
  </si>
  <si>
    <t>Tableau 57. Répartition (en %) de la population sortie des centres de rééducation professionnelle (CRP) au cours de l’année 2014, selon les catégories de déficience (principale) et par sexe.</t>
  </si>
  <si>
    <r>
      <t xml:space="preserve">Tableau 58. Répartition (en %) de la population sortie des centres de rééducation professionnelle (CRP) au cours de l’année 2014, selon le mode d’hébergement </t>
    </r>
    <r>
      <rPr>
        <b/>
        <u/>
        <sz val="8"/>
        <color indexed="8"/>
        <rFont val="Arial"/>
        <family val="2"/>
      </rPr>
      <t>avant la sortie</t>
    </r>
    <r>
      <rPr>
        <b/>
        <sz val="8"/>
        <color indexed="8"/>
        <rFont val="Arial"/>
        <family val="2"/>
      </rPr>
      <t xml:space="preserve"> et par sexe.</t>
    </r>
  </si>
  <si>
    <r>
      <t xml:space="preserve">Tableau 59. Répartition (en %) de la population sortie des centres de rééducation professionnelle (CRP) au cours de l’année précédent l’enquête, selon le mode d’hébergement </t>
    </r>
    <r>
      <rPr>
        <b/>
        <u/>
        <sz val="8"/>
        <color indexed="8"/>
        <rFont val="Arial"/>
        <family val="2"/>
      </rPr>
      <t>après la sortie</t>
    </r>
    <r>
      <rPr>
        <b/>
        <sz val="8"/>
        <color indexed="8"/>
        <rFont val="Arial"/>
        <family val="2"/>
      </rPr>
      <t xml:space="preserve"> et par sexe.</t>
    </r>
  </si>
  <si>
    <r>
      <t xml:space="preserve">Tableau 60. Répartition (en %) de la population sortie des centres de rééducation professionnelle (CRP) au cours de l’année 2014, selon l’activité / accueil en journée </t>
    </r>
    <r>
      <rPr>
        <b/>
        <u/>
        <sz val="8"/>
        <color indexed="8"/>
        <rFont val="Arial"/>
        <family val="2"/>
      </rPr>
      <t>avant la sortie</t>
    </r>
    <r>
      <rPr>
        <b/>
        <sz val="8"/>
        <color indexed="8"/>
        <rFont val="Arial"/>
        <family val="2"/>
      </rPr>
      <t xml:space="preserve"> et par sexe.</t>
    </r>
  </si>
  <si>
    <t>Tableau 61. Répartition (en %) de la population sortie des centres de rééducation professionnelle (CRP) au cours de l’année 2014, selon l’activité / accueil en journée après la sortie et par sexe.</t>
  </si>
  <si>
    <t>Tableau 62. Caractéristiques des centres de préorientation (CPO).</t>
  </si>
  <si>
    <t>Tableau 63. Répartition des places selon les modalités d’accueil dans les centres de préorientation (CPO).</t>
  </si>
  <si>
    <t>Tableau 64. Répartition des places selon les agréments de clientèle dans les centres de préorientation (CPO).</t>
  </si>
  <si>
    <t>Tableau 65. Caractéristiques des services d’accompagnement pour adultes handicapés, par type de service.</t>
  </si>
  <si>
    <t>Tableau 66. Répartition (en %) des places selon les modalités d’accueil dans les services d’accompagnement pour adultes handicapés, par type de service.</t>
  </si>
  <si>
    <t>Tableau 67. Répartition (en %) des places selon les agréments de clientèle dans les services d’accompagnement pour adultes handicapés, par type de service.</t>
  </si>
  <si>
    <t>Tableau 68. Répartition (en %) par âge et par sexe de la population accueillie dans les services d’accompagnement pour adultes handicapés.</t>
  </si>
  <si>
    <t>Tableau 69. Répartition (en %) par groupes d’âges de la population accueillie dans les services d’accompagnement pour adultes handicapés, par type de service.</t>
  </si>
  <si>
    <t>Tableau 70. Répartition (en %) de la population accueillie dans les services d’accompagnement pour adultes handicapés, selon le temps de présence et par sexe.</t>
  </si>
  <si>
    <t>Tableau 71. Répartition (en %) de la population accueillie dans les services d’accompagnement pour adultes handicapés, selon le temps de présence et par type de service.</t>
  </si>
  <si>
    <t>Tableau 72. Répartition (en %) de la population accueillie dans les services d’accompagnement pour adultes handicapés, selon la pathologie et par sexe.</t>
  </si>
  <si>
    <t>Tableau 73. Répartition (en %) de la population accueillie dans les services d’accompagnement pour adultes handicapés, selon la pathologie et par type de service.</t>
  </si>
  <si>
    <t>Tableau 74. Répartition (en %) de la population accueillie dans les services d’accompagnement pour adultes handicapés, selon la déficience principale et par type de service.</t>
  </si>
  <si>
    <t>Tableau 75. Répartition (en %) de la population accueillie dans les services d’accompagnement pour adultes handicapés, selon les catégories détaillées de déficience principale et par sexe.</t>
  </si>
  <si>
    <t>Tableau 76. Répartition (en %) de la population accueillie dans les services d’accompagnement pour adultes handicapés, selon le mode d’hébergement à l’enquête et par sexe.</t>
  </si>
  <si>
    <t>Tableau 77. Répartition (en %) de la population accueillie dans les services d’accompagnement pour adultes handicapés, selon le mode d’hébergement à l’enquête et par type de service.</t>
  </si>
  <si>
    <t>Tableau 78. Répartition (en %) de la population accueillie dans les services d’accompagnement pour adultes handicapés, selon l’activité / accueil en journée à l’enquête et par sexe.</t>
  </si>
  <si>
    <t>Tableau 79. Répartition (en %) de la population accueillie dans les services d’accompagnement pour adultes handicapés, selon l’activité / accueil en journée à l’enquête et par type de service.</t>
  </si>
  <si>
    <t>Tableau 80. Répartition (en %) de la population admise au cours de l’année 2014 dans les services d’accompagnement pour adultes handicapés, selon l’âge et par sexe.</t>
  </si>
  <si>
    <t>Tableau 81. Répartition (en %) de la population admise au cours de l’année 2014 dans les services d’accompagnement pour adultes handicapés, selon l’âge et par type de service.</t>
  </si>
  <si>
    <t>Tableau 82. Répartition (en %) de la population admise au cours de l’année 2014 dans les services d’accompagnement pour adultes handicapés, selon la pathologie et par sexe.</t>
  </si>
  <si>
    <t>Tableau 83. Répartition (en %) de la population admise au cours de l’année 2014 dans les services d’accompagnement pour adultes handicapés, selon la pathologie et par type de service.</t>
  </si>
  <si>
    <t>Tableau 84. Répartition (en %) de la population admise au cours de l’année 2014 dans les services d’accompagnement pour adultes handicapés, selon la déficience principale et par sexe.</t>
  </si>
  <si>
    <t>Tableau 85. Répartition (en %) de la population admise au cours de l’année 2014 dans les services d’accompagnement pour adultes handicapés, selon la déficience principale et par type de service.</t>
  </si>
  <si>
    <t>Tableau 86. Répartition (en %) de la population admise au cours de l’année 2014 dans les services d’accompagnement pour adultes handicapés selon certains types d’incapacités.</t>
  </si>
  <si>
    <t>Tableau 87. Répartition (en %) de la population admise au cours de l’année 2014 dans les services d’accompagnement pour adultes handicapés, selon le mode d’hébergement avant admisssion et par sexe.</t>
  </si>
  <si>
    <t>Tableau 88. Répartition (en %) de la population admise au cours de l’année 2014 dans les services d’accompagnement pour adultes handicapés, selon le mode d’hébergement avant admisssion et par type de service.</t>
  </si>
  <si>
    <t>Tableau 89. Répartition (en %) de la population admise au cours de l’année 2014 dans les services d’accompagnement pour adultes handicapés, selon le mode d’hébergement au 31 décembre et par sexe.</t>
  </si>
  <si>
    <t>Tableau 90. Répartition (en %) de la population admise au cours de l’année 2014 dans les services d’accompagnement pour adultes handicapés, selon le mode d’hébergement au 31 décembre et par type de service.</t>
  </si>
  <si>
    <t>Tableau 91. Répartition (en %) de la population admise au cours de l’année 2014 dans les services d’accompagnement pour adultes handicapés, selon l’activité / accueil en journée avant admission et par sexe.</t>
  </si>
  <si>
    <t>Tableau 92. Répartition (en %) de la population admise au cours de l’année 2014 dans les services d’accompagnement pour adultes handicapés, selon l’activité / accueil en journée avant admission et par type de service.</t>
  </si>
  <si>
    <t>Tableau 93. Répartition (en %) de la population admise au cours de l’année 2014 dans les services d’accompagnement pour adultes handicapés, selon l’activité / accueil en journée au 31 décembre et par sexe.</t>
  </si>
  <si>
    <t>Tableau 94. Répartition (en %) de la population admise au cours de l’année 2014 dans les services d’accompagnement pour adultes handicapés, selon l’activité / accueil en journée au 31 décembre et par type de service.</t>
  </si>
  <si>
    <t>Tableau 95. Répartition (en %) de la population sortie des services d’accompagnement pour adultes handicapés au cours de l’année précédent l’enquête, selon l’âge et par sexe.</t>
  </si>
  <si>
    <t>Tableau 96. Répartition (en %) de la population sortie des services d’accompagnement pour adultes handicapés au cours de l’année précédent l’enquête, selon l’âge et par type de service.</t>
  </si>
  <si>
    <t>Tableau 97. Répartition (en %) de la population sortie des services d’accompagnement pour adultes handicapés au cours de l’année 2014, selon la durée de séjour et par sexe.</t>
  </si>
  <si>
    <t>Tableau 98. Répartition (en %) de la population sortie des services d’accompagnement pour adultes handicapés au cours de l’année 2014, selon la durée de séjour et par type de service.</t>
  </si>
  <si>
    <t>Tableau 99. Répartition (en %) de la population sortie des services d’accompagnement pour adultes handicapés au cours de l’année 2014, selon les catégories de déficience (principale) et par sexe.</t>
  </si>
  <si>
    <t>Tableau 100. Répartition (en %) de la population sortie des services d’accompagnement pour adultes handicapés au cours de l’année 2014, selon la déficience principale et par type de service.</t>
  </si>
  <si>
    <r>
      <t xml:space="preserve">Tableau 101. Répartition (en %) de la population sortie des services d’accompagnement pour adultes handicapés au cours de l’année 2014, selon le mode d’hébergement </t>
    </r>
    <r>
      <rPr>
        <b/>
        <u/>
        <sz val="8"/>
        <color indexed="8"/>
        <rFont val="Arial"/>
        <family val="2"/>
      </rPr>
      <t>avant la sortie</t>
    </r>
    <r>
      <rPr>
        <b/>
        <sz val="8"/>
        <color indexed="8"/>
        <rFont val="Arial"/>
        <family val="2"/>
      </rPr>
      <t xml:space="preserve"> et par sexe.</t>
    </r>
  </si>
  <si>
    <r>
      <t xml:space="preserve">Tableau 102. Répartition (en %) de la population sortie des services d’accompagnement pour adultes handicapés au cours de l’année 2014, selon le mode d’hébergement </t>
    </r>
    <r>
      <rPr>
        <b/>
        <u/>
        <sz val="8"/>
        <color indexed="8"/>
        <rFont val="Arial"/>
        <family val="2"/>
      </rPr>
      <t>avant la sortie</t>
    </r>
    <r>
      <rPr>
        <b/>
        <sz val="8"/>
        <color indexed="8"/>
        <rFont val="Arial"/>
        <family val="2"/>
      </rPr>
      <t xml:space="preserve"> et par type de service.</t>
    </r>
  </si>
  <si>
    <r>
      <t xml:space="preserve">Tableau 103. Répartition (en %) de la population sortie des services d’accompagnement pour adultes handicapés au cours de l’année précédent l’enquête, selon le mode d’hébergement </t>
    </r>
    <r>
      <rPr>
        <b/>
        <u/>
        <sz val="8"/>
        <color indexed="8"/>
        <rFont val="Arial"/>
        <family val="2"/>
      </rPr>
      <t>après la sortie et par sexe.</t>
    </r>
  </si>
  <si>
    <r>
      <t xml:space="preserve">Tableau 104. Répartition (en %) de la population sortie des services d’accompagnement pour adultes handicapés au cours de l’année précédent l’enquête, selon le mode d’hébergement </t>
    </r>
    <r>
      <rPr>
        <b/>
        <u/>
        <sz val="8"/>
        <color indexed="8"/>
        <rFont val="Arial"/>
        <family val="2"/>
      </rPr>
      <t>après la sortie et par type de service.</t>
    </r>
  </si>
  <si>
    <r>
      <t xml:space="preserve">Tableau 105. Répartition (en %) de la population sortie des services d’accompagnement pour adultes handicapés au cours de l’année 2014, selon l’activité / accueil en journée </t>
    </r>
    <r>
      <rPr>
        <b/>
        <u/>
        <sz val="8"/>
        <color indexed="8"/>
        <rFont val="Arial"/>
        <family val="2"/>
      </rPr>
      <t>avant la sortie</t>
    </r>
    <r>
      <rPr>
        <b/>
        <sz val="8"/>
        <color indexed="8"/>
        <rFont val="Arial"/>
        <family val="2"/>
      </rPr>
      <t xml:space="preserve"> et par sexe.</t>
    </r>
  </si>
  <si>
    <r>
      <t xml:space="preserve">Tableau 106. Répartition (en %) de la population sortie des services d’accompagnement pour adultes handicapés au cours de l’année 2014, selon l’activité / accueil en journée </t>
    </r>
    <r>
      <rPr>
        <b/>
        <u/>
        <sz val="8"/>
        <color indexed="8"/>
        <rFont val="Arial"/>
        <family val="2"/>
      </rPr>
      <t>avant la sortie</t>
    </r>
    <r>
      <rPr>
        <b/>
        <sz val="8"/>
        <color indexed="8"/>
        <rFont val="Arial"/>
        <family val="2"/>
      </rPr>
      <t xml:space="preserve"> et par type de service.</t>
    </r>
  </si>
  <si>
    <r>
      <t xml:space="preserve">Tableau 107. Répartition (en %) de la population sortie des services d’accompagnement pour adultes handicapés au cours de l’année 2014, selon l’activité / accueil en journée </t>
    </r>
    <r>
      <rPr>
        <b/>
        <u/>
        <sz val="8"/>
        <color indexed="8"/>
        <rFont val="Arial"/>
        <family val="2"/>
      </rPr>
      <t>après la sortie</t>
    </r>
    <r>
      <rPr>
        <b/>
        <sz val="8"/>
        <color indexed="8"/>
        <rFont val="Arial"/>
        <family val="2"/>
      </rPr>
      <t xml:space="preserve"> et par sexe.</t>
    </r>
  </si>
  <si>
    <r>
      <t xml:space="preserve">Tableau 108. Répartition (en %) de la population sortie des services d’accompagnement pour adultes handicapés au cours de l’année 2014, selon l’activité / accueil en journée </t>
    </r>
    <r>
      <rPr>
        <b/>
        <u/>
        <sz val="8"/>
        <color indexed="8"/>
        <rFont val="Arial"/>
        <family val="2"/>
      </rPr>
      <t>après la sortie</t>
    </r>
    <r>
      <rPr>
        <b/>
        <sz val="8"/>
        <color indexed="8"/>
        <rFont val="Arial"/>
        <family val="2"/>
      </rPr>
      <t xml:space="preserve"> et par type de service.</t>
    </r>
  </si>
  <si>
    <t>Tableau 109. Caractéristiques des foyers d’hébergement.</t>
  </si>
  <si>
    <t>Tableau 110. Nombre de places et  répartition selon les modalités d’accueil dans les foyers d’hébergement.</t>
  </si>
  <si>
    <t>Tableau 111. Nombre de places et  répartition (en %) selon les agréments de clientèle dans les foyers d’hébergement.</t>
  </si>
  <si>
    <t>Tableau 112. Répartition (en %) par groupes d’âges de la population accueillie dans les foyers d’hébergement.</t>
  </si>
  <si>
    <t>Tableau 113. Répartition (en %) par âge et par sexe de la population accueillie dans les foyers d’hébergement.</t>
  </si>
  <si>
    <t>Tableau 114. Répartition (p. 100) de la population accueillie dans les foyers d’hébergement, selon le temps de présence.</t>
  </si>
  <si>
    <t>Tableau 115. Répartition (en %) de la population accueillie dans les foyers d’hébergement, selon la pathologie et par sexe.</t>
  </si>
  <si>
    <t>Tableau 116. Répartition (en %) de la population accueillie dans les foyers d’hébergement, selon les grandes catégories de déficience principale.</t>
  </si>
  <si>
    <t>Tableau 117. Répartition (en %) de la population accueillie dans les foyers d’hébergement, selon les catégories détaillées de déficience principale et par sexe.</t>
  </si>
  <si>
    <t>Tableau 118. Répartition (en %) de la population accueillie dans foyers d’hébergement, selon le mode d’hébergement au moment de l’enquête et par sexe.</t>
  </si>
  <si>
    <t>Tableau 119. Répartition (en %) de la population accueillie dans les foyers d’hébergement, selon l’activité / accueil en journée au moment de l’enquête et par sexe.</t>
  </si>
  <si>
    <t>Tableau 120. Répartition (en %) de la population admise au cours de l’année 2014 dans les foyers d’hébergement, selon l’âge et par sexe.</t>
  </si>
  <si>
    <t>Tableau 121. Répartition (en %) de la population admise au cours de l’année 2014 dans les foyers d’hébergement, selon la pathologie et par sexe.</t>
  </si>
  <si>
    <t>Tableau 122. Répartition (en %) de la population admise au cours de l’année 2014 dans les foyers d’hébergement, selon les grandes catégories de déficience principale.</t>
  </si>
  <si>
    <t>Tableau 123. Répartition (en %) de la population admise au cours de l’année 2014 dans les foyers d’hébergement selon certains types d’incapacités.</t>
  </si>
  <si>
    <t>Tableau 124. Répartition (en %) de la population admise au cours de l’année 2014 dans les foyers d’hébergement, selon le mode d’hébergement avant admisssion et par sexe.</t>
  </si>
  <si>
    <t>Tableau 125. Répartition (en %) de la population admise au cours de l’année 2014 dans les foyers d’hébergement, selon le mode d’hébergement au 31 décembre et par sexe.</t>
  </si>
  <si>
    <t>Tableau 126. Répartition (en %) de la population admise au cours de l’année 2014 dans les foyers d’hébergement, selon l’activité / accueil en journée avant admission et par sexe.</t>
  </si>
  <si>
    <t>Tableau 127. Répartition (en %) de la population admise au cours de l’année 2014 dans les foyers d’hébergement, selon l’activité / accueil en journée au 31 décembre et par sexe.</t>
  </si>
  <si>
    <t>Tableau 128. Répartition (en %) de la population sortie des foyers d’hébergement au cours de l’année précédent l’enquête, selon l’âge et par sexe.</t>
  </si>
  <si>
    <t>Tableau 129. Répartition (en %) de la population sortie des foyers d’hébergement au cours de l’année 2014, selon la durée de séjour.</t>
  </si>
  <si>
    <t>Tableau 130. Répartition (en %) de la population sortie des foyers d’hébergement au cours de l’année 2014, selon les catégories de déficience (principale) et par sexe.</t>
  </si>
  <si>
    <r>
      <t xml:space="preserve">Tableau 131. Répartition (en %) de la population sortie des foyers d’hébergement au cours de l’année 2014, selon le mode d’hébergement </t>
    </r>
    <r>
      <rPr>
        <b/>
        <u/>
        <sz val="8"/>
        <color indexed="8"/>
        <rFont val="Arial"/>
        <family val="2"/>
      </rPr>
      <t>avant la sortie</t>
    </r>
    <r>
      <rPr>
        <b/>
        <sz val="8"/>
        <color indexed="8"/>
        <rFont val="Arial"/>
        <family val="2"/>
      </rPr>
      <t xml:space="preserve"> et par sexe.</t>
    </r>
  </si>
  <si>
    <r>
      <t xml:space="preserve">Tableau 132. Répartition (en %) de la population sortie des foyers d’hébergement au cours de l’année précédent l’enquête, selon le mode d’hébergement </t>
    </r>
    <r>
      <rPr>
        <b/>
        <u/>
        <sz val="8"/>
        <color indexed="8"/>
        <rFont val="Arial"/>
        <family val="2"/>
      </rPr>
      <t>après la sortie</t>
    </r>
    <r>
      <rPr>
        <b/>
        <sz val="8"/>
        <color indexed="8"/>
        <rFont val="Arial"/>
        <family val="2"/>
      </rPr>
      <t xml:space="preserve"> et par sexe.</t>
    </r>
  </si>
  <si>
    <r>
      <t xml:space="preserve">Tableau 133. Répartition (en %) de la population sortie foyers d’hébergement au cours de l’année 2014, selon l’activité / accueil en journée </t>
    </r>
    <r>
      <rPr>
        <b/>
        <u/>
        <sz val="8"/>
        <color indexed="8"/>
        <rFont val="Arial"/>
        <family val="2"/>
      </rPr>
      <t>avant la sortie</t>
    </r>
    <r>
      <rPr>
        <b/>
        <sz val="8"/>
        <color indexed="8"/>
        <rFont val="Arial"/>
        <family val="2"/>
      </rPr>
      <t xml:space="preserve"> et par sexe.</t>
    </r>
  </si>
  <si>
    <r>
      <t xml:space="preserve">Tableau 134. Répartition (en %) de la population sortie des foyers d’hébergement au cours de l’année 2014, selon l’activité / accueil en journée </t>
    </r>
    <r>
      <rPr>
        <b/>
        <u/>
        <sz val="8"/>
        <color indexed="8"/>
        <rFont val="Arial"/>
        <family val="2"/>
      </rPr>
      <t>après la sortie</t>
    </r>
    <r>
      <rPr>
        <b/>
        <sz val="8"/>
        <color indexed="8"/>
        <rFont val="Arial"/>
        <family val="2"/>
      </rPr>
      <t xml:space="preserve"> et par sexe.</t>
    </r>
  </si>
  <si>
    <t>Tableau 135. Caractéristiques des foyers occupationnels et foyers de vie.</t>
  </si>
  <si>
    <t>Tableau 136. Nombre de places et répartition (en %) selon les modalités d’accueil dans les foyers occupationnels et foyers de vie.</t>
  </si>
  <si>
    <t>Tableau 137. Nombre de places et répartition (en %) selon les agréments de clientèle dans les foyers occupationnels et foyers de vie.</t>
  </si>
  <si>
    <t>Tableau 138. Répartition (en %) par groupes d’âges de la population accueillie dans les foyers occupationnels et foyers de vie.</t>
  </si>
  <si>
    <t>Tableau 139. Répartition (en %) par âge et par sexe de la population accueillie dans les foyers occupationnels et foyers de vie.</t>
  </si>
  <si>
    <t>Tableau 140. Répartition (en %) de la population accueillie dans les foyers occupationnels et foyers de vie, selon le temps de présence.</t>
  </si>
  <si>
    <t>Tableau 141. Répartition (en %) de la population accueillie dans les foyers occupationnels et foyers de vie, selon la pathologie et par sexe.</t>
  </si>
  <si>
    <t>Tableau 142. Répartition (en %) de la population accueillie dans les foyers occupationnels et foyers de vie, selon les grandes catégories de déficience principale.</t>
  </si>
  <si>
    <t>Tableau 143. Répartition (en %) de la population accueillie dans les foyers occupationnels et foyers de vie, selon les catégories détaillées de déficience principale et par sexe.</t>
  </si>
  <si>
    <t>Tableau 144. Répartition (en %) de la population accueillie dans les foyers occupationnels et foyers de vie, selon le mode d’hébergement au moment de l’enquête et par sexe.</t>
  </si>
  <si>
    <t>Tableau 145. Répartition (en %) de la population accueillie dans les foyers occupationnels et foyers de vie, selon l’activité / accueil en journée au moment de l’enquête et par sexe.</t>
  </si>
  <si>
    <t>Tableau 146. Répartition (en %) de la population admise au cours de l’année 2014 dans les foyers occupationnels et foyers de vie, selon l’âge et par sexe</t>
  </si>
  <si>
    <t>Tableau 147. Répartition (en %) de la population admise au cours de l’année 2014 dans les foyers occupationnels et foyers de vie, selon la pathologie et par sexe</t>
  </si>
  <si>
    <t>Tableau 148. Répartition (en %) de la population admise au cours de l’année 2014 dans les foyers occupationnels et foyers de vie, selon les grandes catégories de déficience principale.</t>
  </si>
  <si>
    <t>Tableau 149. Répartition (en %) de la population admise au cours de l’année 2014 dans les foyers occupationnels et foyers de vie selon certains types d’incapacités.</t>
  </si>
  <si>
    <t>Tableau 150. Répartition (en %) de la population admise au cours de l’année 2014 dans les foyers occupationnels et foyers de vie, selon le mode d’hébergement avant admisssion et par sexe.</t>
  </si>
  <si>
    <t>Tableau 151. Répartition (en %) de la population admise au cours de l’année 2014 dans les foyers occupationnels et foyers de vie, selon le mode d’hébergement au 31 décembre et par sexe.</t>
  </si>
  <si>
    <t>Tableau 152. Répartition (en %) de la population admise au cours de l’année 2014 dans les foyers occupationnels et foyers de vie, selon l’activité / accueil en journée avant admission et par sexe.</t>
  </si>
  <si>
    <t>Tableau 153. Répartition (en %) de la population admise au cours de l’année 2014 dans les foyers occupationnels et foyers de vie, selon l’activité / accueil en journée au 31 décembre et par sexe.</t>
  </si>
  <si>
    <t>Tableau 154. Répartition (en %) de la population sortie des foyers occupationnels et foyers de vie au cours de l’année précédent l’enquête, selon l’âge et par sexe.</t>
  </si>
  <si>
    <t>Tableau 155. Répartition (en %) de la population sortie des foyers occupationnels et foyers de vie au cours de l’année 2014, selon la durée de séjour.</t>
  </si>
  <si>
    <t>Tableau 156. Répartition (en %) de la population sortie des foyers occupationnels et foyers de vie au cours de l’année 2014, selon les catégories de déficience (principale) et par sexe.</t>
  </si>
  <si>
    <r>
      <t xml:space="preserve">Tableau 157. Répartition (en %) de la population sortie des foyers occupationnels et foyers de vie au cours de l’année 2014, selon le mode d’hébergement </t>
    </r>
    <r>
      <rPr>
        <b/>
        <u/>
        <sz val="8"/>
        <color indexed="8"/>
        <rFont val="Arial"/>
        <family val="2"/>
      </rPr>
      <t>avant la sortie</t>
    </r>
    <r>
      <rPr>
        <b/>
        <sz val="8"/>
        <color indexed="8"/>
        <rFont val="Arial"/>
        <family val="2"/>
      </rPr>
      <t xml:space="preserve"> et par sexe.</t>
    </r>
  </si>
  <si>
    <r>
      <t xml:space="preserve">Tableau 158. Répartition (en %) de la population sortie des foyers occupationnels et foyers de vie au cours de l’année précédent l’enquête, selon le mode d’hébergement </t>
    </r>
    <r>
      <rPr>
        <b/>
        <u/>
        <sz val="8"/>
        <color indexed="8"/>
        <rFont val="Arial"/>
        <family val="2"/>
      </rPr>
      <t>après la sortie</t>
    </r>
    <r>
      <rPr>
        <b/>
        <sz val="8"/>
        <color indexed="8"/>
        <rFont val="Arial"/>
        <family val="2"/>
      </rPr>
      <t xml:space="preserve"> et par sexe.</t>
    </r>
  </si>
  <si>
    <r>
      <t xml:space="preserve">Tableau 159. Répartition (en %) de la population sortie des foyers occupationnels et foyers de vie au cours de l’année 2014, selon l’activité / accueil en journée </t>
    </r>
    <r>
      <rPr>
        <b/>
        <u/>
        <sz val="8"/>
        <color indexed="8"/>
        <rFont val="Arial"/>
        <family val="2"/>
      </rPr>
      <t>avant la sortie</t>
    </r>
    <r>
      <rPr>
        <b/>
        <sz val="8"/>
        <color indexed="8"/>
        <rFont val="Arial"/>
        <family val="2"/>
      </rPr>
      <t xml:space="preserve"> et par sexe.</t>
    </r>
  </si>
  <si>
    <r>
      <t xml:space="preserve">Tableau 160. Répartition (en %) de la population sortie des foyers occupationnels et foyers de vie au cours de l’année 2014, selon l’activité / accueil en journée </t>
    </r>
    <r>
      <rPr>
        <b/>
        <u/>
        <sz val="8"/>
        <color indexed="8"/>
        <rFont val="Arial"/>
        <family val="2"/>
      </rPr>
      <t>après la sortie</t>
    </r>
    <r>
      <rPr>
        <b/>
        <sz val="8"/>
        <color indexed="8"/>
        <rFont val="Arial"/>
        <family val="2"/>
      </rPr>
      <t xml:space="preserve"> et par sexe.</t>
    </r>
  </si>
  <si>
    <t>Tableau 161. Caractéristiques des foyers.</t>
  </si>
  <si>
    <t>Tableau 162. Nombre de foyers selon le nombre de places.</t>
  </si>
  <si>
    <t>Tableau 163. Répartition (en %) des places selon les modalités d’accueil dans les foyers.</t>
  </si>
  <si>
    <t>Tableau 164. Répartition (en %) des places selon les agréments de clientèle dans les foyers.</t>
  </si>
  <si>
    <t>Tableau 165. Répartition (en %) par groupes d’âges de la population accueillie dans les foyers.</t>
  </si>
  <si>
    <t>Tableau 166. Répartition (en %) de la population accueillie dans les foyers, selon le temps de présence.</t>
  </si>
  <si>
    <t>Tableau 167. Répartition (en %) de la population accueillie dans les foyers, selon la pathologie et par sexe.</t>
  </si>
  <si>
    <t>Tableau 168. Répartition (en %) de la population accueillie dans les foyers, selon la déficience principale.</t>
  </si>
  <si>
    <t>Tableau 169. Répartition (en %) de la population accueillie dans les foyers, selon le mode d’hébergement au moment de l’enquête et par sexe.</t>
  </si>
  <si>
    <t>Tableau 170. Répartition (en %) de la population accueillie dans les foyers, selon l’activité / accueil en journée au moment de l’enquête et par sexe.</t>
  </si>
  <si>
    <t>Tableau 172. Répartition (en %) de la population admise au cours de l’année 2014 dans les foyers, selon la pathologie.</t>
  </si>
  <si>
    <t>Tableau 173. Répartition (en %) de la population admise au cours de l’année 2014 dans les foyers, selon la déficience principale.</t>
  </si>
  <si>
    <r>
      <t>Tableau 174. Répartition (en %) de la population admise au cours de l’année 2014 dans les foyers, selon certains types d’incapacités. Comparaison av</t>
    </r>
    <r>
      <rPr>
        <b/>
        <sz val="8"/>
        <rFont val="Arial"/>
        <family val="2"/>
      </rPr>
      <t>e</t>
    </r>
    <r>
      <rPr>
        <sz val="8"/>
        <rFont val="Arial"/>
        <family val="2"/>
      </rPr>
      <t>c les</t>
    </r>
    <r>
      <rPr>
        <sz val="8"/>
        <color indexed="10"/>
        <rFont val="Arial"/>
        <family val="2"/>
      </rPr>
      <t xml:space="preserve"> </t>
    </r>
    <r>
      <rPr>
        <b/>
        <sz val="8"/>
        <color indexed="10"/>
        <rFont val="Arial"/>
        <family val="2"/>
      </rPr>
      <t>adultes</t>
    </r>
    <r>
      <rPr>
        <b/>
        <sz val="8"/>
        <color indexed="8"/>
        <rFont val="Arial"/>
        <family val="2"/>
      </rPr>
      <t xml:space="preserve"> présents au 31/12/2014.</t>
    </r>
  </si>
  <si>
    <t>Tableau 175. Répartition (en %) de la population admise au cours de l’année 2014 dans les foyers,</t>
  </si>
  <si>
    <t>Tableau 176. Répartition (en %) de la population admise au cours de l’année 2014 dans les foyers,</t>
  </si>
  <si>
    <t>Tableau 177. Répartition (en %) de la population admise au cours de l’année 2014 dans les foyers,</t>
  </si>
  <si>
    <t>Tableau 178. Répartition (en %) de la population admise au cours de l’année 2014 dans les foyers,</t>
  </si>
  <si>
    <t>Tableau 179. Répartition (en %) de la population sortie au cours de l’année 2014, selon l’âge.</t>
  </si>
  <si>
    <t>Tableau 180. Répartition (en %) de la population sortie des foyers au cours de l’année 2014, selon la durée de séjour.</t>
  </si>
  <si>
    <t>Tableau 181. Répartition (en %) de la population sortie des foyers au cours de l’année 2014, selon les catégories de déficience (principale).</t>
  </si>
  <si>
    <r>
      <t xml:space="preserve">Tableau 182. Répartition (en %) de la population sortie des foyers au cours de l’année 2014, selon le mode d’hébergement </t>
    </r>
    <r>
      <rPr>
        <b/>
        <u/>
        <sz val="8"/>
        <color indexed="8"/>
        <rFont val="Arial"/>
        <family val="2"/>
      </rPr>
      <t>avant la sortie</t>
    </r>
    <r>
      <rPr>
        <b/>
        <sz val="8"/>
        <color indexed="8"/>
        <rFont val="Arial"/>
        <family val="2"/>
      </rPr>
      <t>.</t>
    </r>
  </si>
  <si>
    <r>
      <t xml:space="preserve">Tableau 183. Répartition (en %) de la population sortie des foyers au cours de l’année précédent l’enquête, selon le mode d’hébergement </t>
    </r>
    <r>
      <rPr>
        <b/>
        <u/>
        <sz val="8"/>
        <color indexed="8"/>
        <rFont val="Arial"/>
        <family val="2"/>
      </rPr>
      <t>après la sortie</t>
    </r>
    <r>
      <rPr>
        <b/>
        <sz val="8"/>
        <color indexed="8"/>
        <rFont val="Arial"/>
        <family val="2"/>
      </rPr>
      <t>.</t>
    </r>
  </si>
  <si>
    <r>
      <t xml:space="preserve">Tableau 185. Répartition (en %) de la population sortie des foyers au cours de l’année 2014, selon l’activité / accueil en journée </t>
    </r>
    <r>
      <rPr>
        <b/>
        <u/>
        <sz val="8"/>
        <color indexed="8"/>
        <rFont val="Arial"/>
        <family val="2"/>
      </rPr>
      <t>après la sortie</t>
    </r>
    <r>
      <rPr>
        <b/>
        <sz val="8"/>
        <color indexed="8"/>
        <rFont val="Arial"/>
        <family val="2"/>
      </rPr>
      <t>.</t>
    </r>
  </si>
  <si>
    <t>Tableau 186. Caractéristiques des maisons d’accueil spécialisé.</t>
  </si>
  <si>
    <t>Tableau 190. Répartition (en %) des places selon les modalités d’accueil dans les maisons d’accueil spécialisé.</t>
  </si>
  <si>
    <t>Tableau 191. Répartition (en %) des places selon les agréments de clientèle dans les maisons d’accueil spécialisé.</t>
  </si>
  <si>
    <t>Tableau 192. Répartition (en %) par groupes d’âges de la population accueillie dans les maisons d’accueil spécialisé.</t>
  </si>
  <si>
    <t>Tableau 193. Répartition (en %) par âge et par sexe de la population accueillie dans les maisons d’accueil spécialisé.</t>
  </si>
  <si>
    <t>Tableau 194. Répartition (en %) de la population accueillie dans les maisons d’accueil spécialisé, selon le temps de présence.</t>
  </si>
  <si>
    <t>Tableau 195. Répartition (en %) de la population accueillie dans les maisons d’accueil spécialisé, selon la pathologie et par sexe.</t>
  </si>
  <si>
    <t>Tableau 196. Répartition (en %) de la population accueillie dans les maisons d’accueil spécialisé, selon les grandes catégories de déficience principale.</t>
  </si>
  <si>
    <t>Tableau 197. Répartition (en %) de la population accueillie dans les maisons d’accueil spécialisé, selon les catégories détaillées de déficience principale et par sexe.</t>
  </si>
  <si>
    <t>Tableau 198. Répartition (en %) de la population accueillie dans les maisons d’accueil spécialisé, selon le mode d’hébergement au moment de l’enquête et par sexe.</t>
  </si>
  <si>
    <t>Tableau 199. Répartition (en %) de la population accueillie dans les maisons d’accueil spécialisé, selon l’activité / accueil en journée au moment de l’enquête et par sexe.</t>
  </si>
  <si>
    <t>Tableau 200. Répartition (en %) de la population admise au cours de l’année 2014 dans les maisons d’accueil spécialisé, selon l’âge et par sexe.</t>
  </si>
  <si>
    <t>Tableau 201. Répartition (en %) de la population admise au cours de l’année 2014 dans les maisons d’accueil spécialisé, selon la pathologie et par sexe.</t>
  </si>
  <si>
    <t>Tableau 202. Répartition (en %) de la population admise au cours de l’année 2014 dans les maisons d’accueil spécialisé, selon les grandes catégories de déficience principale.</t>
  </si>
  <si>
    <t>Tableau 203. Répartition (en %) de la population admise au cours de l’année 2014 dans les maisons d’accueil spécialisé selon certains types d’incapacités.</t>
  </si>
  <si>
    <t>Tableau 204. Répartition (en %) de la population admise au cours de l’année 2014 dans les maisons d’accueil spécialisé, selon le mode d’hébergement avant admisssion et par sexe.</t>
  </si>
  <si>
    <t>Tableau 205. Répartition (en %) de la population admise au cours de l’année 2014 dans les maisons d’accueil spécialisé, selon le mode d’hébergement au 31 décembre et par sexe.</t>
  </si>
  <si>
    <t>Tableau 206. Répartition (en %) de la population admise au cours de l’année 2014 dans les maisons d’accueil spécialisé, selon l’activité / accueil en journée avant admission et par sexe.</t>
  </si>
  <si>
    <t>Tableau 207. Répartition (en %) de la population admise au cours de l’année 2014 dans les maisons d’accueil spécialisé, selon l’activité / accueil en journée au 31 décembre et par sexe.</t>
  </si>
  <si>
    <t>Tableau 208. Répartition (en %) de la population sortie des maisons d’accueil spécialisé au cours de l’année précédent l’enquête, selon l’âge et par sexe.</t>
  </si>
  <si>
    <t>Tableau 209. Répartition (en %) de la population sortie des maisons d’accueil spécialisé au cours de l’année 2014, selon la durée de séjour.</t>
  </si>
  <si>
    <t>Tableau 210. Répartition (en %) de la population sortie des maisons d’accueil spécialisé au cours de l’année 2014, selon les catégories de déficience (principale) et par sexe.</t>
  </si>
  <si>
    <r>
      <t xml:space="preserve">Tableau 211. Répartition (en %) de la population sortie des maisons d’accueil spécialisé au cours de l’année 2014, selon le mode d’hébergement </t>
    </r>
    <r>
      <rPr>
        <b/>
        <u/>
        <sz val="8"/>
        <color indexed="8"/>
        <rFont val="Arial"/>
        <family val="2"/>
      </rPr>
      <t>avant la sortie</t>
    </r>
    <r>
      <rPr>
        <b/>
        <sz val="8"/>
        <color indexed="8"/>
        <rFont val="Arial"/>
        <family val="2"/>
      </rPr>
      <t xml:space="preserve"> et par sexe.</t>
    </r>
  </si>
  <si>
    <r>
      <t xml:space="preserve">Tableau 212. Répartition (en %) de la population sortie des maisons d’accueil spécialisé au cours de l’année précédent l’enquête, selon le mode d’hébergement </t>
    </r>
    <r>
      <rPr>
        <b/>
        <u/>
        <sz val="8"/>
        <color indexed="8"/>
        <rFont val="Arial"/>
        <family val="2"/>
      </rPr>
      <t>après la sortie</t>
    </r>
    <r>
      <rPr>
        <b/>
        <sz val="8"/>
        <color indexed="8"/>
        <rFont val="Arial"/>
        <family val="2"/>
      </rPr>
      <t xml:space="preserve"> et par sexe.</t>
    </r>
    <r>
      <rPr>
        <sz val="8"/>
        <color indexed="8"/>
        <rFont val="Times New Roman"/>
        <family val="1"/>
      </rPr>
      <t> </t>
    </r>
  </si>
  <si>
    <r>
      <t xml:space="preserve">Tableau 213. Répartition (en %) de la population sortie des maisons d’accueil spécialisé au cours de l’année 2014, selon l’activité / accueil en journée </t>
    </r>
    <r>
      <rPr>
        <b/>
        <u/>
        <sz val="8"/>
        <color indexed="8"/>
        <rFont val="Arial"/>
        <family val="2"/>
      </rPr>
      <t>avant la sortie</t>
    </r>
    <r>
      <rPr>
        <b/>
        <sz val="8"/>
        <color indexed="8"/>
        <rFont val="Arial"/>
        <family val="2"/>
      </rPr>
      <t xml:space="preserve"> et par sexe.</t>
    </r>
  </si>
  <si>
    <r>
      <t xml:space="preserve">Tableau 214. Répartition (en %) de la population sortie des maisons d’accueil spécialisé au cours de l’année 2014, selon l’activité / accueil en journée </t>
    </r>
    <r>
      <rPr>
        <b/>
        <u/>
        <sz val="8"/>
        <color indexed="8"/>
        <rFont val="Arial"/>
        <family val="2"/>
      </rPr>
      <t>après la sortie</t>
    </r>
    <r>
      <rPr>
        <b/>
        <sz val="8"/>
        <color indexed="8"/>
        <rFont val="Arial"/>
        <family val="2"/>
      </rPr>
      <t xml:space="preserve"> et par sexe.</t>
    </r>
  </si>
  <si>
    <t>Tableau 215. Caractéristiques des foyers d’accueil médicalisé.</t>
  </si>
  <si>
    <t>Tableau 216. Répartition (en %) des places selon les modalités d’accueil dans les foyers d’accueil médicalisé.</t>
  </si>
  <si>
    <t>Tableau 217. Répartition (en %) des places selon les agréments de clientèle dans les foyers d’accueil médicalisé.</t>
  </si>
  <si>
    <t>Tableau 218. Répartition (en %) par groupes d’âges de la population accueillie dans les foyers d’accueil médicalisé.</t>
  </si>
  <si>
    <t>Tableau 219. Répartition (en %) par âge et par sexe de la population accueillie dans les foyers d’accueil médicalisé.</t>
  </si>
  <si>
    <t>Tableau 220. Répartition (en %) de la population accueillie dans les foyers d’accueil médicalisé, selon le temps de présence.</t>
  </si>
  <si>
    <t>Tableau 221. Répartition (en %) de la population accueillie dans les foyers d’accueil médicalisé, selon la pathologie et par sexe.</t>
  </si>
  <si>
    <t>Tableau 222. Répartition (en %) de la population accueillie dans les foyers d’accueil médicalisé, selon les grandes catégories de déficience principale.</t>
  </si>
  <si>
    <t>Tableau 223. Répartition (en %) de la population accueillie dans les foyers d’accueil médicalisé, selon les catégories détaillées de déficience principale et par sexe.</t>
  </si>
  <si>
    <t>Tableau 224. Répartition (en %) de la population accueillie dans les foyers d’accueil médicalisé, selon le mode d’hébergement au moment de l’enquête et par sexe.</t>
  </si>
  <si>
    <t>Tableau 225. Répartition (en %) de la population accueillie dans les foyers d’accueil médicalisé, selon l’activité / accueil en journée au moment de l’enquête et par sexe.</t>
  </si>
  <si>
    <t>Tableau 226. Répartition (en %) de la population admise au cours de l’année 2014 dans les foyers d’accueil médicalisé, selon l’âge et par sexe.</t>
  </si>
  <si>
    <t>Tableau 227. Répartition (en %) de la population admise au cours de l’année 2014 dans les foyers d’accueil médicalisé, selon la pathologie et par sexe</t>
  </si>
  <si>
    <t>Tableau 228. Répartition (en %) de la population admise au cours de l’année 2014 dans les foyers d’accueil médicalisé, selon les grandes catégories de déficience principale.</t>
  </si>
  <si>
    <t>Tableau 229. Répartition (en %) de la population admise au cours de l’année 2014 dans les foyers d’accueil médicalisé selon certains types d’incapacités.</t>
  </si>
  <si>
    <t>Tableau 230. Répartition (en %) de la population admise au cours de l’année 2014 dans les foyers d’accueil médicalisé, selon le mode d’hébergement avant admisssion et par sexe.</t>
  </si>
  <si>
    <t>Tableau 231. Répartition (en %) de la population admise au cours de l’année 2014 dans les foyers d’accueil médicalisé, selon le mode d’hébergement au 31 décembre et par sexe.</t>
  </si>
  <si>
    <t>Tableau 232. Répartition (en %) de la population admise au cours de l’année 2014 dans les foyers d’accueil médicalisé, selon l’activité / accueil en journée avant admission et par sexe.</t>
  </si>
  <si>
    <t>Tableau 233. Répartition (en %) de la population admise au cours de l’année 2014 dans les foyers d’accueil médicalisé, selon l’activité / accueil en journée au 31 décembre et par sexe.</t>
  </si>
  <si>
    <t xml:space="preserve">Tableau 234. Répartition (en %) de la population sortie des foyers d’accueil médicalisé au cours de l’année précédent l’enquête, selon l’âge et par sexe. </t>
  </si>
  <si>
    <t>Tableau 235. Répartition (en %) de la population sortie des foyers d’accueil médicalisé au cours de l’année 2014, selon la durée de séjour.</t>
  </si>
  <si>
    <t>Tableau 236. Répartition (en %) de la population sortie des foyers d’accueil médicalisé au cours de l’année 2014, selon les catégories de déficience (principale) et par sexe.</t>
  </si>
  <si>
    <r>
      <t xml:space="preserve">Tableau 237. Répartition (en %) de la population sortie des foyers d’accueil médicalisé au cours de l’année 2014, selon le mode d’hébergement </t>
    </r>
    <r>
      <rPr>
        <b/>
        <u/>
        <sz val="8"/>
        <color indexed="8"/>
        <rFont val="Arial"/>
        <family val="2"/>
      </rPr>
      <t>avant la sortie</t>
    </r>
    <r>
      <rPr>
        <b/>
        <sz val="8"/>
        <color indexed="8"/>
        <rFont val="Arial"/>
        <family val="2"/>
      </rPr>
      <t xml:space="preserve"> et par sexe.</t>
    </r>
  </si>
  <si>
    <r>
      <t xml:space="preserve">Tableau 238. Répartition (en %) de la population sortie des foyers d’accueil médicalisé au cours de l’année précédent l’enquête, selon le mode d’hébergement </t>
    </r>
    <r>
      <rPr>
        <b/>
        <u/>
        <sz val="8"/>
        <color indexed="8"/>
        <rFont val="Arial"/>
        <family val="2"/>
      </rPr>
      <t>après la sortie</t>
    </r>
    <r>
      <rPr>
        <b/>
        <sz val="8"/>
        <color indexed="8"/>
        <rFont val="Arial"/>
        <family val="2"/>
      </rPr>
      <t xml:space="preserve"> et par sexe.</t>
    </r>
  </si>
  <si>
    <r>
      <t xml:space="preserve">Tableau 239. Répartition (en %) de la population sortie des foyers d’accueil médicalisé au cours de l’année 2014, selon l’activité / accueil en journée </t>
    </r>
    <r>
      <rPr>
        <b/>
        <u/>
        <sz val="8"/>
        <color indexed="8"/>
        <rFont val="Arial"/>
        <family val="2"/>
      </rPr>
      <t>avant la sortie</t>
    </r>
    <r>
      <rPr>
        <b/>
        <sz val="8"/>
        <color indexed="8"/>
        <rFont val="Arial"/>
        <family val="2"/>
      </rPr>
      <t xml:space="preserve"> et par sexe.</t>
    </r>
  </si>
  <si>
    <r>
      <t xml:space="preserve">Tableau 240. Répartition (en %) de la population sortie des foyers d’accueil médicalisé au cours de l’année 2014, selon l’activité / accueil en journée </t>
    </r>
    <r>
      <rPr>
        <b/>
        <u/>
        <sz val="8"/>
        <color indexed="8"/>
        <rFont val="Arial"/>
        <family val="2"/>
      </rPr>
      <t>après la sortie</t>
    </r>
    <r>
      <rPr>
        <b/>
        <sz val="8"/>
        <color indexed="8"/>
        <rFont val="Arial"/>
        <family val="2"/>
      </rPr>
      <t xml:space="preserve"> et par sexe.</t>
    </r>
  </si>
  <si>
    <t xml:space="preserve">Tableau 32. Répartition (en %) de la population sortie des établissements et services d’aide par le travail (ESAT) au cours de l’année 2014, selon le mode d’hébergement avant la sortie et par sexe. </t>
  </si>
  <si>
    <t>Tableau 33. Répartition (en %) de la population sortie des établissements et services d’aide par le travail (ESAT) au cours de l’année précédent l’enquête, selon le mode d’hébergement après la sortie et par sexe.</t>
  </si>
  <si>
    <t xml:space="preserve">Tableau 34. Répartition (en %) de la population sortie des établissements et services d’aide par le travail (ESAT) au cours de l’année 2014, selon l’activité / accueil en journée avant la sortie et par sexe. </t>
  </si>
  <si>
    <t>Tableau 35. Répartition (en %) de la population sortie des établissements et services d’aide par le travail (ESAT) au cours de l’année 2014, selon l’activité / accueil en journée après la sortie et par sexe.</t>
  </si>
  <si>
    <t>Tableau 58. Répartition (en %) de la population sortie des centres de rééducation professionnelle (CRP) au cours de l’année 2014, selon le mode d’hébergement avant la sortie et par sexe.</t>
  </si>
  <si>
    <t>Tableau 59. Répartition (en %) de la population sortie des centres de rééducation professionnelle (CRP) au cours de l’année précédent l’enquête, selon le mode d’hébergement après la sortie et par sexe.</t>
  </si>
  <si>
    <t>Tableau 60. Répartition (en %) de la population sortie des centres de rééducation professionnelle (CRP) au cours de l’année 2014, selon l’activité / accueil en journée avant la sortie et par sexe.</t>
  </si>
  <si>
    <t>Tableau 101. Répartition (en %) de la population sortie des services d’accompagnement pour adultes handicapés au cours de l’année 2014, selon le mode d’hébergement avant la sortie et par sexe.</t>
  </si>
  <si>
    <t>Tableau 102. Répartition (en %) de la population sortie des services d’accompagnement pour adultes handicapés au cours de l’année 2014, selon le mode d’hébergement avant la sortie et par type de service.</t>
  </si>
  <si>
    <t>Tableau 103. Répartition (en %) de la population sortie des services d’accompagnement pour adultes handicapés au cours de l’année précédent l’enquête, selon le mode d’hébergement après la sortie et par sexe.</t>
  </si>
  <si>
    <t>Tableau 104. Répartition (en %) de la population sortie des services d’accompagnement pour adultes handicapés au cours de l’année précédent l’enquête, selon le mode d’hébergement après la sortie et par type de service.</t>
  </si>
  <si>
    <t>Tableau 105. Répartition (en %) de la population sortie des services d’accompagnement pour adultes handicapés au cours de l’année 2014, selon l’activité / accueil en journée avant la sortie et par sexe.</t>
  </si>
  <si>
    <t>Tableau 106. Répartition (en %) de la population sortie des services d’accompagnement pour adultes handicapés au cours de l’année 2014, selon l’activité / accueil en journée avant la sortie et par type de service.</t>
  </si>
  <si>
    <t>Tableau 107. Répartition (en %) de la population sortie des services d’accompagnement pour adultes handicapés au cours de l’année 2014, selon l’activité / accueil en journée après la sortie et par sexe.</t>
  </si>
  <si>
    <t>Tableau 108. Répartition (en %) de la population sortie des services d’accompagnement pour adultes handicapés au cours de l’année 2014, selon l’activité / accueil en journée après la sortie et par type de service.</t>
  </si>
  <si>
    <t>Tableau 131. Répartition (en %) de la population sortie des foyers d’hébergement au cours de l’année 2014, selon le mode d’hébergement avant la sortie et par sexe.</t>
  </si>
  <si>
    <t>Tableau 132. Répartition (en %) de la population sortie des foyers d’hébergement au cours de l’année précédent l’enquête, selon le mode d’hébergement après la sortie et par sexe.</t>
  </si>
  <si>
    <t>Tableau 133. Répartition (en %) de la population sortie foyers d’hébergement au cours de l’année 2014, selon l’activité / accueil en journée avant la sortie et par sexe.</t>
  </si>
  <si>
    <t>Tableau 134. Répartition (en %) de la population sortie des foyers d’hébergement au cours de l’année 2014, selon l’activité / accueil en journée après la sortie et par sexe.</t>
  </si>
  <si>
    <t>Tableau 157. Répartition (en %) de la population sortie des foyers occupationnels et foyers de vie au cours de l’année 2014, selon le mode d’hébergement avant la sortie et par sexe.</t>
  </si>
  <si>
    <t>Tableau 158. Répartition (en %) de la population sortie des foyers occupationnels et foyers de vie au cours de l’année précédent l’enquête, selon le mode d’hébergement après la sortie et par sexe.</t>
  </si>
  <si>
    <t>Tableau 159. Répartition (en %) de la population sortie des foyers occupationnels et foyers de vie au cours de l’année 2014, selon l’activité / accueil en journée avant la sortie et par sexe.</t>
  </si>
  <si>
    <t>Tableau 160. Répartition (en %) de la population sortie des foyers occupationnels et foyers de vie au cours de l’année 2014, selon l’activité / accueil en journée après la sortie et par sexe.</t>
  </si>
  <si>
    <t>Tableau 174. Répartition (en %) de la population admise au cours de l’année 2014 dans les foyers, selon certains types d’incapacités. Comparaison avec les adultes présents au 31/12/2014.</t>
  </si>
  <si>
    <t>Tableau 182. Répartition (en %) de la population sortie des foyers au cours de l’année 2014, selon le mode d’hébergement avant la sortie.</t>
  </si>
  <si>
    <t>Tableau 183. Répartition (en %) de la population sortie des foyers au cours de l’année précédent l’enquête, selon le mode d’hébergement après la sortie.</t>
  </si>
  <si>
    <t>Tableau 242. Répartition (en %) de la population sortie des foyers au cours de l’année 2014, selon l’activité / accueil en journée avant la sortie.</t>
  </si>
  <si>
    <t>Tableau 185. Répartition (en %) de la population sortie des foyers au cours de l’année 2014, selon l’activité / accueil en journée après la sortie.</t>
  </si>
  <si>
    <t>Tableau 211. Répartition (en %) de la population sortie des maisons d’accueil spécialisé au cours de l’année 2014, selon le mode d’hébergement avant la sortie et par sexe.</t>
  </si>
  <si>
    <t>Tableau 212. Répartition (en %) de la population sortie des maisons d’accueil spécialisé au cours de l’année précédent l’enquête, selon le mode d’hébergement après la sortie et par sexe. </t>
  </si>
  <si>
    <t>Tableau 213. Répartition (en %) de la population sortie des maisons d’accueil spécialisé au cours de l’année 2014, selon l’activité / accueil en journée avant la sortie et par sexe.</t>
  </si>
  <si>
    <t>Tableau 214. Répartition (en %) de la population sortie des maisons d’accueil spécialisé au cours de l’année 2014, selon l’activité / accueil en journée après la sortie et par sexe.</t>
  </si>
  <si>
    <t>Tableau 237. Répartition (en %) de la population sortie des foyers d’accueil médicalisé au cours de l’année 2014, selon le mode d’hébergement avant la sortie et par sexe.</t>
  </si>
  <si>
    <t>Tableau 238. Répartition (en %) de la population sortie des foyers d’accueil médicalisé au cours de l’année précédent l’enquête, selon le mode d’hébergement après la sortie et par sexe.</t>
  </si>
  <si>
    <t>Tableau 239. Répartition (en %) de la population sortie des foyers d’accueil médicalisé au cours de l’année 2014, selon l’activité / accueil en journée avant la sortie et par sexe.</t>
  </si>
  <si>
    <t>Tableau 240. Répartition (en %) de la population sortie des foyers d’accueil médicalisé au cours de l’année 2014, selon l’activité / accueil en journée après la sortie et par sexe.</t>
  </si>
  <si>
    <t>Sommaire</t>
  </si>
  <si>
    <t>Caractéristiques des établissements et services d’aide par le travail (ESAT) et des personnes qui y sont accompagnées</t>
  </si>
  <si>
    <t>Caractéristiques générales des structures et des personnes qui y sont accompagnées</t>
  </si>
  <si>
    <t>Caractéristiques des centres de rééducation professionnelle (CRP) et des personnes qui y sont accompagnées</t>
  </si>
  <si>
    <t>Caractéristiques des centres de préorientation (CPO) et des personnes qui y sont accompagnées</t>
  </si>
  <si>
    <t>Caractéristiques des services d’accompagnement pour adultes handicapés et des personnes qui y sont accompagnées</t>
  </si>
  <si>
    <t>Caractéristiques des foyers d'hébergement et des personnes qui y sont accompagnées</t>
  </si>
  <si>
    <t>Caractéristiques des foyers occupationnels/de vie et des personnes qui y sont accompagnées</t>
  </si>
  <si>
    <t>Caractéristiques des foyers d'accueil polyvalent, expérimentaux et d'accueil temporaire et des personnes qui y sont accompagnées</t>
  </si>
  <si>
    <t>Caractéristiques des maisons d’accueil spécialisé et des personnes qui y sont accompagnées</t>
  </si>
  <si>
    <t>Caractéristiques des foyers d'accueil médicalisé qui y sont accompagnées</t>
  </si>
  <si>
    <t>so : sans objet</t>
  </si>
  <si>
    <r>
      <t>Champ</t>
    </r>
    <r>
      <rPr>
        <sz val="8"/>
        <color indexed="8"/>
        <rFont val="Arial"/>
        <family val="2"/>
      </rPr>
      <t xml:space="preserve"> : Structures pour personnes handicapées - France entière.</t>
    </r>
  </si>
  <si>
    <t>Répartition</t>
  </si>
  <si>
    <t>Part (en %) des structures ayant déclaré accueillir des personnes handicapées âgées de 60 ans ou plus</t>
  </si>
  <si>
    <t>Part (en %) des structures</t>
  </si>
  <si>
    <t>--  : Très peu / aucune structure concernée.</t>
  </si>
  <si>
    <t>Répartition (en %)</t>
  </si>
  <si>
    <t>La personne sait-elle lire ? (pour les déficients visuels : éventuellement en braille)</t>
  </si>
  <si>
    <t>&lt;10</t>
  </si>
  <si>
    <t>Effectifs admis en 2014</t>
  </si>
  <si>
    <t>Tableau 161. Caractéristiques des foyers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</si>
</sst>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000"/>
    <numFmt numFmtId="167" formatCode="_-* #,##0\ _€_-;\-* #,##0\ _€_-;_-* &quot;-&quot;??\ _€_-;_-@_-"/>
    <numFmt numFmtId="168" formatCode="#,##0_ ;\-#,##0\ "/>
  </numFmts>
  <fonts count="28" x14ac:knownFonts="1">
    <font>
      <sz val="11"/>
      <color theme="1"/>
      <name val="Calibri"/>
      <family val="2"/>
      <scheme val="minor"/>
    </font>
    <font>
      <sz val="8"/>
      <color indexed="8"/>
      <name val="Arial"/>
      <family val="2"/>
    </font>
    <font>
      <b/>
      <sz val="8"/>
      <color indexed="8"/>
      <name val="Arial"/>
      <family val="2"/>
    </font>
    <font>
      <sz val="8"/>
      <color indexed="8"/>
      <name val="Arial"/>
      <family val="2"/>
    </font>
    <font>
      <i/>
      <sz val="8"/>
      <color indexed="8"/>
      <name val="Arial"/>
      <family val="2"/>
    </font>
    <font>
      <sz val="8"/>
      <color indexed="8"/>
      <name val="Times New Roman"/>
      <family val="1"/>
    </font>
    <font>
      <b/>
      <i/>
      <sz val="8"/>
      <color indexed="8"/>
      <name val="Arial"/>
      <family val="2"/>
    </font>
    <font>
      <b/>
      <sz val="8"/>
      <color indexed="8"/>
      <name val="Arial"/>
      <family val="2"/>
    </font>
    <font>
      <b/>
      <i/>
      <sz val="8"/>
      <color indexed="8"/>
      <name val="Times New Roman"/>
      <family val="1"/>
    </font>
    <font>
      <b/>
      <u/>
      <sz val="8"/>
      <color indexed="8"/>
      <name val="Arial"/>
      <family val="2"/>
    </font>
    <font>
      <sz val="8"/>
      <color indexed="8"/>
      <name val="Calibri"/>
      <family val="2"/>
    </font>
    <font>
      <sz val="8"/>
      <color indexed="8"/>
      <name val="Times New Roman"/>
      <family val="1"/>
    </font>
    <font>
      <sz val="11"/>
      <color indexed="8"/>
      <name val="Calibri"/>
      <family val="2"/>
    </font>
    <font>
      <sz val="8"/>
      <name val="Calibri"/>
      <family val="2"/>
    </font>
    <font>
      <sz val="8"/>
      <name val="Arial"/>
      <family val="2"/>
    </font>
    <font>
      <b/>
      <sz val="8"/>
      <name val="Arial"/>
      <family val="2"/>
    </font>
    <font>
      <b/>
      <sz val="8"/>
      <color indexed="10"/>
      <name val="Arial"/>
      <family val="2"/>
    </font>
    <font>
      <sz val="8"/>
      <color indexed="10"/>
      <name val="Arial"/>
      <family val="2"/>
    </font>
    <font>
      <sz val="10"/>
      <name val="Arial"/>
      <family val="2"/>
    </font>
    <font>
      <sz val="8"/>
      <color theme="1"/>
      <name val="Arial"/>
      <family val="2"/>
    </font>
    <font>
      <b/>
      <sz val="8"/>
      <color theme="1"/>
      <name val="Arial"/>
      <family val="2"/>
    </font>
    <font>
      <sz val="8"/>
      <color rgb="FFFF0000"/>
      <name val="Calibri"/>
      <family val="2"/>
    </font>
    <font>
      <sz val="9"/>
      <color theme="1"/>
      <name val="Calibri"/>
      <family val="2"/>
      <scheme val="minor"/>
    </font>
    <font>
      <b/>
      <sz val="9"/>
      <color theme="1"/>
      <name val="Calibri"/>
      <family val="2"/>
      <scheme val="minor"/>
    </font>
    <font>
      <u/>
      <sz val="11"/>
      <color theme="10"/>
      <name val="Calibri"/>
      <family val="2"/>
      <scheme val="minor"/>
    </font>
    <font>
      <b/>
      <u/>
      <sz val="20"/>
      <color theme="1"/>
      <name val="Calibri"/>
      <family val="2"/>
      <scheme val="minor"/>
    </font>
    <font>
      <b/>
      <i/>
      <u/>
      <sz val="11"/>
      <color theme="1"/>
      <name val="Calibri"/>
      <family val="2"/>
      <scheme val="minor"/>
    </font>
    <font>
      <b/>
      <i/>
      <u/>
      <sz val="11"/>
      <name val="Calibri"/>
      <family val="2"/>
      <scheme val="minor"/>
    </font>
  </fonts>
  <fills count="5">
    <fill>
      <patternFill patternType="none"/>
    </fill>
    <fill>
      <patternFill patternType="gray125"/>
    </fill>
    <fill>
      <patternFill patternType="solid">
        <fgColor indexed="9"/>
        <bgColor indexed="64"/>
      </patternFill>
    </fill>
    <fill>
      <patternFill patternType="darkUp">
        <bgColor indexed="9"/>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medium">
        <color indexed="64"/>
      </left>
      <right/>
      <top/>
      <bottom/>
      <diagonal/>
    </border>
    <border>
      <left/>
      <right/>
      <top style="hair">
        <color indexed="64"/>
      </top>
      <bottom style="hair">
        <color indexed="64"/>
      </bottom>
      <diagonal/>
    </border>
    <border>
      <left style="hair">
        <color indexed="64"/>
      </left>
      <right/>
      <top/>
      <bottom style="hair">
        <color indexed="64"/>
      </bottom>
      <diagonal/>
    </border>
  </borders>
  <cellStyleXfs count="4">
    <xf numFmtId="0" fontId="0" fillId="0" borderId="0"/>
    <xf numFmtId="43" fontId="12" fillId="0" borderId="0" applyFont="0" applyFill="0" applyBorder="0" applyAlignment="0" applyProtection="0"/>
    <xf numFmtId="0" fontId="18" fillId="0" borderId="0"/>
    <xf numFmtId="0" fontId="24" fillId="0" borderId="0" applyNumberFormat="0" applyFill="0" applyBorder="0" applyAlignment="0" applyProtection="0"/>
  </cellStyleXfs>
  <cellXfs count="496">
    <xf numFmtId="0" fontId="0" fillId="0" borderId="0" xfId="0"/>
    <xf numFmtId="0" fontId="2" fillId="2" borderId="0" xfId="0" applyFont="1" applyFill="1" applyAlignment="1">
      <alignment vertical="center"/>
    </xf>
    <xf numFmtId="0" fontId="10" fillId="2" borderId="0" xfId="0" applyFont="1" applyFill="1" applyAlignment="1">
      <alignment horizontal="left" indent="1"/>
    </xf>
    <xf numFmtId="0" fontId="2" fillId="2" borderId="1" xfId="0" applyFont="1" applyFill="1" applyBorder="1" applyAlignment="1">
      <alignment horizontal="center" wrapText="1"/>
    </xf>
    <xf numFmtId="0" fontId="2" fillId="2" borderId="1" xfId="0" applyFont="1" applyFill="1" applyBorder="1" applyAlignment="1">
      <alignment horizontal="center" vertical="top" wrapText="1"/>
    </xf>
    <xf numFmtId="0" fontId="10" fillId="2" borderId="0" xfId="0" applyFont="1" applyFill="1" applyAlignment="1">
      <alignment vertical="center"/>
    </xf>
    <xf numFmtId="0" fontId="2" fillId="2" borderId="0" xfId="0" applyFont="1" applyFill="1" applyAlignment="1">
      <alignment horizontal="left" vertical="center"/>
    </xf>
    <xf numFmtId="0" fontId="5" fillId="2" borderId="0" xfId="0" applyFont="1" applyFill="1" applyAlignment="1">
      <alignment horizontal="left" vertical="center"/>
    </xf>
    <xf numFmtId="0" fontId="10" fillId="2" borderId="0" xfId="0" applyFont="1" applyFill="1" applyAlignment="1">
      <alignment horizontal="left" vertical="center"/>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0" fillId="2" borderId="0" xfId="0" applyFont="1" applyFill="1" applyAlignment="1">
      <alignment horizontal="left" vertical="center" indent="1"/>
    </xf>
    <xf numFmtId="0" fontId="1" fillId="2" borderId="1" xfId="0" applyFont="1" applyFill="1" applyBorder="1" applyAlignment="1">
      <alignment horizontal="left" vertical="center"/>
    </xf>
    <xf numFmtId="0" fontId="2"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wrapText="1" inden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0" fillId="2" borderId="0" xfId="0" applyFont="1" applyFill="1" applyAlignment="1"/>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5" fillId="2" borderId="0" xfId="0" applyFont="1" applyFill="1" applyBorder="1" applyAlignment="1">
      <alignment horizontal="left" vertical="center"/>
    </xf>
    <xf numFmtId="0" fontId="10" fillId="2" borderId="0" xfId="0" applyFont="1" applyFill="1" applyBorder="1" applyAlignment="1">
      <alignment horizontal="left" indent="1"/>
    </xf>
    <xf numFmtId="0" fontId="10" fillId="2" borderId="0" xfId="0" applyFont="1" applyFill="1" applyBorder="1" applyAlignment="1">
      <alignment horizontal="left" vertical="center"/>
    </xf>
    <xf numFmtId="0" fontId="2" fillId="2" borderId="4" xfId="0" applyFont="1" applyFill="1" applyBorder="1" applyAlignment="1">
      <alignment horizontal="center" wrapText="1"/>
    </xf>
    <xf numFmtId="0" fontId="10" fillId="2" borderId="5" xfId="0" applyFont="1" applyFill="1" applyBorder="1" applyAlignment="1">
      <alignment horizontal="left" indent="1"/>
    </xf>
    <xf numFmtId="0" fontId="10" fillId="2" borderId="0" xfId="0" applyFont="1" applyFill="1" applyBorder="1" applyAlignment="1">
      <alignment vertical="center"/>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xf numFmtId="0" fontId="2" fillId="2" borderId="6" xfId="0" applyFont="1" applyFill="1" applyBorder="1" applyAlignment="1">
      <alignment horizontal="left" vertical="center"/>
    </xf>
    <xf numFmtId="0" fontId="10" fillId="2" borderId="6" xfId="0" applyFont="1" applyFill="1" applyBorder="1" applyAlignment="1">
      <alignment horizontal="left" indent="1"/>
    </xf>
    <xf numFmtId="0" fontId="3" fillId="2" borderId="1" xfId="0" applyFont="1" applyFill="1" applyBorder="1" applyAlignment="1">
      <alignment horizontal="right" wrapText="1" indent="1"/>
    </xf>
    <xf numFmtId="0" fontId="1" fillId="2" borderId="1" xfId="0" applyFont="1" applyFill="1" applyBorder="1" applyAlignment="1">
      <alignment horizontal="right" wrapText="1" indent="1"/>
    </xf>
    <xf numFmtId="0" fontId="6" fillId="2" borderId="1" xfId="0" applyFont="1" applyFill="1" applyBorder="1" applyAlignment="1">
      <alignment horizontal="right" wrapText="1" indent="1"/>
    </xf>
    <xf numFmtId="0" fontId="2" fillId="2" borderId="6" xfId="0" applyFont="1" applyFill="1" applyBorder="1" applyAlignment="1">
      <alignment vertical="center"/>
    </xf>
    <xf numFmtId="0" fontId="10" fillId="2" borderId="8" xfId="0" applyFont="1" applyFill="1" applyBorder="1" applyAlignment="1">
      <alignment horizontal="left" indent="1"/>
    </xf>
    <xf numFmtId="0" fontId="1" fillId="2" borderId="4" xfId="0" applyFont="1" applyFill="1" applyBorder="1" applyAlignment="1">
      <alignment horizontal="left"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8" xfId="0" applyFont="1" applyFill="1" applyBorder="1" applyAlignment="1">
      <alignment horizontal="left" vertical="center"/>
    </xf>
    <xf numFmtId="0" fontId="2" fillId="2" borderId="2" xfId="0" applyFont="1" applyFill="1" applyBorder="1" applyAlignment="1">
      <alignment horizontal="center" vertical="center" wrapText="1"/>
    </xf>
    <xf numFmtId="0" fontId="3" fillId="2" borderId="0" xfId="0" applyFont="1" applyFill="1" applyAlignment="1">
      <alignment horizontal="left" indent="1"/>
    </xf>
    <xf numFmtId="0" fontId="1" fillId="2" borderId="0" xfId="0" applyFont="1" applyFill="1" applyAlignment="1">
      <alignment horizontal="left" indent="1"/>
    </xf>
    <xf numFmtId="0" fontId="3" fillId="2" borderId="0" xfId="0" applyFont="1" applyFill="1" applyAlignment="1">
      <alignment horizontal="left" vertical="center"/>
    </xf>
    <xf numFmtId="0" fontId="7" fillId="2" borderId="0" xfId="0" applyFont="1" applyFill="1" applyAlignment="1">
      <alignment horizontal="left" vertical="center"/>
    </xf>
    <xf numFmtId="0" fontId="1" fillId="2" borderId="0" xfId="0" applyFont="1" applyFill="1" applyAlignment="1">
      <alignment horizontal="left" vertical="center"/>
    </xf>
    <xf numFmtId="0" fontId="7" fillId="2" borderId="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1" fillId="2" borderId="0" xfId="0" applyFont="1" applyFill="1" applyAlignment="1">
      <alignment horizontal="left" vertical="center"/>
    </xf>
    <xf numFmtId="0" fontId="3" fillId="2" borderId="11" xfId="0" applyFont="1" applyFill="1" applyBorder="1" applyAlignment="1">
      <alignment horizontal="right" wrapText="1" indent="1"/>
    </xf>
    <xf numFmtId="0" fontId="2" fillId="2" borderId="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3" fillId="2" borderId="0" xfId="0" applyFont="1" applyFill="1" applyAlignment="1">
      <alignment horizontal="center" wrapText="1"/>
    </xf>
    <xf numFmtId="0" fontId="1" fillId="2" borderId="0" xfId="0" applyFont="1" applyFill="1" applyAlignment="1">
      <alignment horizontal="center"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1" fillId="2" borderId="12"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1" fillId="2" borderId="0" xfId="0" applyFont="1" applyFill="1" applyAlignment="1">
      <alignment horizontal="left" vertical="center" wrapText="1"/>
    </xf>
    <xf numFmtId="0" fontId="5" fillId="2" borderId="0" xfId="0" applyFont="1" applyFill="1" applyAlignment="1">
      <alignment horizontal="left" wrapText="1" indent="1"/>
    </xf>
    <xf numFmtId="0" fontId="2" fillId="2" borderId="0" xfId="0" applyFont="1" applyFill="1" applyAlignment="1">
      <alignment horizontal="left" indent="1"/>
    </xf>
    <xf numFmtId="0" fontId="10" fillId="2" borderId="0" xfId="0" applyFont="1" applyFill="1" applyAlignment="1">
      <alignment horizontal="right"/>
    </xf>
    <xf numFmtId="0" fontId="1" fillId="2" borderId="1" xfId="0" applyFont="1" applyFill="1" applyBorder="1" applyAlignment="1">
      <alignment vertical="top" wrapText="1"/>
    </xf>
    <xf numFmtId="0" fontId="3" fillId="2" borderId="1" xfId="0" applyFont="1" applyFill="1" applyBorder="1" applyAlignment="1">
      <alignment wrapText="1"/>
    </xf>
    <xf numFmtId="0" fontId="2" fillId="2" borderId="0" xfId="0" applyFont="1" applyFill="1" applyBorder="1" applyAlignment="1">
      <alignment wrapText="1"/>
    </xf>
    <xf numFmtId="0" fontId="2" fillId="2" borderId="0" xfId="0" applyFont="1" applyFill="1" applyAlignment="1">
      <alignment wrapText="1"/>
    </xf>
    <xf numFmtId="0" fontId="6" fillId="2" borderId="1" xfId="0" applyFont="1" applyFill="1" applyBorder="1" applyAlignment="1">
      <alignment wrapText="1"/>
    </xf>
    <xf numFmtId="0" fontId="5" fillId="2" borderId="0" xfId="0" applyFont="1" applyFill="1" applyAlignment="1">
      <alignment wrapText="1"/>
    </xf>
    <xf numFmtId="0" fontId="5" fillId="2" borderId="8" xfId="0" applyFont="1" applyFill="1" applyBorder="1" applyAlignment="1">
      <alignment wrapText="1"/>
    </xf>
    <xf numFmtId="0" fontId="11" fillId="2" borderId="0" xfId="0" applyFont="1" applyFill="1" applyAlignment="1">
      <alignment wrapText="1"/>
    </xf>
    <xf numFmtId="0" fontId="2" fillId="2" borderId="0" xfId="0" applyFont="1" applyFill="1" applyBorder="1" applyAlignment="1">
      <alignment horizontal="left" vertical="center" wrapText="1"/>
    </xf>
    <xf numFmtId="0" fontId="3" fillId="2" borderId="0" xfId="0" applyFont="1" applyFill="1"/>
    <xf numFmtId="0" fontId="3" fillId="2" borderId="0" xfId="0" applyFont="1" applyFill="1" applyAlignment="1"/>
    <xf numFmtId="164" fontId="1" fillId="2" borderId="1" xfId="0" applyNumberFormat="1" applyFont="1" applyFill="1" applyBorder="1" applyAlignment="1">
      <alignment vertical="top" wrapText="1"/>
    </xf>
    <xf numFmtId="0" fontId="1" fillId="2" borderId="0" xfId="0" applyFont="1" applyFill="1" applyAlignment="1"/>
    <xf numFmtId="0" fontId="1" fillId="2" borderId="0" xfId="0" applyFont="1" applyFill="1" applyAlignment="1">
      <alignment horizontal="right"/>
    </xf>
    <xf numFmtId="0" fontId="3" fillId="2" borderId="0" xfId="0" applyFont="1" applyFill="1" applyAlignment="1">
      <alignment horizontal="right"/>
    </xf>
    <xf numFmtId="164"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xf>
    <xf numFmtId="164" fontId="1" fillId="2" borderId="1" xfId="0" applyNumberFormat="1" applyFont="1" applyFill="1" applyBorder="1" applyAlignment="1">
      <alignment horizontal="left" vertical="center" wrapText="1"/>
    </xf>
    <xf numFmtId="0" fontId="2" fillId="2" borderId="0" xfId="0" applyFont="1" applyFill="1" applyBorder="1" applyAlignment="1">
      <alignment vertical="center"/>
    </xf>
    <xf numFmtId="0" fontId="2" fillId="4" borderId="0" xfId="0" applyFont="1" applyFill="1" applyAlignment="1">
      <alignment horizontal="left" vertical="center"/>
    </xf>
    <xf numFmtId="0" fontId="19" fillId="4" borderId="0" xfId="0" applyFont="1" applyFill="1"/>
    <xf numFmtId="0" fontId="2" fillId="4" borderId="1" xfId="0" applyFont="1" applyFill="1" applyBorder="1" applyAlignment="1">
      <alignment horizontal="left" vertical="center" wrapText="1"/>
    </xf>
    <xf numFmtId="164" fontId="1" fillId="4" borderId="1" xfId="0" applyNumberFormat="1" applyFont="1" applyFill="1" applyBorder="1" applyAlignment="1">
      <alignment horizontal="left" vertical="center" wrapText="1"/>
    </xf>
    <xf numFmtId="0" fontId="19" fillId="4" borderId="0" xfId="0" applyFont="1" applyFill="1" applyAlignment="1">
      <alignment horizontal="left" vertical="center"/>
    </xf>
    <xf numFmtId="0" fontId="6" fillId="2" borderId="1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top" wrapText="1"/>
    </xf>
    <xf numFmtId="0" fontId="1" fillId="4" borderId="0" xfId="0" applyFont="1" applyFill="1" applyAlignment="1">
      <alignment horizontal="left" vertical="center"/>
    </xf>
    <xf numFmtId="0" fontId="20" fillId="4" borderId="0" xfId="0" applyFont="1" applyFill="1"/>
    <xf numFmtId="0" fontId="1" fillId="4" borderId="0" xfId="0" applyFont="1" applyFill="1"/>
    <xf numFmtId="0" fontId="1" fillId="4" borderId="1" xfId="0" applyFont="1" applyFill="1" applyBorder="1" applyAlignment="1">
      <alignment horizontal="left" vertical="center"/>
    </xf>
    <xf numFmtId="0" fontId="2" fillId="2" borderId="1" xfId="0" applyFont="1" applyFill="1" applyBorder="1" applyAlignment="1">
      <alignment vertical="center" wrapText="1"/>
    </xf>
    <xf numFmtId="0" fontId="1"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0" fillId="0" borderId="0" xfId="0" applyFont="1" applyFill="1" applyAlignment="1">
      <alignment horizontal="left" indent="1"/>
    </xf>
    <xf numFmtId="3" fontId="10" fillId="2" borderId="0" xfId="0" applyNumberFormat="1" applyFont="1" applyFill="1" applyBorder="1" applyAlignment="1">
      <alignment horizontal="left" indent="1"/>
    </xf>
    <xf numFmtId="0" fontId="10" fillId="2" borderId="8" xfId="0" applyFont="1" applyFill="1" applyBorder="1" applyAlignment="1">
      <alignment horizontal="center" vertical="center" wrapText="1"/>
    </xf>
    <xf numFmtId="3" fontId="10" fillId="2" borderId="0" xfId="0" applyNumberFormat="1" applyFont="1" applyFill="1" applyAlignment="1">
      <alignment horizontal="left" indent="1"/>
    </xf>
    <xf numFmtId="0" fontId="2" fillId="0" borderId="0" xfId="0" applyFont="1" applyFill="1" applyAlignment="1">
      <alignment horizontal="left" vertical="center"/>
    </xf>
    <xf numFmtId="166" fontId="10" fillId="2" borderId="0" xfId="0" applyNumberFormat="1" applyFont="1" applyFill="1" applyBorder="1" applyAlignment="1">
      <alignment horizontal="left" indent="1"/>
    </xf>
    <xf numFmtId="164" fontId="10" fillId="2" borderId="0" xfId="0" applyNumberFormat="1" applyFont="1" applyFill="1" applyBorder="1" applyAlignment="1">
      <alignment horizontal="left" indent="1"/>
    </xf>
    <xf numFmtId="0" fontId="2" fillId="2" borderId="0" xfId="0" applyFont="1" applyFill="1" applyAlignment="1">
      <alignment horizontal="left" vertical="center" wrapText="1"/>
    </xf>
    <xf numFmtId="0" fontId="2" fillId="2" borderId="5" xfId="0" applyFont="1" applyFill="1" applyBorder="1" applyAlignment="1">
      <alignment wrapText="1"/>
    </xf>
    <xf numFmtId="0" fontId="2" fillId="2" borderId="0" xfId="0" applyFont="1" applyFill="1" applyAlignment="1"/>
    <xf numFmtId="0" fontId="3" fillId="0" borderId="1" xfId="0" applyFont="1" applyFill="1" applyBorder="1" applyAlignment="1">
      <alignment horizontal="left" vertical="center" wrapText="1"/>
    </xf>
    <xf numFmtId="0" fontId="2" fillId="2" borderId="0" xfId="0" applyFont="1" applyFill="1" applyBorder="1" applyAlignment="1"/>
    <xf numFmtId="0" fontId="2" fillId="2" borderId="5" xfId="0" applyFont="1" applyFill="1" applyBorder="1" applyAlignment="1"/>
    <xf numFmtId="0" fontId="2" fillId="2" borderId="5" xfId="0" applyFont="1" applyFill="1" applyBorder="1" applyAlignment="1">
      <alignment vertical="top" wrapText="1"/>
    </xf>
    <xf numFmtId="0" fontId="2" fillId="0" borderId="2" xfId="0" applyFont="1" applyFill="1" applyBorder="1" applyAlignment="1">
      <alignment horizontal="center" vertical="center" wrapText="1"/>
    </xf>
    <xf numFmtId="0" fontId="2" fillId="2" borderId="0" xfId="0" applyFont="1" applyFill="1" applyBorder="1" applyAlignment="1">
      <alignment vertical="top" wrapText="1"/>
    </xf>
    <xf numFmtId="0" fontId="21" fillId="2" borderId="0" xfId="0" applyFont="1" applyFill="1" applyAlignment="1">
      <alignment horizontal="left" vertical="center" indent="1"/>
    </xf>
    <xf numFmtId="0" fontId="7" fillId="2" borderId="5" xfId="0" applyFont="1" applyFill="1" applyBorder="1" applyAlignment="1"/>
    <xf numFmtId="0" fontId="7" fillId="2" borderId="0" xfId="0" applyFont="1" applyFill="1" applyAlignment="1">
      <alignment wrapText="1"/>
    </xf>
    <xf numFmtId="0" fontId="7" fillId="2" borderId="0" xfId="0" applyFont="1" applyFill="1" applyAlignment="1"/>
    <xf numFmtId="0" fontId="1" fillId="2" borderId="7" xfId="0" applyFont="1" applyFill="1" applyBorder="1" applyAlignment="1">
      <alignment horizontal="left" vertical="center" wrapText="1"/>
    </xf>
    <xf numFmtId="0" fontId="2" fillId="2" borderId="0" xfId="0" applyFont="1" applyFill="1" applyAlignment="1">
      <alignment vertical="center" wrapText="1"/>
    </xf>
    <xf numFmtId="0" fontId="2" fillId="2" borderId="5"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vertical="center"/>
    </xf>
    <xf numFmtId="0" fontId="2" fillId="4" borderId="5" xfId="0" applyFont="1" applyFill="1" applyBorder="1" applyAlignment="1">
      <alignment vertical="center"/>
    </xf>
    <xf numFmtId="3" fontId="2" fillId="4" borderId="0" xfId="0" applyNumberFormat="1" applyFont="1" applyFill="1" applyBorder="1" applyAlignment="1">
      <alignment vertical="center" wrapText="1"/>
    </xf>
    <xf numFmtId="0" fontId="7" fillId="2" borderId="5" xfId="0" applyFont="1" applyFill="1" applyBorder="1" applyAlignment="1">
      <alignment vertical="center"/>
    </xf>
    <xf numFmtId="164" fontId="1" fillId="2" borderId="1" xfId="0" applyNumberFormat="1" applyFont="1" applyFill="1" applyBorder="1" applyAlignment="1">
      <alignment horizontal="right" indent="1"/>
    </xf>
    <xf numFmtId="0" fontId="2" fillId="4" borderId="0" xfId="0" applyFont="1" applyFill="1" applyBorder="1" applyAlignment="1">
      <alignment vertical="center" wrapText="1"/>
    </xf>
    <xf numFmtId="0" fontId="1" fillId="2" borderId="11" xfId="0" applyFont="1" applyFill="1" applyBorder="1" applyAlignment="1">
      <alignment horizontal="right" wrapText="1" indent="1"/>
    </xf>
    <xf numFmtId="0" fontId="2" fillId="4" borderId="0" xfId="0" applyFont="1" applyFill="1" applyBorder="1" applyAlignment="1">
      <alignment vertical="center" wrapText="1"/>
    </xf>
    <xf numFmtId="0" fontId="7" fillId="2" borderId="5" xfId="0" applyFont="1" applyFill="1" applyBorder="1" applyAlignment="1">
      <alignment wrapText="1"/>
    </xf>
    <xf numFmtId="0" fontId="2" fillId="4" borderId="0" xfId="0" applyFont="1" applyFill="1" applyBorder="1" applyAlignment="1">
      <alignment vertical="center" wrapText="1"/>
    </xf>
    <xf numFmtId="0" fontId="2"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4" borderId="0"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1" fillId="4" borderId="0" xfId="0" applyFont="1" applyFill="1" applyAlignment="1">
      <alignment horizontal="left" indent="1"/>
    </xf>
    <xf numFmtId="0" fontId="2" fillId="2" borderId="3" xfId="0" applyFont="1" applyFill="1" applyBorder="1" applyAlignment="1">
      <alignment horizontal="center" vertical="center" wrapText="1"/>
    </xf>
    <xf numFmtId="0" fontId="2" fillId="4" borderId="0" xfId="0" applyFont="1" applyFill="1" applyBorder="1" applyAlignment="1">
      <alignment vertical="center" wrapText="1"/>
    </xf>
    <xf numFmtId="0" fontId="7" fillId="2" borderId="2" xfId="0" applyFont="1" applyFill="1" applyBorder="1" applyAlignment="1">
      <alignment horizontal="center" vertical="center" wrapText="1"/>
    </xf>
    <xf numFmtId="0" fontId="2" fillId="4" borderId="0" xfId="0"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pplyBorder="1" applyAlignment="1">
      <alignment vertical="center" wrapText="1"/>
    </xf>
    <xf numFmtId="167" fontId="1" fillId="2" borderId="1" xfId="1" applyNumberFormat="1" applyFont="1" applyFill="1" applyBorder="1" applyAlignment="1">
      <alignment horizontal="right" vertical="center" wrapText="1" indent="1"/>
    </xf>
    <xf numFmtId="0" fontId="2" fillId="4"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1"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1"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pplyBorder="1" applyAlignment="1">
      <alignment vertical="center"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2" xfId="0" applyFont="1" applyFill="1" applyBorder="1" applyAlignment="1">
      <alignment horizontal="left" vertical="center" wrapText="1"/>
    </xf>
    <xf numFmtId="0" fontId="1" fillId="2" borderId="1" xfId="0" applyFont="1" applyFill="1" applyBorder="1" applyAlignment="1">
      <alignment horizontal="left" wrapText="1"/>
    </xf>
    <xf numFmtId="0" fontId="10" fillId="2" borderId="0" xfId="0" applyFont="1" applyFill="1" applyAlignment="1">
      <alignment horizontal="left"/>
    </xf>
    <xf numFmtId="0" fontId="10" fillId="4" borderId="0" xfId="0" applyFont="1" applyFill="1" applyAlignment="1">
      <alignment horizontal="left" indent="1"/>
    </xf>
    <xf numFmtId="0" fontId="2" fillId="2" borderId="1" xfId="0" applyFont="1" applyFill="1" applyBorder="1" applyAlignment="1">
      <alignment horizontal="left" vertical="center" wrapText="1" indent="1"/>
    </xf>
    <xf numFmtId="0" fontId="2" fillId="2" borderId="2" xfId="0" applyFont="1" applyFill="1" applyBorder="1" applyAlignment="1">
      <alignment vertical="center" wrapText="1"/>
    </xf>
    <xf numFmtId="0" fontId="10" fillId="2" borderId="8" xfId="0" applyFont="1" applyFill="1" applyBorder="1" applyAlignment="1">
      <alignment horizontal="left" vertical="center"/>
    </xf>
    <xf numFmtId="0" fontId="7"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0" xfId="0" applyFont="1" applyFill="1" applyBorder="1" applyAlignment="1">
      <alignment vertical="center" wrapText="1"/>
    </xf>
    <xf numFmtId="164" fontId="3" fillId="2" borderId="0" xfId="0" applyNumberFormat="1" applyFont="1" applyFill="1" applyAlignment="1">
      <alignment horizontal="left" indent="1"/>
    </xf>
    <xf numFmtId="0" fontId="3" fillId="4" borderId="0" xfId="0" applyFont="1" applyFill="1" applyAlignment="1">
      <alignment horizontal="left" vertical="center"/>
    </xf>
    <xf numFmtId="0" fontId="2" fillId="4" borderId="1" xfId="0" applyFont="1" applyFill="1" applyBorder="1" applyAlignment="1">
      <alignment horizontal="left" vertical="center" wrapText="1"/>
    </xf>
    <xf numFmtId="0" fontId="2" fillId="4" borderId="0" xfId="0" applyFont="1" applyFill="1" applyBorder="1" applyAlignment="1">
      <alignment vertical="center" wrapText="1"/>
    </xf>
    <xf numFmtId="0" fontId="2" fillId="2" borderId="0" xfId="0" applyFont="1" applyFill="1" applyAlignment="1">
      <alignment vertical="top" wrapText="1"/>
    </xf>
    <xf numFmtId="0" fontId="2" fillId="4" borderId="1" xfId="0" applyFont="1" applyFill="1" applyBorder="1" applyAlignment="1">
      <alignment horizontal="left" vertical="center" wrapText="1"/>
    </xf>
    <xf numFmtId="0" fontId="1" fillId="2" borderId="5" xfId="0" applyFont="1" applyFill="1" applyBorder="1" applyAlignment="1">
      <alignment wrapText="1"/>
    </xf>
    <xf numFmtId="0" fontId="22" fillId="0" borderId="0" xfId="0" applyFont="1"/>
    <xf numFmtId="0" fontId="1" fillId="2" borderId="0" xfId="0" applyFont="1" applyFill="1" applyAlignment="1">
      <alignment vertical="center"/>
    </xf>
    <xf numFmtId="0" fontId="2" fillId="4" borderId="0" xfId="0" applyFont="1" applyFill="1" applyBorder="1" applyAlignment="1">
      <alignment vertical="center" wrapText="1"/>
    </xf>
    <xf numFmtId="0" fontId="2" fillId="4" borderId="2"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1" xfId="0" applyFont="1" applyFill="1" applyBorder="1" applyAlignment="1">
      <alignment horizontal="left" vertical="center" wrapText="1"/>
    </xf>
    <xf numFmtId="0" fontId="2" fillId="4" borderId="0" xfId="0" applyFont="1" applyFill="1" applyBorder="1" applyAlignment="1">
      <alignment vertical="center" wrapText="1"/>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2" fillId="4" borderId="0" xfId="0" applyFont="1" applyFill="1" applyBorder="1" applyAlignment="1">
      <alignment vertical="center" wrapText="1"/>
    </xf>
    <xf numFmtId="0" fontId="1" fillId="2" borderId="0" xfId="0" applyFont="1" applyFill="1" applyAlignment="1">
      <alignment horizontal="left" vertical="center" indent="1"/>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10" fillId="2" borderId="0" xfId="0" applyFont="1" applyFill="1" applyBorder="1" applyAlignment="1">
      <alignment horizontal="center" vertical="center"/>
    </xf>
    <xf numFmtId="0" fontId="1"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2" borderId="11" xfId="0" applyFont="1" applyFill="1" applyBorder="1" applyAlignment="1">
      <alignment vertical="center" wrapText="1"/>
    </xf>
    <xf numFmtId="0" fontId="2"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2" fillId="4" borderId="8" xfId="0" applyFont="1" applyFill="1" applyBorder="1" applyAlignment="1">
      <alignment horizontal="left" vertical="center"/>
    </xf>
    <xf numFmtId="0" fontId="2" fillId="0" borderId="4" xfId="0" applyFont="1" applyFill="1" applyBorder="1" applyAlignment="1">
      <alignment horizontal="left" vertical="center" wrapText="1"/>
    </xf>
    <xf numFmtId="0" fontId="1" fillId="0" borderId="1" xfId="0" applyFont="1" applyFill="1" applyBorder="1" applyAlignment="1">
      <alignment horizontal="left" vertical="center"/>
    </xf>
    <xf numFmtId="0" fontId="3" fillId="2" borderId="0" xfId="0" applyFont="1" applyFill="1" applyAlignment="1">
      <alignment horizontal="left"/>
    </xf>
    <xf numFmtId="0" fontId="2" fillId="4" borderId="1"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1" fillId="2" borderId="0" xfId="0" applyFont="1" applyFill="1" applyAlignment="1">
      <alignment horizontal="left"/>
    </xf>
    <xf numFmtId="0" fontId="10" fillId="2" borderId="0" xfId="0" applyFont="1" applyFill="1" applyAlignment="1">
      <alignment horizontal="right" vertical="center"/>
    </xf>
    <xf numFmtId="0" fontId="2" fillId="4" borderId="0" xfId="0" applyFont="1" applyFill="1" applyBorder="1" applyAlignment="1">
      <alignment vertical="center" wrapText="1"/>
    </xf>
    <xf numFmtId="0" fontId="2" fillId="4" borderId="1" xfId="0" applyFont="1" applyFill="1" applyBorder="1" applyAlignment="1">
      <alignment horizontal="left" vertical="center" wrapText="1"/>
    </xf>
    <xf numFmtId="0" fontId="2" fillId="0" borderId="0" xfId="0" applyFont="1" applyFill="1" applyBorder="1" applyAlignment="1">
      <alignment horizontal="left" vertical="center"/>
    </xf>
    <xf numFmtId="0" fontId="1" fillId="0" borderId="1" xfId="0" applyFont="1" applyFill="1" applyBorder="1" applyAlignment="1">
      <alignment vertical="center" wrapText="1"/>
    </xf>
    <xf numFmtId="0" fontId="2" fillId="4" borderId="0" xfId="0" applyFont="1" applyFill="1" applyBorder="1" applyAlignment="1">
      <alignment vertical="center" wrapText="1"/>
    </xf>
    <xf numFmtId="0" fontId="2" fillId="4" borderId="1" xfId="0" applyFont="1" applyFill="1" applyBorder="1" applyAlignment="1">
      <alignment horizontal="center" vertical="center" wrapText="1"/>
    </xf>
    <xf numFmtId="3" fontId="10" fillId="2" borderId="8" xfId="0" applyNumberFormat="1" applyFont="1" applyFill="1" applyBorder="1" applyAlignment="1">
      <alignment horizontal="left" vertical="center"/>
    </xf>
    <xf numFmtId="0" fontId="6" fillId="2" borderId="4" xfId="0" applyFont="1" applyFill="1" applyBorder="1" applyAlignment="1">
      <alignment horizontal="left" vertical="center" wrapText="1"/>
    </xf>
    <xf numFmtId="3" fontId="1"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6" fillId="2" borderId="1" xfId="0" applyFont="1" applyFill="1" applyBorder="1" applyAlignment="1">
      <alignment horizontal="center" wrapText="1"/>
    </xf>
    <xf numFmtId="0" fontId="1" fillId="2" borderId="1" xfId="0" applyFont="1" applyFill="1" applyBorder="1" applyAlignment="1">
      <alignment horizontal="center" wrapText="1"/>
    </xf>
    <xf numFmtId="3"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3" fontId="2" fillId="2" borderId="1" xfId="0" applyNumberFormat="1" applyFont="1" applyFill="1" applyBorder="1" applyAlignment="1">
      <alignment horizontal="center" wrapText="1"/>
    </xf>
    <xf numFmtId="0" fontId="2" fillId="3" borderId="1" xfId="0" applyFont="1" applyFill="1" applyBorder="1" applyAlignment="1">
      <alignment horizontal="center" wrapText="1"/>
    </xf>
    <xf numFmtId="0" fontId="1" fillId="4" borderId="1" xfId="0"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3" fontId="1" fillId="4" borderId="1" xfId="0" quotePrefix="1"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10" fillId="2" borderId="6" xfId="0" applyFont="1" applyFill="1" applyBorder="1" applyAlignment="1">
      <alignment horizontal="left" vertical="center"/>
    </xf>
    <xf numFmtId="3" fontId="10" fillId="2" borderId="0" xfId="0" applyNumberFormat="1" applyFont="1" applyFill="1" applyAlignment="1">
      <alignment horizontal="left" vertical="center"/>
    </xf>
    <xf numFmtId="3" fontId="5" fillId="2" borderId="0" xfId="0" applyNumberFormat="1" applyFont="1" applyFill="1" applyBorder="1" applyAlignment="1">
      <alignment horizontal="left" vertical="center" wrapText="1"/>
    </xf>
    <xf numFmtId="3" fontId="3"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3" fillId="2" borderId="0" xfId="0" applyFont="1" applyFill="1" applyAlignment="1">
      <alignment vertical="center"/>
    </xf>
    <xf numFmtId="0" fontId="1" fillId="2" borderId="0" xfId="0" applyFont="1" applyFill="1" applyAlignment="1">
      <alignment horizontal="right" vertical="center"/>
    </xf>
    <xf numFmtId="0" fontId="2" fillId="4" borderId="0" xfId="0" applyFont="1" applyFill="1" applyBorder="1" applyAlignment="1">
      <alignment vertical="center" wrapText="1"/>
    </xf>
    <xf numFmtId="0" fontId="2" fillId="4" borderId="1" xfId="0" applyFont="1" applyFill="1" applyBorder="1" applyAlignment="1">
      <alignment horizontal="left" vertical="center" wrapText="1"/>
    </xf>
    <xf numFmtId="0" fontId="2" fillId="4" borderId="5" xfId="0" applyFont="1" applyFill="1" applyBorder="1" applyAlignment="1">
      <alignment vertical="center" wrapText="1"/>
    </xf>
    <xf numFmtId="0" fontId="3" fillId="2" borderId="1" xfId="0"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1" fillId="4" borderId="1" xfId="0" quotePrefix="1" applyFont="1" applyFill="1" applyBorder="1" applyAlignment="1">
      <alignment horizontal="center" vertical="center" wrapText="1"/>
    </xf>
    <xf numFmtId="1" fontId="1" fillId="2" borderId="1" xfId="0" applyNumberFormat="1" applyFont="1" applyFill="1" applyBorder="1" applyAlignment="1">
      <alignment horizontal="center" wrapText="1"/>
    </xf>
    <xf numFmtId="1" fontId="3" fillId="2" borderId="4" xfId="0" applyNumberFormat="1" applyFont="1" applyFill="1" applyBorder="1" applyAlignment="1">
      <alignment horizontal="center" vertical="center" wrapText="1"/>
    </xf>
    <xf numFmtId="1" fontId="2" fillId="4" borderId="4"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1" fontId="1" fillId="2" borderId="4"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1" fillId="2" borderId="1" xfId="0" applyFont="1" applyFill="1" applyBorder="1" applyAlignment="1">
      <alignment horizontal="center"/>
    </xf>
    <xf numFmtId="164" fontId="1" fillId="2" borderId="1" xfId="0" applyNumberFormat="1" applyFont="1" applyFill="1" applyBorder="1" applyAlignment="1">
      <alignment horizontal="center" wrapText="1"/>
    </xf>
    <xf numFmtId="164" fontId="1" fillId="2" borderId="1" xfId="0" quotePrefix="1"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3" fontId="10" fillId="2" borderId="0" xfId="0" applyNumberFormat="1" applyFont="1" applyFill="1" applyBorder="1" applyAlignment="1">
      <alignment horizontal="left" vertical="center"/>
    </xf>
    <xf numFmtId="3" fontId="2" fillId="2" borderId="2"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wrapText="1"/>
    </xf>
    <xf numFmtId="3" fontId="2" fillId="4" borderId="1" xfId="0" applyNumberFormat="1" applyFont="1" applyFill="1" applyBorder="1" applyAlignment="1">
      <alignment horizontal="center" wrapText="1"/>
    </xf>
    <xf numFmtId="1" fontId="3" fillId="2" borderId="1" xfId="0" applyNumberFormat="1" applyFont="1" applyFill="1" applyBorder="1" applyAlignment="1">
      <alignment horizontal="center" wrapText="1"/>
    </xf>
    <xf numFmtId="1" fontId="2" fillId="2" borderId="1" xfId="0" applyNumberFormat="1" applyFont="1" applyFill="1" applyBorder="1" applyAlignment="1">
      <alignment horizontal="center" wrapText="1"/>
    </xf>
    <xf numFmtId="1" fontId="3"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wrapText="1"/>
    </xf>
    <xf numFmtId="164" fontId="2" fillId="0" borderId="2" xfId="0" applyNumberFormat="1" applyFont="1" applyFill="1" applyBorder="1" applyAlignment="1">
      <alignment horizontal="center" wrapText="1"/>
    </xf>
    <xf numFmtId="0" fontId="2" fillId="0" borderId="2" xfId="0" applyFont="1" applyFill="1" applyBorder="1" applyAlignment="1">
      <alignment horizontal="center" wrapText="1"/>
    </xf>
    <xf numFmtId="3" fontId="7" fillId="2" borderId="2" xfId="0" applyNumberFormat="1" applyFont="1" applyFill="1" applyBorder="1" applyAlignment="1">
      <alignment horizontal="center" wrapText="1"/>
    </xf>
    <xf numFmtId="1" fontId="6" fillId="2" borderId="1" xfId="0" applyNumberFormat="1" applyFont="1" applyFill="1" applyBorder="1" applyAlignment="1">
      <alignment horizontal="center" vertical="center" wrapText="1"/>
    </xf>
    <xf numFmtId="1" fontId="1" fillId="2" borderId="1" xfId="0" quotePrefix="1" applyNumberFormat="1" applyFont="1" applyFill="1" applyBorder="1" applyAlignment="1">
      <alignment horizontal="center" wrapText="1"/>
    </xf>
    <xf numFmtId="1" fontId="1" fillId="2" borderId="1" xfId="0" quotePrefix="1" applyNumberFormat="1" applyFont="1" applyFill="1" applyBorder="1" applyAlignment="1">
      <alignment horizontal="center" vertical="center" wrapText="1"/>
    </xf>
    <xf numFmtId="3" fontId="1" fillId="2" borderId="1" xfId="0" applyNumberFormat="1" applyFont="1" applyFill="1" applyBorder="1" applyAlignment="1">
      <alignment horizontal="center" wrapText="1"/>
    </xf>
    <xf numFmtId="3" fontId="7" fillId="4" borderId="1" xfId="0" applyNumberFormat="1" applyFont="1" applyFill="1" applyBorder="1" applyAlignment="1">
      <alignment horizontal="center" wrapText="1"/>
    </xf>
    <xf numFmtId="165" fontId="7" fillId="2" borderId="1" xfId="0" applyNumberFormat="1" applyFont="1" applyFill="1" applyBorder="1" applyAlignment="1">
      <alignment horizontal="center" wrapText="1"/>
    </xf>
    <xf numFmtId="1" fontId="7" fillId="2" borderId="1" xfId="0" applyNumberFormat="1" applyFont="1" applyFill="1" applyBorder="1" applyAlignment="1">
      <alignment horizontal="center" wrapText="1"/>
    </xf>
    <xf numFmtId="164" fontId="2" fillId="2" borderId="1" xfId="0" applyNumberFormat="1" applyFont="1" applyFill="1" applyBorder="1" applyAlignment="1">
      <alignment horizontal="center" wrapText="1"/>
    </xf>
    <xf numFmtId="0" fontId="2" fillId="0" borderId="1" xfId="0" applyFont="1" applyFill="1" applyBorder="1" applyAlignment="1">
      <alignment horizontal="center" vertical="center"/>
    </xf>
    <xf numFmtId="0" fontId="3" fillId="0" borderId="0" xfId="0" applyFont="1" applyFill="1" applyAlignment="1">
      <alignment vertical="center"/>
    </xf>
    <xf numFmtId="1"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1" fontId="1" fillId="0" borderId="1" xfId="0" applyNumberFormat="1" applyFont="1" applyFill="1" applyBorder="1" applyAlignment="1">
      <alignment horizontal="center" vertical="center"/>
    </xf>
    <xf numFmtId="0" fontId="10" fillId="0" borderId="0" xfId="0" applyFont="1" applyFill="1" applyBorder="1" applyAlignment="1">
      <alignment vertical="center"/>
    </xf>
    <xf numFmtId="0" fontId="1" fillId="0" borderId="0" xfId="0" applyFont="1" applyFill="1" applyAlignment="1">
      <alignment horizontal="left" vertical="center"/>
    </xf>
    <xf numFmtId="0" fontId="2" fillId="0" borderId="1" xfId="0" applyFont="1" applyFill="1" applyBorder="1" applyAlignment="1">
      <alignment horizontal="center" vertical="top" wrapText="1"/>
    </xf>
    <xf numFmtId="0" fontId="2" fillId="0" borderId="5" xfId="0" applyFont="1" applyFill="1" applyBorder="1" applyAlignment="1">
      <alignment horizontal="left" vertical="center"/>
    </xf>
    <xf numFmtId="0" fontId="10" fillId="0" borderId="5" xfId="0" applyFont="1" applyFill="1" applyBorder="1" applyAlignment="1">
      <alignment horizontal="left" indent="1"/>
    </xf>
    <xf numFmtId="0" fontId="2" fillId="0" borderId="5" xfId="0" applyFont="1" applyFill="1" applyBorder="1" applyAlignment="1">
      <alignment vertical="center"/>
    </xf>
    <xf numFmtId="0" fontId="3" fillId="0" borderId="0" xfId="0" applyFont="1" applyFill="1" applyAlignment="1">
      <alignment horizontal="left" indent="1"/>
    </xf>
    <xf numFmtId="0" fontId="2" fillId="0" borderId="2" xfId="0" applyFont="1" applyFill="1" applyBorder="1" applyAlignment="1">
      <alignment vertical="center" wrapText="1"/>
    </xf>
    <xf numFmtId="0" fontId="7" fillId="0" borderId="0" xfId="0" applyFont="1" applyFill="1" applyAlignment="1">
      <alignment horizontal="left" vertical="center"/>
    </xf>
    <xf numFmtId="0" fontId="20" fillId="0" borderId="0" xfId="0" applyFont="1" applyFill="1" applyAlignment="1">
      <alignment horizontal="left" vertical="center"/>
    </xf>
    <xf numFmtId="0" fontId="15" fillId="0" borderId="0" xfId="0" applyFont="1" applyFill="1" applyAlignment="1">
      <alignment horizontal="left" vertical="center"/>
    </xf>
    <xf numFmtId="0" fontId="2" fillId="4" borderId="2" xfId="0" applyFont="1" applyFill="1" applyBorder="1" applyAlignment="1">
      <alignment horizontal="center" vertical="center" wrapText="1"/>
    </xf>
    <xf numFmtId="0" fontId="19" fillId="0" borderId="0" xfId="0" applyFont="1" applyAlignment="1">
      <alignment horizontal="center" vertical="center"/>
    </xf>
    <xf numFmtId="3" fontId="1" fillId="2" borderId="9" xfId="0" applyNumberFormat="1" applyFont="1" applyFill="1" applyBorder="1" applyAlignment="1">
      <alignment horizontal="left" vertical="center"/>
    </xf>
    <xf numFmtId="3" fontId="1" fillId="2" borderId="9" xfId="0" applyNumberFormat="1" applyFont="1" applyFill="1" applyBorder="1" applyAlignment="1">
      <alignment horizontal="center" vertical="center" wrapText="1"/>
    </xf>
    <xf numFmtId="0" fontId="19" fillId="0" borderId="4" xfId="0" applyFont="1" applyBorder="1" applyAlignment="1">
      <alignment vertical="center"/>
    </xf>
    <xf numFmtId="3" fontId="2" fillId="2" borderId="1" xfId="0" applyNumberFormat="1" applyFont="1" applyFill="1" applyBorder="1" applyAlignment="1">
      <alignment horizontal="center" vertical="center" wrapText="1"/>
    </xf>
    <xf numFmtId="0" fontId="19" fillId="0" borderId="14" xfId="0" applyFont="1" applyBorder="1" applyAlignment="1">
      <alignment horizontal="center" vertical="center"/>
    </xf>
    <xf numFmtId="3" fontId="19" fillId="0" borderId="1" xfId="0" applyNumberFormat="1" applyFont="1" applyBorder="1" applyAlignment="1">
      <alignment horizontal="center" vertical="center"/>
    </xf>
    <xf numFmtId="0" fontId="24" fillId="0" borderId="0" xfId="3"/>
    <xf numFmtId="0" fontId="2" fillId="4" borderId="0" xfId="0" applyFont="1" applyFill="1" applyBorder="1" applyAlignment="1">
      <alignment vertical="center" wrapText="1"/>
    </xf>
    <xf numFmtId="0" fontId="2"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0" xfId="0" applyFont="1" applyFill="1" applyAlignment="1">
      <alignment vertical="center" wrapText="1"/>
    </xf>
    <xf numFmtId="0" fontId="7" fillId="2" borderId="2" xfId="0" applyFont="1" applyFill="1" applyBorder="1" applyAlignment="1">
      <alignment horizontal="center" vertical="center" wrapText="1"/>
    </xf>
    <xf numFmtId="0" fontId="26" fillId="0" borderId="0" xfId="0" applyFont="1"/>
    <xf numFmtId="0" fontId="27" fillId="0" borderId="0" xfId="3" applyFont="1"/>
    <xf numFmtId="0" fontId="2" fillId="2" borderId="1" xfId="0" applyFont="1" applyFill="1" applyBorder="1" applyAlignment="1">
      <alignment horizontal="left" wrapText="1"/>
    </xf>
    <xf numFmtId="0" fontId="1" fillId="4" borderId="1" xfId="0" applyFont="1" applyFill="1" applyBorder="1" applyAlignment="1">
      <alignment horizontal="center" wrapText="1"/>
    </xf>
    <xf numFmtId="0" fontId="2" fillId="2" borderId="0" xfId="0" applyFont="1" applyFill="1" applyAlignment="1">
      <alignment horizontal="left"/>
    </xf>
    <xf numFmtId="0" fontId="2" fillId="0" borderId="0" xfId="0" applyFont="1" applyFill="1" applyBorder="1" applyAlignment="1">
      <alignment horizontal="left"/>
    </xf>
    <xf numFmtId="0" fontId="7" fillId="2" borderId="0" xfId="0" applyFont="1" applyFill="1" applyAlignment="1">
      <alignment horizontal="left"/>
    </xf>
    <xf numFmtId="0" fontId="2" fillId="0" borderId="1" xfId="0" applyFont="1" applyFill="1" applyBorder="1" applyAlignment="1">
      <alignment horizontal="center" wrapText="1"/>
    </xf>
    <xf numFmtId="0" fontId="7" fillId="2" borderId="1" xfId="0" applyFont="1" applyFill="1" applyBorder="1" applyAlignment="1">
      <alignment horizontal="left" wrapText="1"/>
    </xf>
    <xf numFmtId="0" fontId="2" fillId="0" borderId="0" xfId="0" applyFont="1" applyFill="1" applyAlignment="1">
      <alignment horizontal="left"/>
    </xf>
    <xf numFmtId="164" fontId="3" fillId="2" borderId="1" xfId="0" applyNumberFormat="1" applyFont="1" applyFill="1" applyBorder="1" applyAlignment="1">
      <alignment horizontal="center" wrapText="1"/>
    </xf>
    <xf numFmtId="0" fontId="1"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1" fontId="2" fillId="2" borderId="1"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3" fontId="2" fillId="2" borderId="12" xfId="0" applyNumberFormat="1"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7" fillId="2" borderId="1" xfId="1" applyNumberFormat="1" applyFont="1" applyFill="1" applyBorder="1" applyAlignment="1">
      <alignment horizontal="center" vertical="center" wrapText="1"/>
    </xf>
    <xf numFmtId="3" fontId="2" fillId="4" borderId="2" xfId="0" applyNumberFormat="1" applyFont="1" applyFill="1" applyBorder="1" applyAlignment="1">
      <alignment horizontal="center" wrapText="1"/>
    </xf>
    <xf numFmtId="3" fontId="2" fillId="4" borderId="2" xfId="0" applyNumberFormat="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3" fontId="2" fillId="2" borderId="1" xfId="1" applyNumberFormat="1" applyFont="1" applyFill="1" applyBorder="1" applyAlignment="1">
      <alignment horizontal="center" wrapText="1"/>
    </xf>
    <xf numFmtId="3"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center"/>
    </xf>
    <xf numFmtId="3" fontId="1" fillId="2" borderId="0" xfId="0" applyNumberFormat="1" applyFont="1" applyFill="1" applyAlignment="1">
      <alignment horizontal="left" indent="1"/>
    </xf>
    <xf numFmtId="3" fontId="2" fillId="2" borderId="1" xfId="0" applyNumberFormat="1" applyFont="1" applyFill="1" applyBorder="1" applyAlignment="1">
      <alignment horizontal="center" vertical="center"/>
    </xf>
    <xf numFmtId="3" fontId="3" fillId="0" borderId="1" xfId="0" applyNumberFormat="1" applyFont="1" applyFill="1" applyBorder="1" applyAlignment="1">
      <alignment horizontal="center" wrapText="1"/>
    </xf>
    <xf numFmtId="3" fontId="1" fillId="0" borderId="1" xfId="0" applyNumberFormat="1" applyFont="1" applyFill="1" applyBorder="1" applyAlignment="1">
      <alignment horizontal="center" wrapText="1"/>
    </xf>
    <xf numFmtId="3" fontId="1" fillId="2" borderId="1" xfId="0" applyNumberFormat="1" applyFont="1" applyFill="1" applyBorder="1" applyAlignment="1">
      <alignment horizontal="center"/>
    </xf>
    <xf numFmtId="0" fontId="1" fillId="2" borderId="1" xfId="0" applyFont="1" applyFill="1" applyBorder="1" applyAlignment="1">
      <alignment horizontal="center" vertical="center"/>
    </xf>
    <xf numFmtId="3" fontId="2" fillId="2" borderId="2" xfId="0" applyNumberFormat="1" applyFont="1" applyFill="1" applyBorder="1" applyAlignment="1">
      <alignment horizontal="center" wrapText="1"/>
    </xf>
    <xf numFmtId="0" fontId="7" fillId="2" borderId="2" xfId="0" applyFont="1" applyFill="1" applyBorder="1" applyAlignment="1">
      <alignment horizontal="center" wrapText="1"/>
    </xf>
    <xf numFmtId="3" fontId="6" fillId="2" borderId="1" xfId="0" applyNumberFormat="1"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3" fontId="10" fillId="2" borderId="0" xfId="0" applyNumberFormat="1" applyFont="1" applyFill="1" applyAlignment="1"/>
    <xf numFmtId="3" fontId="1" fillId="4" borderId="1" xfId="0" applyNumberFormat="1" applyFont="1" applyFill="1" applyBorder="1" applyAlignment="1">
      <alignment horizontal="center" vertical="center"/>
    </xf>
    <xf numFmtId="3" fontId="2" fillId="0" borderId="1" xfId="0" applyNumberFormat="1" applyFont="1" applyFill="1" applyBorder="1" applyAlignment="1">
      <alignment horizontal="center" wrapText="1"/>
    </xf>
    <xf numFmtId="1" fontId="7" fillId="2" borderId="1" xfId="0" applyNumberFormat="1" applyFont="1" applyFill="1" applyBorder="1" applyAlignment="1">
      <alignment horizontal="center" vertical="center" wrapText="1"/>
    </xf>
    <xf numFmtId="3" fontId="1" fillId="2" borderId="0" xfId="0" applyNumberFormat="1" applyFont="1" applyFill="1" applyAlignment="1">
      <alignment horizontal="center" vertical="center"/>
    </xf>
    <xf numFmtId="1" fontId="7" fillId="4" borderId="1" xfId="0" applyNumberFormat="1" applyFont="1" applyFill="1" applyBorder="1" applyAlignment="1">
      <alignment horizontal="center" wrapText="1"/>
    </xf>
    <xf numFmtId="165" fontId="2" fillId="2"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xf>
    <xf numFmtId="1" fontId="1" fillId="2" borderId="1" xfId="0" applyNumberFormat="1" applyFont="1" applyFill="1" applyBorder="1" applyAlignment="1">
      <alignment vertical="top" wrapText="1"/>
    </xf>
    <xf numFmtId="1" fontId="3" fillId="2" borderId="1" xfId="0" applyNumberFormat="1" applyFont="1" applyFill="1" applyBorder="1" applyAlignment="1">
      <alignment vertical="top" wrapText="1"/>
    </xf>
    <xf numFmtId="1" fontId="1" fillId="2" borderId="1" xfId="0" applyNumberFormat="1" applyFont="1" applyFill="1" applyBorder="1" applyAlignment="1">
      <alignment horizontal="right" vertical="top" wrapText="1"/>
    </xf>
    <xf numFmtId="1" fontId="3" fillId="2" borderId="1" xfId="0" applyNumberFormat="1" applyFont="1" applyFill="1" applyBorder="1" applyAlignment="1">
      <alignment horizontal="right" vertical="top" wrapText="1"/>
    </xf>
    <xf numFmtId="3" fontId="2" fillId="4"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wrapText="1"/>
    </xf>
    <xf numFmtId="1" fontId="1" fillId="2" borderId="1" xfId="0" applyNumberFormat="1" applyFont="1" applyFill="1" applyBorder="1" applyAlignment="1">
      <alignment horizontal="center"/>
    </xf>
    <xf numFmtId="1" fontId="1" fillId="4" borderId="1" xfId="0" quotePrefix="1" applyNumberFormat="1" applyFont="1" applyFill="1" applyBorder="1" applyAlignment="1">
      <alignment horizontal="center" vertical="center" wrapText="1"/>
    </xf>
    <xf numFmtId="3" fontId="3" fillId="0" borderId="0" xfId="0" applyNumberFormat="1" applyFont="1" applyFill="1" applyAlignment="1">
      <alignment horizontal="left" indent="1"/>
    </xf>
    <xf numFmtId="0" fontId="3" fillId="2" borderId="0" xfId="0" applyFont="1" applyFill="1" applyBorder="1" applyAlignment="1">
      <alignment horizontal="left" indent="1"/>
    </xf>
    <xf numFmtId="1" fontId="1" fillId="2" borderId="1" xfId="0" applyNumberFormat="1" applyFont="1" applyFill="1" applyBorder="1" applyAlignment="1">
      <alignment horizontal="right" indent="1"/>
    </xf>
    <xf numFmtId="3" fontId="3" fillId="2" borderId="11" xfId="0" applyNumberFormat="1" applyFon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3" fontId="7" fillId="2" borderId="11"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3" fontId="1" fillId="2" borderId="11"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 fontId="1" fillId="2" borderId="1" xfId="0" applyNumberFormat="1" applyFont="1" applyFill="1" applyBorder="1" applyAlignment="1">
      <alignment horizontal="right" vertical="center" indent="1"/>
    </xf>
    <xf numFmtId="1" fontId="2"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3" fontId="7" fillId="2" borderId="1" xfId="0" applyNumberFormat="1" applyFont="1" applyFill="1" applyBorder="1" applyAlignment="1">
      <alignment horizontal="center"/>
    </xf>
    <xf numFmtId="0" fontId="2" fillId="2" borderId="1" xfId="0" applyFont="1" applyFill="1" applyBorder="1" applyAlignment="1">
      <alignment horizontal="center"/>
    </xf>
    <xf numFmtId="1" fontId="3" fillId="2" borderId="1" xfId="0" applyNumberFormat="1" applyFont="1" applyFill="1" applyBorder="1" applyAlignment="1">
      <alignment horizontal="center"/>
    </xf>
    <xf numFmtId="1" fontId="3" fillId="2"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1" fontId="1" fillId="2" borderId="1" xfId="0" applyNumberFormat="1" applyFont="1" applyFill="1" applyBorder="1"/>
    <xf numFmtId="3" fontId="5" fillId="2" borderId="1" xfId="0" applyNumberFormat="1" applyFont="1" applyFill="1" applyBorder="1" applyAlignment="1">
      <alignment horizontal="center" vertical="center" wrapText="1"/>
    </xf>
    <xf numFmtId="1" fontId="22" fillId="0" borderId="1" xfId="1" applyNumberFormat="1" applyFont="1" applyBorder="1" applyAlignment="1">
      <alignment horizontal="center" vertical="center"/>
    </xf>
    <xf numFmtId="1" fontId="23" fillId="0" borderId="1" xfId="1" applyNumberFormat="1" applyFont="1" applyBorder="1" applyAlignment="1">
      <alignment horizontal="center" vertical="center"/>
    </xf>
    <xf numFmtId="168" fontId="1"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0" fontId="2" fillId="2" borderId="11" xfId="0" applyFont="1" applyFill="1" applyBorder="1" applyAlignment="1">
      <alignment horizontal="center" vertical="center" wrapText="1"/>
    </xf>
    <xf numFmtId="3" fontId="6"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top" wrapText="1"/>
    </xf>
    <xf numFmtId="1" fontId="1" fillId="4"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top" wrapText="1"/>
    </xf>
    <xf numFmtId="1" fontId="1" fillId="4" borderId="1" xfId="0" applyNumberFormat="1" applyFont="1" applyFill="1" applyBorder="1" applyAlignment="1">
      <alignment horizontal="center" vertical="top" wrapText="1"/>
    </xf>
    <xf numFmtId="1" fontId="1" fillId="4" borderId="1" xfId="0" applyNumberFormat="1" applyFont="1" applyFill="1" applyBorder="1" applyAlignment="1">
      <alignment horizontal="center" vertical="center"/>
    </xf>
    <xf numFmtId="3" fontId="1" fillId="2" borderId="2" xfId="0" applyNumberFormat="1"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1" fontId="1" fillId="2" borderId="1" xfId="1" applyNumberFormat="1" applyFont="1" applyFill="1" applyBorder="1" applyAlignment="1">
      <alignment horizontal="center" vertical="center" wrapText="1"/>
    </xf>
    <xf numFmtId="0" fontId="25" fillId="0" borderId="0" xfId="0" applyFont="1" applyAlignment="1">
      <alignment horizontal="center"/>
    </xf>
    <xf numFmtId="0" fontId="2" fillId="2"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2" borderId="5" xfId="0" applyFont="1" applyFill="1" applyBorder="1" applyAlignment="1">
      <alignment vertical="center" wrapText="1"/>
    </xf>
    <xf numFmtId="0" fontId="1" fillId="4" borderId="0" xfId="0" applyFont="1" applyFill="1" applyBorder="1" applyAlignment="1">
      <alignment vertical="center" wrapText="1"/>
    </xf>
    <xf numFmtId="0" fontId="2" fillId="4" borderId="0" xfId="0" applyFont="1" applyFill="1" applyBorder="1" applyAlignment="1">
      <alignment vertical="center" wrapText="1"/>
    </xf>
    <xf numFmtId="0" fontId="1" fillId="2" borderId="5" xfId="0" applyFont="1" applyFill="1" applyBorder="1" applyAlignment="1">
      <alignment horizontal="left" vertical="center" wrapText="1"/>
    </xf>
    <xf numFmtId="0" fontId="1" fillId="0" borderId="0" xfId="0" quotePrefix="1" applyFont="1" applyFill="1" applyBorder="1" applyAlignment="1">
      <alignment vertical="center" wrapText="1"/>
    </xf>
    <xf numFmtId="0" fontId="1" fillId="0" borderId="0"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4"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0" xfId="0" applyFont="1" applyFill="1" applyBorder="1" applyAlignment="1">
      <alignment vertical="center" wrapText="1"/>
    </xf>
    <xf numFmtId="0" fontId="2" fillId="4" borderId="0" xfId="0" applyFont="1" applyFill="1" applyAlignment="1">
      <alignment horizontal="left" vertical="center" wrapText="1"/>
    </xf>
    <xf numFmtId="0" fontId="2" fillId="4" borderId="1"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4" borderId="5" xfId="0" applyFont="1" applyFill="1" applyBorder="1" applyAlignment="1">
      <alignment vertical="center" wrapText="1"/>
    </xf>
    <xf numFmtId="0" fontId="2" fillId="0" borderId="5" xfId="0" applyFont="1" applyFill="1" applyBorder="1" applyAlignment="1">
      <alignment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2" fillId="2" borderId="8" xfId="0" applyFont="1" applyFill="1" applyBorder="1" applyAlignment="1">
      <alignment vertical="center" wrapText="1"/>
    </xf>
    <xf numFmtId="0" fontId="1" fillId="4" borderId="0" xfId="0" quotePrefix="1" applyFont="1" applyFill="1" applyBorder="1" applyAlignment="1">
      <alignment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4" xfId="0" applyBorder="1" applyAlignment="1">
      <alignment horizontal="center" vertical="center"/>
    </xf>
    <xf numFmtId="0" fontId="0" fillId="0" borderId="11" xfId="0" applyBorder="1" applyAlignment="1">
      <alignment horizontal="center" vertical="center"/>
    </xf>
    <xf numFmtId="0" fontId="1" fillId="2" borderId="0" xfId="0" applyFont="1" applyFill="1" applyBorder="1" applyAlignment="1">
      <alignment horizontal="left" wrapText="1" indent="1"/>
    </xf>
    <xf numFmtId="0" fontId="1" fillId="4" borderId="5" xfId="0" applyFont="1" applyFill="1" applyBorder="1" applyAlignment="1">
      <alignment vertical="center" wrapText="1"/>
    </xf>
    <xf numFmtId="3" fontId="11" fillId="2" borderId="1"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0" fontId="1" fillId="2" borderId="0" xfId="0" applyFont="1" applyFill="1" applyAlignment="1">
      <alignment horizontal="left" wrapText="1" indent="1"/>
    </xf>
    <xf numFmtId="0" fontId="7" fillId="2" borderId="11"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3" fillId="2" borderId="0" xfId="0" applyFont="1" applyFill="1" applyAlignment="1">
      <alignment horizontal="left" wrapText="1" indent="1"/>
    </xf>
    <xf numFmtId="0" fontId="7" fillId="4"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 fillId="2" borderId="4"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2" fillId="0" borderId="5" xfId="0" applyFont="1" applyFill="1" applyBorder="1" applyAlignment="1">
      <alignment horizontal="left" vertical="top" wrapText="1"/>
    </xf>
    <xf numFmtId="3" fontId="5" fillId="2" borderId="1" xfId="0" applyNumberFormat="1" applyFont="1" applyFill="1" applyBorder="1" applyAlignment="1">
      <alignment horizontal="center" vertical="center" wrapText="1"/>
    </xf>
    <xf numFmtId="0" fontId="1" fillId="2" borderId="0" xfId="0" applyFont="1" applyFill="1" applyAlignment="1">
      <alignment wrapText="1"/>
    </xf>
    <xf numFmtId="3" fontId="1" fillId="2" borderId="1" xfId="0" applyNumberFormat="1" applyFont="1" applyFill="1" applyBorder="1" applyAlignment="1">
      <alignment horizontal="center" vertical="center" wrapText="1"/>
    </xf>
    <xf numFmtId="0" fontId="2" fillId="2" borderId="5" xfId="0" applyFont="1" applyFill="1" applyBorder="1" applyAlignment="1">
      <alignment horizontal="left" wrapText="1"/>
    </xf>
    <xf numFmtId="0" fontId="1" fillId="4" borderId="0" xfId="0" applyFont="1" applyFill="1" applyBorder="1" applyAlignment="1">
      <alignment horizontal="left" vertical="center" wrapText="1"/>
    </xf>
    <xf numFmtId="3" fontId="1" fillId="4" borderId="2" xfId="0" applyNumberFormat="1" applyFont="1" applyFill="1" applyBorder="1" applyAlignment="1">
      <alignment horizontal="center" vertical="center" wrapText="1"/>
    </xf>
    <xf numFmtId="3" fontId="1" fillId="4" borderId="3" xfId="0" applyNumberFormat="1" applyFont="1" applyFill="1" applyBorder="1" applyAlignment="1">
      <alignment horizontal="center" vertical="center" wrapText="1"/>
    </xf>
  </cellXfs>
  <cellStyles count="4">
    <cellStyle name="Lien hypertexte" xfId="3" builtinId="8"/>
    <cellStyle name="Millier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226" Type="http://schemas.openxmlformats.org/officeDocument/2006/relationships/worksheet" Target="worksheets/sheet226.xml"/><Relationship Id="rId247" Type="http://schemas.openxmlformats.org/officeDocument/2006/relationships/worksheet" Target="worksheets/sheet247.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worksheet" Target="worksheets/sheet216.xml"/><Relationship Id="rId237" Type="http://schemas.openxmlformats.org/officeDocument/2006/relationships/worksheet" Target="worksheets/sheet237.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227" Type="http://schemas.openxmlformats.org/officeDocument/2006/relationships/worksheet" Target="worksheets/sheet227.xml"/><Relationship Id="rId248" Type="http://schemas.openxmlformats.org/officeDocument/2006/relationships/worksheet" Target="worksheets/sheet248.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217" Type="http://schemas.openxmlformats.org/officeDocument/2006/relationships/worksheet" Target="worksheets/sheet217.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worksheet" Target="worksheets/sheet212.xml"/><Relationship Id="rId233" Type="http://schemas.openxmlformats.org/officeDocument/2006/relationships/worksheet" Target="worksheets/sheet233.xml"/><Relationship Id="rId238" Type="http://schemas.openxmlformats.org/officeDocument/2006/relationships/worksheet" Target="worksheets/sheet238.xml"/><Relationship Id="rId254" Type="http://schemas.openxmlformats.org/officeDocument/2006/relationships/calcChain" Target="calcChain.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223" Type="http://schemas.openxmlformats.org/officeDocument/2006/relationships/worksheet" Target="worksheets/sheet223.xml"/><Relationship Id="rId228" Type="http://schemas.openxmlformats.org/officeDocument/2006/relationships/worksheet" Target="worksheets/sheet228.xml"/><Relationship Id="rId244" Type="http://schemas.openxmlformats.org/officeDocument/2006/relationships/worksheet" Target="worksheets/sheet244.xml"/><Relationship Id="rId249" Type="http://schemas.openxmlformats.org/officeDocument/2006/relationships/worksheet" Target="worksheets/sheet24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worksheet" Target="worksheets/sheet213.xml"/><Relationship Id="rId218" Type="http://schemas.openxmlformats.org/officeDocument/2006/relationships/worksheet" Target="worksheets/sheet218.xml"/><Relationship Id="rId234" Type="http://schemas.openxmlformats.org/officeDocument/2006/relationships/worksheet" Target="worksheets/sheet234.xml"/><Relationship Id="rId239" Type="http://schemas.openxmlformats.org/officeDocument/2006/relationships/worksheet" Target="worksheets/sheet239.xml"/><Relationship Id="rId2" Type="http://schemas.openxmlformats.org/officeDocument/2006/relationships/worksheet" Target="worksheets/sheet2.xml"/><Relationship Id="rId29" Type="http://schemas.openxmlformats.org/officeDocument/2006/relationships/worksheet" Target="worksheets/sheet29.xml"/><Relationship Id="rId250" Type="http://schemas.openxmlformats.org/officeDocument/2006/relationships/worksheet" Target="worksheets/sheet250.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229" Type="http://schemas.openxmlformats.org/officeDocument/2006/relationships/worksheet" Target="worksheets/sheet229.xml"/><Relationship Id="rId19" Type="http://schemas.openxmlformats.org/officeDocument/2006/relationships/worksheet" Target="worksheets/sheet19.xml"/><Relationship Id="rId224" Type="http://schemas.openxmlformats.org/officeDocument/2006/relationships/worksheet" Target="worksheets/sheet224.xml"/><Relationship Id="rId240" Type="http://schemas.openxmlformats.org/officeDocument/2006/relationships/worksheet" Target="worksheets/sheet240.xml"/><Relationship Id="rId245" Type="http://schemas.openxmlformats.org/officeDocument/2006/relationships/worksheet" Target="worksheets/sheet245.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219" Type="http://schemas.openxmlformats.org/officeDocument/2006/relationships/worksheet" Target="worksheets/sheet219.xml"/><Relationship Id="rId3" Type="http://schemas.openxmlformats.org/officeDocument/2006/relationships/worksheet" Target="worksheets/sheet3.xml"/><Relationship Id="rId214" Type="http://schemas.openxmlformats.org/officeDocument/2006/relationships/worksheet" Target="worksheets/sheet214.xml"/><Relationship Id="rId230" Type="http://schemas.openxmlformats.org/officeDocument/2006/relationships/worksheet" Target="worksheets/sheet230.xml"/><Relationship Id="rId235" Type="http://schemas.openxmlformats.org/officeDocument/2006/relationships/worksheet" Target="worksheets/sheet235.xml"/><Relationship Id="rId251" Type="http://schemas.openxmlformats.org/officeDocument/2006/relationships/theme" Target="theme/theme1.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220" Type="http://schemas.openxmlformats.org/officeDocument/2006/relationships/worksheet" Target="worksheets/sheet220.xml"/><Relationship Id="rId225" Type="http://schemas.openxmlformats.org/officeDocument/2006/relationships/worksheet" Target="worksheets/sheet225.xml"/><Relationship Id="rId241" Type="http://schemas.openxmlformats.org/officeDocument/2006/relationships/worksheet" Target="worksheets/sheet241.xml"/><Relationship Id="rId246" Type="http://schemas.openxmlformats.org/officeDocument/2006/relationships/worksheet" Target="worksheets/sheet246.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worksheet" Target="worksheets/sheet215.xml"/><Relationship Id="rId236" Type="http://schemas.openxmlformats.org/officeDocument/2006/relationships/worksheet" Target="worksheets/sheet236.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styles" Target="styles.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sharedStrings" Target="sharedStrings.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88407699037638E-2"/>
          <c:y val="0.1162153689122193"/>
          <c:w val="0.77677690288713908"/>
          <c:h val="0.55662365121026525"/>
        </c:manualLayout>
      </c:layout>
      <c:barChart>
        <c:barDir val="col"/>
        <c:grouping val="clustered"/>
        <c:varyColors val="0"/>
        <c:ser>
          <c:idx val="0"/>
          <c:order val="0"/>
          <c:tx>
            <c:strRef>
              <c:f>'figure 1'!$B$4</c:f>
              <c:strCache>
                <c:ptCount val="1"/>
                <c:pt idx="0">
                  <c:v>2010</c:v>
                </c:pt>
              </c:strCache>
            </c:strRef>
          </c:tx>
          <c:invertIfNegative val="0"/>
          <c:cat>
            <c:strRef>
              <c:f>'figure 1'!$A$5:$A$11</c:f>
              <c:strCache>
                <c:ptCount val="7"/>
                <c:pt idx="0">
                  <c:v>Moins de 26 places</c:v>
                </c:pt>
                <c:pt idx="1">
                  <c:v>de 26 à 50 places</c:v>
                </c:pt>
                <c:pt idx="2">
                  <c:v>de 51 à 75 places</c:v>
                </c:pt>
                <c:pt idx="3">
                  <c:v>de 76 à 100 places</c:v>
                </c:pt>
                <c:pt idx="4">
                  <c:v>de 101 à 125 places</c:v>
                </c:pt>
                <c:pt idx="5">
                  <c:v>de 126 à 150 places</c:v>
                </c:pt>
                <c:pt idx="6">
                  <c:v>Plus de 150 places</c:v>
                </c:pt>
              </c:strCache>
            </c:strRef>
          </c:cat>
          <c:val>
            <c:numRef>
              <c:f>'figure 1'!$B$5:$B$11</c:f>
              <c:numCache>
                <c:formatCode>0</c:formatCode>
                <c:ptCount val="7"/>
                <c:pt idx="0">
                  <c:v>7.3</c:v>
                </c:pt>
                <c:pt idx="1">
                  <c:v>20.100000000000001</c:v>
                </c:pt>
                <c:pt idx="2">
                  <c:v>26.4</c:v>
                </c:pt>
                <c:pt idx="3">
                  <c:v>20.399999999999999</c:v>
                </c:pt>
                <c:pt idx="4">
                  <c:v>12.5</c:v>
                </c:pt>
                <c:pt idx="5">
                  <c:v>6.5</c:v>
                </c:pt>
                <c:pt idx="6">
                  <c:v>6.8</c:v>
                </c:pt>
              </c:numCache>
            </c:numRef>
          </c:val>
        </c:ser>
        <c:ser>
          <c:idx val="1"/>
          <c:order val="1"/>
          <c:tx>
            <c:strRef>
              <c:f>'figure 1'!$C$4</c:f>
              <c:strCache>
                <c:ptCount val="1"/>
                <c:pt idx="0">
                  <c:v>2014</c:v>
                </c:pt>
              </c:strCache>
            </c:strRef>
          </c:tx>
          <c:invertIfNegative val="0"/>
          <c:cat>
            <c:strRef>
              <c:f>'figure 1'!$A$5:$A$11</c:f>
              <c:strCache>
                <c:ptCount val="7"/>
                <c:pt idx="0">
                  <c:v>Moins de 26 places</c:v>
                </c:pt>
                <c:pt idx="1">
                  <c:v>de 26 à 50 places</c:v>
                </c:pt>
                <c:pt idx="2">
                  <c:v>de 51 à 75 places</c:v>
                </c:pt>
                <c:pt idx="3">
                  <c:v>de 76 à 100 places</c:v>
                </c:pt>
                <c:pt idx="4">
                  <c:v>de 101 à 125 places</c:v>
                </c:pt>
                <c:pt idx="5">
                  <c:v>de 126 à 150 places</c:v>
                </c:pt>
                <c:pt idx="6">
                  <c:v>Plus de 150 places</c:v>
                </c:pt>
              </c:strCache>
            </c:strRef>
          </c:cat>
          <c:val>
            <c:numRef>
              <c:f>'figure 1'!$C$5:$C$11</c:f>
              <c:numCache>
                <c:formatCode>0</c:formatCode>
                <c:ptCount val="7"/>
                <c:pt idx="0">
                  <c:v>5.7</c:v>
                </c:pt>
                <c:pt idx="1">
                  <c:v>20.399999999999999</c:v>
                </c:pt>
                <c:pt idx="2">
                  <c:v>25.1</c:v>
                </c:pt>
                <c:pt idx="3">
                  <c:v>20.5</c:v>
                </c:pt>
                <c:pt idx="4">
                  <c:v>12.4</c:v>
                </c:pt>
                <c:pt idx="5">
                  <c:v>7.6</c:v>
                </c:pt>
                <c:pt idx="6">
                  <c:v>8.3000000000000007</c:v>
                </c:pt>
              </c:numCache>
            </c:numRef>
          </c:val>
        </c:ser>
        <c:dLbls>
          <c:showLegendKey val="0"/>
          <c:showVal val="0"/>
          <c:showCatName val="0"/>
          <c:showSerName val="0"/>
          <c:showPercent val="0"/>
          <c:showBubbleSize val="0"/>
        </c:dLbls>
        <c:gapWidth val="150"/>
        <c:axId val="127053824"/>
        <c:axId val="127055744"/>
      </c:barChart>
      <c:catAx>
        <c:axId val="127053824"/>
        <c:scaling>
          <c:orientation val="minMax"/>
        </c:scaling>
        <c:delete val="0"/>
        <c:axPos val="b"/>
        <c:title>
          <c:tx>
            <c:rich>
              <a:bodyPr/>
              <a:lstStyle/>
              <a:p>
                <a:pPr>
                  <a:defRPr/>
                </a:pPr>
                <a:r>
                  <a:rPr lang="fr-FR"/>
                  <a:t>Nombre de places installées</a:t>
                </a:r>
              </a:p>
            </c:rich>
          </c:tx>
          <c:overlay val="0"/>
        </c:title>
        <c:numFmt formatCode="General" sourceLinked="1"/>
        <c:majorTickMark val="out"/>
        <c:minorTickMark val="none"/>
        <c:tickLblPos val="nextTo"/>
        <c:crossAx val="127055744"/>
        <c:crosses val="autoZero"/>
        <c:auto val="1"/>
        <c:lblAlgn val="ctr"/>
        <c:lblOffset val="100"/>
        <c:noMultiLvlLbl val="0"/>
      </c:catAx>
      <c:valAx>
        <c:axId val="127055744"/>
        <c:scaling>
          <c:orientation val="minMax"/>
        </c:scaling>
        <c:delete val="0"/>
        <c:axPos val="l"/>
        <c:majorGridlines/>
        <c:title>
          <c:tx>
            <c:rich>
              <a:bodyPr rot="0" vert="horz"/>
              <a:lstStyle/>
              <a:p>
                <a:pPr>
                  <a:defRPr/>
                </a:pPr>
                <a:r>
                  <a:rPr lang="fr-FR"/>
                  <a:t>% de structures</a:t>
                </a:r>
              </a:p>
            </c:rich>
          </c:tx>
          <c:layout>
            <c:manualLayout>
              <c:xMode val="edge"/>
              <c:yMode val="edge"/>
              <c:x val="5.5555555555555558E-3"/>
              <c:y val="1.6737751531058616E-2"/>
            </c:manualLayout>
          </c:layout>
          <c:overlay val="0"/>
        </c:title>
        <c:numFmt formatCode="0" sourceLinked="1"/>
        <c:majorTickMark val="out"/>
        <c:minorTickMark val="none"/>
        <c:tickLblPos val="nextTo"/>
        <c:crossAx val="127053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52405949256346E-2"/>
          <c:y val="0.10695610965296004"/>
          <c:w val="0.71096981627296585"/>
          <c:h val="0.72426545640128315"/>
        </c:manualLayout>
      </c:layout>
      <c:lineChart>
        <c:grouping val="standard"/>
        <c:varyColors val="0"/>
        <c:ser>
          <c:idx val="0"/>
          <c:order val="0"/>
          <c:tx>
            <c:v>2001</c:v>
          </c:tx>
          <c:marker>
            <c:symbol val="none"/>
          </c:marker>
          <c:cat>
            <c:strRef>
              <c:f>'figure 10'!$A$5:$A$15</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10'!$B$5:$B$15</c:f>
              <c:numCache>
                <c:formatCode>0</c:formatCode>
                <c:ptCount val="11"/>
                <c:pt idx="0">
                  <c:v>0.9</c:v>
                </c:pt>
                <c:pt idx="1">
                  <c:v>9.3000000000000007</c:v>
                </c:pt>
                <c:pt idx="2">
                  <c:v>15.2</c:v>
                </c:pt>
                <c:pt idx="3">
                  <c:v>17.8</c:v>
                </c:pt>
                <c:pt idx="4">
                  <c:v>16.8</c:v>
                </c:pt>
                <c:pt idx="5">
                  <c:v>14.1</c:v>
                </c:pt>
                <c:pt idx="6">
                  <c:v>10.4</c:v>
                </c:pt>
                <c:pt idx="7">
                  <c:v>8.1999999999999993</c:v>
                </c:pt>
                <c:pt idx="8">
                  <c:v>4.4000000000000004</c:v>
                </c:pt>
                <c:pt idx="9">
                  <c:v>1.8</c:v>
                </c:pt>
                <c:pt idx="10">
                  <c:v>1.2</c:v>
                </c:pt>
              </c:numCache>
            </c:numRef>
          </c:val>
          <c:smooth val="0"/>
        </c:ser>
        <c:ser>
          <c:idx val="1"/>
          <c:order val="1"/>
          <c:tx>
            <c:v>2006</c:v>
          </c:tx>
          <c:marker>
            <c:symbol val="none"/>
          </c:marker>
          <c:cat>
            <c:strRef>
              <c:f>'figure 10'!$A$5:$A$15</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10'!$C$5:$C$15</c:f>
              <c:numCache>
                <c:formatCode>0</c:formatCode>
                <c:ptCount val="11"/>
                <c:pt idx="0">
                  <c:v>1</c:v>
                </c:pt>
                <c:pt idx="1">
                  <c:v>8.6999999999999993</c:v>
                </c:pt>
                <c:pt idx="2">
                  <c:v>12</c:v>
                </c:pt>
                <c:pt idx="3">
                  <c:v>12.9</c:v>
                </c:pt>
                <c:pt idx="4">
                  <c:v>14.8</c:v>
                </c:pt>
                <c:pt idx="5">
                  <c:v>14.6</c:v>
                </c:pt>
                <c:pt idx="6">
                  <c:v>13.3</c:v>
                </c:pt>
                <c:pt idx="7">
                  <c:v>10.4</c:v>
                </c:pt>
                <c:pt idx="8">
                  <c:v>7.5</c:v>
                </c:pt>
                <c:pt idx="9">
                  <c:v>3.3</c:v>
                </c:pt>
                <c:pt idx="10">
                  <c:v>1.6</c:v>
                </c:pt>
              </c:numCache>
            </c:numRef>
          </c:val>
          <c:smooth val="0"/>
        </c:ser>
        <c:ser>
          <c:idx val="2"/>
          <c:order val="2"/>
          <c:tx>
            <c:v>2010</c:v>
          </c:tx>
          <c:marker>
            <c:symbol val="none"/>
          </c:marker>
          <c:cat>
            <c:strRef>
              <c:f>'figure 10'!$A$5:$A$15</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10'!$D$5:$D$15</c:f>
              <c:numCache>
                <c:formatCode>0</c:formatCode>
                <c:ptCount val="11"/>
                <c:pt idx="0">
                  <c:v>0.8</c:v>
                </c:pt>
                <c:pt idx="1">
                  <c:v>8.1</c:v>
                </c:pt>
                <c:pt idx="2">
                  <c:v>10.9</c:v>
                </c:pt>
                <c:pt idx="3">
                  <c:v>10.199999999999999</c:v>
                </c:pt>
                <c:pt idx="4">
                  <c:v>12.1</c:v>
                </c:pt>
                <c:pt idx="5">
                  <c:v>13.5</c:v>
                </c:pt>
                <c:pt idx="6">
                  <c:v>13.9</c:v>
                </c:pt>
                <c:pt idx="7">
                  <c:v>12.7</c:v>
                </c:pt>
                <c:pt idx="8">
                  <c:v>9.6999999999999993</c:v>
                </c:pt>
                <c:pt idx="9">
                  <c:v>5.4</c:v>
                </c:pt>
                <c:pt idx="10">
                  <c:v>2.8</c:v>
                </c:pt>
              </c:numCache>
            </c:numRef>
          </c:val>
          <c:smooth val="0"/>
        </c:ser>
        <c:ser>
          <c:idx val="3"/>
          <c:order val="3"/>
          <c:tx>
            <c:v>2014</c:v>
          </c:tx>
          <c:marker>
            <c:symbol val="none"/>
          </c:marker>
          <c:cat>
            <c:strRef>
              <c:f>'figure 10'!$A$5:$A$15</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10'!$E$5:$E$15</c:f>
              <c:numCache>
                <c:formatCode>0</c:formatCode>
                <c:ptCount val="11"/>
                <c:pt idx="0">
                  <c:v>0.7</c:v>
                </c:pt>
                <c:pt idx="1">
                  <c:v>7.6</c:v>
                </c:pt>
                <c:pt idx="2">
                  <c:v>10.3</c:v>
                </c:pt>
                <c:pt idx="3">
                  <c:v>9.9</c:v>
                </c:pt>
                <c:pt idx="4">
                  <c:v>9.1</c:v>
                </c:pt>
                <c:pt idx="5">
                  <c:v>12</c:v>
                </c:pt>
                <c:pt idx="6">
                  <c:v>13.3</c:v>
                </c:pt>
                <c:pt idx="7">
                  <c:v>13.6</c:v>
                </c:pt>
                <c:pt idx="8">
                  <c:v>11.8</c:v>
                </c:pt>
                <c:pt idx="9">
                  <c:v>7.2</c:v>
                </c:pt>
                <c:pt idx="10">
                  <c:v>4.4000000000000004</c:v>
                </c:pt>
              </c:numCache>
            </c:numRef>
          </c:val>
          <c:smooth val="0"/>
        </c:ser>
        <c:dLbls>
          <c:showLegendKey val="0"/>
          <c:showVal val="0"/>
          <c:showCatName val="0"/>
          <c:showSerName val="0"/>
          <c:showPercent val="0"/>
          <c:showBubbleSize val="0"/>
        </c:dLbls>
        <c:marker val="1"/>
        <c:smooth val="0"/>
        <c:axId val="114233344"/>
        <c:axId val="114235264"/>
      </c:lineChart>
      <c:catAx>
        <c:axId val="114233344"/>
        <c:scaling>
          <c:orientation val="minMax"/>
        </c:scaling>
        <c:delete val="0"/>
        <c:axPos val="b"/>
        <c:title>
          <c:tx>
            <c:rich>
              <a:bodyPr/>
              <a:lstStyle/>
              <a:p>
                <a:pPr>
                  <a:defRPr/>
                </a:pPr>
                <a:r>
                  <a:rPr lang="fr-FR"/>
                  <a:t>Groupes d'âges</a:t>
                </a:r>
              </a:p>
            </c:rich>
          </c:tx>
          <c:layout>
            <c:manualLayout>
              <c:xMode val="edge"/>
              <c:yMode val="edge"/>
              <c:x val="0.80524409448818901"/>
              <c:y val="0.79534703995333922"/>
            </c:manualLayout>
          </c:layout>
          <c:overlay val="0"/>
        </c:title>
        <c:numFmt formatCode="General" sourceLinked="1"/>
        <c:majorTickMark val="out"/>
        <c:minorTickMark val="none"/>
        <c:tickLblPos val="nextTo"/>
        <c:crossAx val="114235264"/>
        <c:crosses val="autoZero"/>
        <c:auto val="1"/>
        <c:lblAlgn val="ctr"/>
        <c:lblOffset val="100"/>
        <c:noMultiLvlLbl val="0"/>
      </c:catAx>
      <c:valAx>
        <c:axId val="114235264"/>
        <c:scaling>
          <c:orientation val="minMax"/>
        </c:scaling>
        <c:delete val="0"/>
        <c:axPos val="l"/>
        <c:majorGridlines/>
        <c:title>
          <c:tx>
            <c:rich>
              <a:bodyPr rot="0" vert="horz"/>
              <a:lstStyle/>
              <a:p>
                <a:pPr>
                  <a:defRPr/>
                </a:pPr>
                <a:r>
                  <a:rPr lang="fr-FR"/>
                  <a:t>%</a:t>
                </a:r>
              </a:p>
            </c:rich>
          </c:tx>
          <c:layout>
            <c:manualLayout>
              <c:xMode val="edge"/>
              <c:yMode val="edge"/>
              <c:x val="6.6666666666666666E-2"/>
              <c:y val="3.3362496354622339E-3"/>
            </c:manualLayout>
          </c:layout>
          <c:overlay val="0"/>
        </c:title>
        <c:numFmt formatCode="0" sourceLinked="1"/>
        <c:majorTickMark val="out"/>
        <c:minorTickMark val="none"/>
        <c:tickLblPos val="nextTo"/>
        <c:crossAx val="1142333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91294838145238E-2"/>
          <c:y val="0.11158573928258968"/>
          <c:w val="0.78909623797025374"/>
          <c:h val="0.66868401866433369"/>
        </c:manualLayout>
      </c:layout>
      <c:barChart>
        <c:barDir val="col"/>
        <c:grouping val="clustered"/>
        <c:varyColors val="0"/>
        <c:ser>
          <c:idx val="0"/>
          <c:order val="0"/>
          <c:tx>
            <c:strRef>
              <c:f>'figure 11'!$B$4</c:f>
              <c:strCache>
                <c:ptCount val="1"/>
                <c:pt idx="0">
                  <c:v>2010</c:v>
                </c:pt>
              </c:strCache>
            </c:strRef>
          </c:tx>
          <c:invertIfNegative val="0"/>
          <c:cat>
            <c:strRef>
              <c:f>'figure 11'!$A$5:$A$11</c:f>
              <c:strCache>
                <c:ptCount val="7"/>
                <c:pt idx="0">
                  <c:v>Moins de 16</c:v>
                </c:pt>
                <c:pt idx="1">
                  <c:v>16 à 30</c:v>
                </c:pt>
                <c:pt idx="2">
                  <c:v>31 à 45</c:v>
                </c:pt>
                <c:pt idx="3">
                  <c:v>46 à 60</c:v>
                </c:pt>
                <c:pt idx="4">
                  <c:v>61 à 75</c:v>
                </c:pt>
                <c:pt idx="5">
                  <c:v>76 à 90</c:v>
                </c:pt>
                <c:pt idx="6">
                  <c:v>Plus de 90</c:v>
                </c:pt>
              </c:strCache>
            </c:strRef>
          </c:cat>
          <c:val>
            <c:numRef>
              <c:f>'figure 11'!$B$5:$B$11</c:f>
              <c:numCache>
                <c:formatCode>0</c:formatCode>
                <c:ptCount val="7"/>
                <c:pt idx="0">
                  <c:v>25.9</c:v>
                </c:pt>
                <c:pt idx="1">
                  <c:v>33.799999999999997</c:v>
                </c:pt>
                <c:pt idx="2">
                  <c:v>25</c:v>
                </c:pt>
                <c:pt idx="3">
                  <c:v>11</c:v>
                </c:pt>
                <c:pt idx="4">
                  <c:v>3.1</c:v>
                </c:pt>
                <c:pt idx="5">
                  <c:v>0.7</c:v>
                </c:pt>
                <c:pt idx="6">
                  <c:v>0.4</c:v>
                </c:pt>
              </c:numCache>
            </c:numRef>
          </c:val>
        </c:ser>
        <c:ser>
          <c:idx val="1"/>
          <c:order val="1"/>
          <c:tx>
            <c:strRef>
              <c:f>'figure 11'!$C$4</c:f>
              <c:strCache>
                <c:ptCount val="1"/>
                <c:pt idx="0">
                  <c:v>2014</c:v>
                </c:pt>
              </c:strCache>
            </c:strRef>
          </c:tx>
          <c:invertIfNegative val="0"/>
          <c:cat>
            <c:strRef>
              <c:f>'figure 11'!$A$5:$A$11</c:f>
              <c:strCache>
                <c:ptCount val="7"/>
                <c:pt idx="0">
                  <c:v>Moins de 16</c:v>
                </c:pt>
                <c:pt idx="1">
                  <c:v>16 à 30</c:v>
                </c:pt>
                <c:pt idx="2">
                  <c:v>31 à 45</c:v>
                </c:pt>
                <c:pt idx="3">
                  <c:v>46 à 60</c:v>
                </c:pt>
                <c:pt idx="4">
                  <c:v>61 à 75</c:v>
                </c:pt>
                <c:pt idx="5">
                  <c:v>76 à 90</c:v>
                </c:pt>
                <c:pt idx="6">
                  <c:v>Plus de 90</c:v>
                </c:pt>
              </c:strCache>
            </c:strRef>
          </c:cat>
          <c:val>
            <c:numRef>
              <c:f>'figure 11'!$C$5:$C$11</c:f>
              <c:numCache>
                <c:formatCode>0</c:formatCode>
                <c:ptCount val="7"/>
                <c:pt idx="0">
                  <c:v>23.5</c:v>
                </c:pt>
                <c:pt idx="1">
                  <c:v>33.1</c:v>
                </c:pt>
                <c:pt idx="2">
                  <c:v>26.3</c:v>
                </c:pt>
                <c:pt idx="3">
                  <c:v>11.8</c:v>
                </c:pt>
                <c:pt idx="4">
                  <c:v>4.0999999999999996</c:v>
                </c:pt>
                <c:pt idx="5">
                  <c:v>0.6</c:v>
                </c:pt>
                <c:pt idx="6">
                  <c:v>0.6</c:v>
                </c:pt>
              </c:numCache>
            </c:numRef>
          </c:val>
        </c:ser>
        <c:dLbls>
          <c:showLegendKey val="0"/>
          <c:showVal val="0"/>
          <c:showCatName val="0"/>
          <c:showSerName val="0"/>
          <c:showPercent val="0"/>
          <c:showBubbleSize val="0"/>
        </c:dLbls>
        <c:gapWidth val="150"/>
        <c:axId val="115156096"/>
        <c:axId val="115158016"/>
      </c:barChart>
      <c:catAx>
        <c:axId val="115156096"/>
        <c:scaling>
          <c:orientation val="minMax"/>
        </c:scaling>
        <c:delete val="0"/>
        <c:axPos val="b"/>
        <c:title>
          <c:tx>
            <c:rich>
              <a:bodyPr/>
              <a:lstStyle/>
              <a:p>
                <a:pPr>
                  <a:defRPr/>
                </a:pPr>
                <a:r>
                  <a:rPr lang="fr-FR"/>
                  <a:t>Nombre de places installées</a:t>
                </a:r>
              </a:p>
            </c:rich>
          </c:tx>
          <c:layout>
            <c:manualLayout>
              <c:xMode val="edge"/>
              <c:yMode val="edge"/>
              <c:x val="0.65975174978127726"/>
              <c:y val="0.92034703995333922"/>
            </c:manualLayout>
          </c:layout>
          <c:overlay val="0"/>
        </c:title>
        <c:numFmt formatCode="General" sourceLinked="1"/>
        <c:majorTickMark val="out"/>
        <c:minorTickMark val="none"/>
        <c:tickLblPos val="nextTo"/>
        <c:crossAx val="115158016"/>
        <c:crosses val="autoZero"/>
        <c:auto val="1"/>
        <c:lblAlgn val="ctr"/>
        <c:lblOffset val="100"/>
        <c:noMultiLvlLbl val="0"/>
      </c:catAx>
      <c:valAx>
        <c:axId val="115158016"/>
        <c:scaling>
          <c:orientation val="minMax"/>
        </c:scaling>
        <c:delete val="0"/>
        <c:axPos val="l"/>
        <c:majorGridlines/>
        <c:title>
          <c:tx>
            <c:rich>
              <a:bodyPr rot="0" vert="horz"/>
              <a:lstStyle/>
              <a:p>
                <a:pPr>
                  <a:defRPr/>
                </a:pPr>
                <a:r>
                  <a:rPr lang="fr-FR"/>
                  <a:t>% de structures</a:t>
                </a:r>
              </a:p>
            </c:rich>
          </c:tx>
          <c:layout>
            <c:manualLayout>
              <c:xMode val="edge"/>
              <c:yMode val="edge"/>
              <c:x val="2.7777777777777779E-3"/>
              <c:y val="1.2582750072907553E-2"/>
            </c:manualLayout>
          </c:layout>
          <c:overlay val="0"/>
        </c:title>
        <c:numFmt formatCode="0" sourceLinked="1"/>
        <c:majorTickMark val="out"/>
        <c:minorTickMark val="none"/>
        <c:tickLblPos val="nextTo"/>
        <c:crossAx val="115156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474628171478564E-2"/>
          <c:y val="9.7696850393700782E-2"/>
          <c:w val="0.71374759405074362"/>
          <c:h val="0.65945064158646838"/>
        </c:manualLayout>
      </c:layout>
      <c:lineChart>
        <c:grouping val="standard"/>
        <c:varyColors val="0"/>
        <c:ser>
          <c:idx val="0"/>
          <c:order val="0"/>
          <c:tx>
            <c:v>2001</c:v>
          </c:tx>
          <c:marker>
            <c:symbol val="none"/>
          </c:marker>
          <c:cat>
            <c:strRef>
              <c:f>'figure 12'!$A$5:$A$15</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12'!$B$5:$B$15</c:f>
              <c:numCache>
                <c:formatCode>0</c:formatCode>
                <c:ptCount val="11"/>
                <c:pt idx="0">
                  <c:v>1</c:v>
                </c:pt>
                <c:pt idx="1">
                  <c:v>10.8</c:v>
                </c:pt>
                <c:pt idx="2">
                  <c:v>16.3</c:v>
                </c:pt>
                <c:pt idx="3">
                  <c:v>17.2</c:v>
                </c:pt>
                <c:pt idx="4">
                  <c:v>14.1</c:v>
                </c:pt>
                <c:pt idx="5">
                  <c:v>12</c:v>
                </c:pt>
                <c:pt idx="6">
                  <c:v>10.7</c:v>
                </c:pt>
                <c:pt idx="7">
                  <c:v>9.3000000000000007</c:v>
                </c:pt>
                <c:pt idx="8">
                  <c:v>5.5</c:v>
                </c:pt>
                <c:pt idx="9">
                  <c:v>1.9</c:v>
                </c:pt>
                <c:pt idx="10">
                  <c:v>1.2</c:v>
                </c:pt>
              </c:numCache>
            </c:numRef>
          </c:val>
          <c:smooth val="0"/>
        </c:ser>
        <c:ser>
          <c:idx val="1"/>
          <c:order val="1"/>
          <c:tx>
            <c:v>2006</c:v>
          </c:tx>
          <c:marker>
            <c:symbol val="none"/>
          </c:marker>
          <c:cat>
            <c:strRef>
              <c:f>'figure 12'!$A$5:$A$15</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12'!$C$5:$C$15</c:f>
              <c:numCache>
                <c:formatCode>0</c:formatCode>
                <c:ptCount val="11"/>
                <c:pt idx="0">
                  <c:v>0.7</c:v>
                </c:pt>
                <c:pt idx="1">
                  <c:v>7.9</c:v>
                </c:pt>
                <c:pt idx="2">
                  <c:v>11.6</c:v>
                </c:pt>
                <c:pt idx="3">
                  <c:v>13</c:v>
                </c:pt>
                <c:pt idx="4">
                  <c:v>13.9</c:v>
                </c:pt>
                <c:pt idx="5">
                  <c:v>12.8</c:v>
                </c:pt>
                <c:pt idx="6">
                  <c:v>12.4</c:v>
                </c:pt>
                <c:pt idx="7">
                  <c:v>11.7</c:v>
                </c:pt>
                <c:pt idx="8">
                  <c:v>9.4</c:v>
                </c:pt>
                <c:pt idx="9">
                  <c:v>3.9</c:v>
                </c:pt>
                <c:pt idx="10">
                  <c:v>2.7</c:v>
                </c:pt>
              </c:numCache>
            </c:numRef>
          </c:val>
          <c:smooth val="0"/>
        </c:ser>
        <c:ser>
          <c:idx val="2"/>
          <c:order val="2"/>
          <c:tx>
            <c:v>2010</c:v>
          </c:tx>
          <c:marker>
            <c:symbol val="none"/>
          </c:marker>
          <c:cat>
            <c:strRef>
              <c:f>'figure 12'!$A$5:$A$15</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12'!$D$5:$D$15</c:f>
              <c:numCache>
                <c:formatCode>0</c:formatCode>
                <c:ptCount val="11"/>
                <c:pt idx="0">
                  <c:v>0.7</c:v>
                </c:pt>
                <c:pt idx="1">
                  <c:v>7.3</c:v>
                </c:pt>
                <c:pt idx="2">
                  <c:v>9.6</c:v>
                </c:pt>
                <c:pt idx="3">
                  <c:v>9.1</c:v>
                </c:pt>
                <c:pt idx="4">
                  <c:v>11.6</c:v>
                </c:pt>
                <c:pt idx="5">
                  <c:v>12.1</c:v>
                </c:pt>
                <c:pt idx="6">
                  <c:v>12.8</c:v>
                </c:pt>
                <c:pt idx="7">
                  <c:v>12.9</c:v>
                </c:pt>
                <c:pt idx="8">
                  <c:v>11.9</c:v>
                </c:pt>
                <c:pt idx="9">
                  <c:v>7</c:v>
                </c:pt>
                <c:pt idx="10">
                  <c:v>5.0999999999999996</c:v>
                </c:pt>
              </c:numCache>
            </c:numRef>
          </c:val>
          <c:smooth val="0"/>
        </c:ser>
        <c:ser>
          <c:idx val="3"/>
          <c:order val="3"/>
          <c:tx>
            <c:v>2014</c:v>
          </c:tx>
          <c:marker>
            <c:symbol val="none"/>
          </c:marker>
          <c:cat>
            <c:strRef>
              <c:f>'figure 12'!$A$5:$A$15</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12'!$E$5:$E$15</c:f>
              <c:numCache>
                <c:formatCode>0</c:formatCode>
                <c:ptCount val="11"/>
                <c:pt idx="0">
                  <c:v>0.3</c:v>
                </c:pt>
                <c:pt idx="1">
                  <c:v>6.5</c:v>
                </c:pt>
                <c:pt idx="2">
                  <c:v>9.1</c:v>
                </c:pt>
                <c:pt idx="3">
                  <c:v>8.6</c:v>
                </c:pt>
                <c:pt idx="4">
                  <c:v>8.4</c:v>
                </c:pt>
                <c:pt idx="5">
                  <c:v>11.5</c:v>
                </c:pt>
                <c:pt idx="6">
                  <c:v>12.5</c:v>
                </c:pt>
                <c:pt idx="7">
                  <c:v>13.2</c:v>
                </c:pt>
                <c:pt idx="8">
                  <c:v>13.5</c:v>
                </c:pt>
                <c:pt idx="9">
                  <c:v>9.1</c:v>
                </c:pt>
                <c:pt idx="10">
                  <c:v>7.3</c:v>
                </c:pt>
              </c:numCache>
            </c:numRef>
          </c:val>
          <c:smooth val="0"/>
        </c:ser>
        <c:dLbls>
          <c:showLegendKey val="0"/>
          <c:showVal val="0"/>
          <c:showCatName val="0"/>
          <c:showSerName val="0"/>
          <c:showPercent val="0"/>
          <c:showBubbleSize val="0"/>
        </c:dLbls>
        <c:marker val="1"/>
        <c:smooth val="0"/>
        <c:axId val="116387200"/>
        <c:axId val="117245440"/>
      </c:lineChart>
      <c:catAx>
        <c:axId val="116387200"/>
        <c:scaling>
          <c:orientation val="minMax"/>
        </c:scaling>
        <c:delete val="0"/>
        <c:axPos val="b"/>
        <c:title>
          <c:tx>
            <c:rich>
              <a:bodyPr/>
              <a:lstStyle/>
              <a:p>
                <a:pPr>
                  <a:defRPr/>
                </a:pPr>
                <a:r>
                  <a:rPr lang="fr-FR"/>
                  <a:t>Groupes d'âges</a:t>
                </a:r>
              </a:p>
            </c:rich>
          </c:tx>
          <c:layout>
            <c:manualLayout>
              <c:xMode val="edge"/>
              <c:yMode val="edge"/>
              <c:x val="0.80524409448818901"/>
              <c:y val="0.73053222513852434"/>
            </c:manualLayout>
          </c:layout>
          <c:overlay val="0"/>
        </c:title>
        <c:numFmt formatCode="General" sourceLinked="1"/>
        <c:majorTickMark val="out"/>
        <c:minorTickMark val="none"/>
        <c:tickLblPos val="nextTo"/>
        <c:crossAx val="117245440"/>
        <c:crosses val="autoZero"/>
        <c:auto val="1"/>
        <c:lblAlgn val="ctr"/>
        <c:lblOffset val="100"/>
        <c:noMultiLvlLbl val="0"/>
      </c:catAx>
      <c:valAx>
        <c:axId val="117245440"/>
        <c:scaling>
          <c:orientation val="minMax"/>
        </c:scaling>
        <c:delete val="0"/>
        <c:axPos val="l"/>
        <c:majorGridlines/>
        <c:title>
          <c:tx>
            <c:rich>
              <a:bodyPr rot="0" vert="horz"/>
              <a:lstStyle/>
              <a:p>
                <a:pPr>
                  <a:defRPr/>
                </a:pPr>
                <a:r>
                  <a:rPr lang="fr-FR"/>
                  <a:t>%</a:t>
                </a:r>
              </a:p>
            </c:rich>
          </c:tx>
          <c:layout>
            <c:manualLayout>
              <c:xMode val="edge"/>
              <c:yMode val="edge"/>
              <c:x val="6.6666666666666666E-2"/>
              <c:y val="3.3362496354622339E-3"/>
            </c:manualLayout>
          </c:layout>
          <c:overlay val="0"/>
        </c:title>
        <c:numFmt formatCode="0" sourceLinked="1"/>
        <c:majorTickMark val="out"/>
        <c:minorTickMark val="none"/>
        <c:tickLblPos val="nextTo"/>
        <c:crossAx val="1163872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7.4548702245552628E-2"/>
          <c:w val="0.70344203849518816"/>
          <c:h val="0.6862532808398949"/>
        </c:manualLayout>
      </c:layout>
      <c:lineChart>
        <c:grouping val="standard"/>
        <c:varyColors val="0"/>
        <c:ser>
          <c:idx val="0"/>
          <c:order val="0"/>
          <c:tx>
            <c:v>2001</c:v>
          </c:tx>
          <c:marker>
            <c:symbol val="none"/>
          </c:marker>
          <c:cat>
            <c:strRef>
              <c:f>'figure 2'!$A$5:$A$15</c:f>
              <c:strCache>
                <c:ptCount val="11"/>
                <c:pt idx="0">
                  <c:v> - de 20 ans</c:v>
                </c:pt>
                <c:pt idx="1">
                  <c:v>20-24 ans</c:v>
                </c:pt>
                <c:pt idx="2">
                  <c:v>25-29 ans</c:v>
                </c:pt>
                <c:pt idx="3">
                  <c:v>30-34 ans</c:v>
                </c:pt>
                <c:pt idx="4">
                  <c:v>35-39 ans</c:v>
                </c:pt>
                <c:pt idx="5">
                  <c:v>40-44 ans</c:v>
                </c:pt>
                <c:pt idx="6">
                  <c:v>45-49 ans</c:v>
                </c:pt>
                <c:pt idx="7">
                  <c:v>50-54 ans</c:v>
                </c:pt>
                <c:pt idx="8">
                  <c:v>55-59 ans</c:v>
                </c:pt>
                <c:pt idx="9">
                  <c:v>60-64 ans</c:v>
                </c:pt>
                <c:pt idx="10">
                  <c:v>65  ans et +</c:v>
                </c:pt>
              </c:strCache>
            </c:strRef>
          </c:cat>
          <c:val>
            <c:numRef>
              <c:f>'figure 2'!$B$5:$B$15</c:f>
              <c:numCache>
                <c:formatCode>0</c:formatCode>
                <c:ptCount val="11"/>
                <c:pt idx="0">
                  <c:v>0.7</c:v>
                </c:pt>
                <c:pt idx="1">
                  <c:v>11.8</c:v>
                </c:pt>
                <c:pt idx="2">
                  <c:v>15.3</c:v>
                </c:pt>
                <c:pt idx="3">
                  <c:v>16.5</c:v>
                </c:pt>
                <c:pt idx="4">
                  <c:v>17.899999999999999</c:v>
                </c:pt>
                <c:pt idx="5">
                  <c:v>16.5</c:v>
                </c:pt>
                <c:pt idx="6">
                  <c:v>12.1</c:v>
                </c:pt>
                <c:pt idx="7">
                  <c:v>6.8</c:v>
                </c:pt>
                <c:pt idx="8">
                  <c:v>2.2999999999999998</c:v>
                </c:pt>
                <c:pt idx="9">
                  <c:v>0.2</c:v>
                </c:pt>
                <c:pt idx="10">
                  <c:v>0</c:v>
                </c:pt>
              </c:numCache>
            </c:numRef>
          </c:val>
          <c:smooth val="0"/>
        </c:ser>
        <c:ser>
          <c:idx val="1"/>
          <c:order val="1"/>
          <c:tx>
            <c:v>2006</c:v>
          </c:tx>
          <c:marker>
            <c:symbol val="none"/>
          </c:marker>
          <c:cat>
            <c:strRef>
              <c:f>'figure 2'!$A$5:$A$15</c:f>
              <c:strCache>
                <c:ptCount val="11"/>
                <c:pt idx="0">
                  <c:v> - de 20 ans</c:v>
                </c:pt>
                <c:pt idx="1">
                  <c:v>20-24 ans</c:v>
                </c:pt>
                <c:pt idx="2">
                  <c:v>25-29 ans</c:v>
                </c:pt>
                <c:pt idx="3">
                  <c:v>30-34 ans</c:v>
                </c:pt>
                <c:pt idx="4">
                  <c:v>35-39 ans</c:v>
                </c:pt>
                <c:pt idx="5">
                  <c:v>40-44 ans</c:v>
                </c:pt>
                <c:pt idx="6">
                  <c:v>45-49 ans</c:v>
                </c:pt>
                <c:pt idx="7">
                  <c:v>50-54 ans</c:v>
                </c:pt>
                <c:pt idx="8">
                  <c:v>55-59 ans</c:v>
                </c:pt>
                <c:pt idx="9">
                  <c:v>60-64 ans</c:v>
                </c:pt>
                <c:pt idx="10">
                  <c:v>65  ans et +</c:v>
                </c:pt>
              </c:strCache>
            </c:strRef>
          </c:cat>
          <c:val>
            <c:numRef>
              <c:f>'figure 2'!$C$5:$C$15</c:f>
              <c:numCache>
                <c:formatCode>0</c:formatCode>
                <c:ptCount val="11"/>
                <c:pt idx="0">
                  <c:v>0.7</c:v>
                </c:pt>
                <c:pt idx="1">
                  <c:v>11.8</c:v>
                </c:pt>
                <c:pt idx="2">
                  <c:v>13.5</c:v>
                </c:pt>
                <c:pt idx="3">
                  <c:v>14.6</c:v>
                </c:pt>
                <c:pt idx="4">
                  <c:v>15.3</c:v>
                </c:pt>
                <c:pt idx="5">
                  <c:v>16</c:v>
                </c:pt>
                <c:pt idx="6">
                  <c:v>13.9</c:v>
                </c:pt>
                <c:pt idx="7">
                  <c:v>9.5</c:v>
                </c:pt>
                <c:pt idx="8">
                  <c:v>4.4000000000000004</c:v>
                </c:pt>
                <c:pt idx="9">
                  <c:v>0.3</c:v>
                </c:pt>
                <c:pt idx="10">
                  <c:v>0</c:v>
                </c:pt>
              </c:numCache>
            </c:numRef>
          </c:val>
          <c:smooth val="0"/>
        </c:ser>
        <c:ser>
          <c:idx val="2"/>
          <c:order val="2"/>
          <c:tx>
            <c:v>2010</c:v>
          </c:tx>
          <c:marker>
            <c:symbol val="none"/>
          </c:marker>
          <c:cat>
            <c:strRef>
              <c:f>'figure 2'!$A$5:$A$15</c:f>
              <c:strCache>
                <c:ptCount val="11"/>
                <c:pt idx="0">
                  <c:v> - de 20 ans</c:v>
                </c:pt>
                <c:pt idx="1">
                  <c:v>20-24 ans</c:v>
                </c:pt>
                <c:pt idx="2">
                  <c:v>25-29 ans</c:v>
                </c:pt>
                <c:pt idx="3">
                  <c:v>30-34 ans</c:v>
                </c:pt>
                <c:pt idx="4">
                  <c:v>35-39 ans</c:v>
                </c:pt>
                <c:pt idx="5">
                  <c:v>40-44 ans</c:v>
                </c:pt>
                <c:pt idx="6">
                  <c:v>45-49 ans</c:v>
                </c:pt>
                <c:pt idx="7">
                  <c:v>50-54 ans</c:v>
                </c:pt>
                <c:pt idx="8">
                  <c:v>55-59 ans</c:v>
                </c:pt>
                <c:pt idx="9">
                  <c:v>60-64 ans</c:v>
                </c:pt>
                <c:pt idx="10">
                  <c:v>65  ans et +</c:v>
                </c:pt>
              </c:strCache>
            </c:strRef>
          </c:cat>
          <c:val>
            <c:numRef>
              <c:f>'figure 2'!$D$5:$D$15</c:f>
              <c:numCache>
                <c:formatCode>0</c:formatCode>
                <c:ptCount val="11"/>
                <c:pt idx="0">
                  <c:v>0.7</c:v>
                </c:pt>
                <c:pt idx="1">
                  <c:v>11.7</c:v>
                </c:pt>
                <c:pt idx="2">
                  <c:v>13.5</c:v>
                </c:pt>
                <c:pt idx="3">
                  <c:v>12.9</c:v>
                </c:pt>
                <c:pt idx="4">
                  <c:v>14.4</c:v>
                </c:pt>
                <c:pt idx="5">
                  <c:v>14.3</c:v>
                </c:pt>
                <c:pt idx="6">
                  <c:v>14.5</c:v>
                </c:pt>
                <c:pt idx="7">
                  <c:v>11.4</c:v>
                </c:pt>
                <c:pt idx="8">
                  <c:v>6.1</c:v>
                </c:pt>
                <c:pt idx="9">
                  <c:v>0.4</c:v>
                </c:pt>
                <c:pt idx="10">
                  <c:v>0</c:v>
                </c:pt>
              </c:numCache>
            </c:numRef>
          </c:val>
          <c:smooth val="0"/>
        </c:ser>
        <c:ser>
          <c:idx val="3"/>
          <c:order val="3"/>
          <c:tx>
            <c:v>2014</c:v>
          </c:tx>
          <c:marker>
            <c:symbol val="none"/>
          </c:marker>
          <c:cat>
            <c:strRef>
              <c:f>'figure 2'!$A$5:$A$15</c:f>
              <c:strCache>
                <c:ptCount val="11"/>
                <c:pt idx="0">
                  <c:v> - de 20 ans</c:v>
                </c:pt>
                <c:pt idx="1">
                  <c:v>20-24 ans</c:v>
                </c:pt>
                <c:pt idx="2">
                  <c:v>25-29 ans</c:v>
                </c:pt>
                <c:pt idx="3">
                  <c:v>30-34 ans</c:v>
                </c:pt>
                <c:pt idx="4">
                  <c:v>35-39 ans</c:v>
                </c:pt>
                <c:pt idx="5">
                  <c:v>40-44 ans</c:v>
                </c:pt>
                <c:pt idx="6">
                  <c:v>45-49 ans</c:v>
                </c:pt>
                <c:pt idx="7">
                  <c:v>50-54 ans</c:v>
                </c:pt>
                <c:pt idx="8">
                  <c:v>55-59 ans</c:v>
                </c:pt>
                <c:pt idx="9">
                  <c:v>60-64 ans</c:v>
                </c:pt>
                <c:pt idx="10">
                  <c:v>65  ans et +</c:v>
                </c:pt>
              </c:strCache>
            </c:strRef>
          </c:cat>
          <c:val>
            <c:numRef>
              <c:f>'figure 2'!$E$5:$E$15</c:f>
              <c:numCache>
                <c:formatCode>0</c:formatCode>
                <c:ptCount val="11"/>
                <c:pt idx="0">
                  <c:v>0.6</c:v>
                </c:pt>
                <c:pt idx="1">
                  <c:v>11.3</c:v>
                </c:pt>
                <c:pt idx="2">
                  <c:v>13.6</c:v>
                </c:pt>
                <c:pt idx="3">
                  <c:v>13.3</c:v>
                </c:pt>
                <c:pt idx="4">
                  <c:v>12.3</c:v>
                </c:pt>
                <c:pt idx="5">
                  <c:v>13.9</c:v>
                </c:pt>
                <c:pt idx="6">
                  <c:v>13.6</c:v>
                </c:pt>
                <c:pt idx="7">
                  <c:v>12.6</c:v>
                </c:pt>
                <c:pt idx="8">
                  <c:v>7.6</c:v>
                </c:pt>
                <c:pt idx="9">
                  <c:v>1.2</c:v>
                </c:pt>
                <c:pt idx="10">
                  <c:v>0</c:v>
                </c:pt>
              </c:numCache>
            </c:numRef>
          </c:val>
          <c:smooth val="0"/>
        </c:ser>
        <c:dLbls>
          <c:showLegendKey val="0"/>
          <c:showVal val="0"/>
          <c:showCatName val="0"/>
          <c:showSerName val="0"/>
          <c:showPercent val="0"/>
          <c:showBubbleSize val="0"/>
        </c:dLbls>
        <c:marker val="1"/>
        <c:smooth val="0"/>
        <c:axId val="127211776"/>
        <c:axId val="127213952"/>
      </c:lineChart>
      <c:catAx>
        <c:axId val="127211776"/>
        <c:scaling>
          <c:orientation val="minMax"/>
        </c:scaling>
        <c:delete val="0"/>
        <c:axPos val="b"/>
        <c:title>
          <c:tx>
            <c:rich>
              <a:bodyPr/>
              <a:lstStyle/>
              <a:p>
                <a:pPr>
                  <a:defRPr/>
                </a:pPr>
                <a:r>
                  <a:rPr lang="fr-FR"/>
                  <a:t>Groupes d'âges</a:t>
                </a:r>
              </a:p>
            </c:rich>
          </c:tx>
          <c:layout>
            <c:manualLayout>
              <c:xMode val="edge"/>
              <c:yMode val="edge"/>
              <c:x val="0.79789698162729661"/>
              <c:y val="0.72127296587926515"/>
            </c:manualLayout>
          </c:layout>
          <c:overlay val="0"/>
        </c:title>
        <c:numFmt formatCode="General" sourceLinked="1"/>
        <c:majorTickMark val="out"/>
        <c:minorTickMark val="none"/>
        <c:tickLblPos val="nextTo"/>
        <c:crossAx val="127213952"/>
        <c:crosses val="autoZero"/>
        <c:auto val="1"/>
        <c:lblAlgn val="ctr"/>
        <c:lblOffset val="100"/>
        <c:noMultiLvlLbl val="0"/>
      </c:catAx>
      <c:valAx>
        <c:axId val="127213952"/>
        <c:scaling>
          <c:orientation val="minMax"/>
        </c:scaling>
        <c:delete val="0"/>
        <c:axPos val="l"/>
        <c:majorGridlines/>
        <c:title>
          <c:tx>
            <c:rich>
              <a:bodyPr rot="0" vert="horz"/>
              <a:lstStyle/>
              <a:p>
                <a:pPr>
                  <a:defRPr/>
                </a:pPr>
                <a:r>
                  <a:rPr lang="fr-FR"/>
                  <a:t>%</a:t>
                </a:r>
              </a:p>
            </c:rich>
          </c:tx>
          <c:layout>
            <c:manualLayout>
              <c:xMode val="edge"/>
              <c:yMode val="edge"/>
              <c:x val="7.4999999999999997E-2"/>
              <c:y val="5.1636774569845442E-3"/>
            </c:manualLayout>
          </c:layout>
          <c:overlay val="0"/>
        </c:title>
        <c:numFmt formatCode="0" sourceLinked="1"/>
        <c:majorTickMark val="out"/>
        <c:minorTickMark val="none"/>
        <c:tickLblPos val="nextTo"/>
        <c:crossAx val="127211776"/>
        <c:crosses val="autoZero"/>
        <c:crossBetween val="between"/>
      </c:valAx>
    </c:plotArea>
    <c:legend>
      <c:legendPos val="r"/>
      <c:layout>
        <c:manualLayout>
          <c:xMode val="edge"/>
          <c:yMode val="edge"/>
          <c:x val="0.84366666666666679"/>
          <c:y val="9.6454505686789163E-2"/>
          <c:w val="0.13966666666666672"/>
          <c:h val="0.33486876640419949"/>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24628171478569E-2"/>
          <c:y val="0.11158573928258968"/>
          <c:w val="0.60080806904682194"/>
          <c:h val="0.65962926509186348"/>
        </c:manualLayout>
      </c:layout>
      <c:barChart>
        <c:barDir val="col"/>
        <c:grouping val="clustered"/>
        <c:varyColors val="0"/>
        <c:ser>
          <c:idx val="0"/>
          <c:order val="0"/>
          <c:tx>
            <c:strRef>
              <c:f>'figure 3'!$B$4</c:f>
              <c:strCache>
                <c:ptCount val="1"/>
                <c:pt idx="0">
                  <c:v>2010</c:v>
                </c:pt>
              </c:strCache>
            </c:strRef>
          </c:tx>
          <c:invertIfNegative val="0"/>
          <c:cat>
            <c:strRef>
              <c:f>'figure 3'!$A$5:$A$11</c:f>
              <c:strCache>
                <c:ptCount val="7"/>
                <c:pt idx="0">
                  <c:v>0 à 49</c:v>
                </c:pt>
                <c:pt idx="1">
                  <c:v>50 à 100</c:v>
                </c:pt>
                <c:pt idx="2">
                  <c:v>101-150</c:v>
                </c:pt>
                <c:pt idx="3">
                  <c:v>151-200</c:v>
                </c:pt>
                <c:pt idx="4">
                  <c:v>201-250</c:v>
                </c:pt>
                <c:pt idx="5">
                  <c:v>251-300</c:v>
                </c:pt>
                <c:pt idx="6">
                  <c:v>Plus de 300</c:v>
                </c:pt>
              </c:strCache>
            </c:strRef>
          </c:cat>
          <c:val>
            <c:numRef>
              <c:f>'figure 3'!$B$5:$B$11</c:f>
              <c:numCache>
                <c:formatCode>0.0</c:formatCode>
                <c:ptCount val="7"/>
                <c:pt idx="0">
                  <c:v>23.2</c:v>
                </c:pt>
                <c:pt idx="1">
                  <c:v>33.299999999999997</c:v>
                </c:pt>
                <c:pt idx="2">
                  <c:v>17.8</c:v>
                </c:pt>
                <c:pt idx="3">
                  <c:v>13.4</c:v>
                </c:pt>
                <c:pt idx="4">
                  <c:v>5.6</c:v>
                </c:pt>
                <c:pt idx="5">
                  <c:v>4.5</c:v>
                </c:pt>
                <c:pt idx="6">
                  <c:v>2.2000000000000002</c:v>
                </c:pt>
              </c:numCache>
            </c:numRef>
          </c:val>
        </c:ser>
        <c:ser>
          <c:idx val="1"/>
          <c:order val="1"/>
          <c:tx>
            <c:strRef>
              <c:f>'figure 3'!$C$4</c:f>
              <c:strCache>
                <c:ptCount val="1"/>
                <c:pt idx="0">
                  <c:v>2014</c:v>
                </c:pt>
              </c:strCache>
            </c:strRef>
          </c:tx>
          <c:invertIfNegative val="0"/>
          <c:cat>
            <c:strRef>
              <c:f>'figure 3'!$A$5:$A$11</c:f>
              <c:strCache>
                <c:ptCount val="7"/>
                <c:pt idx="0">
                  <c:v>0 à 49</c:v>
                </c:pt>
                <c:pt idx="1">
                  <c:v>50 à 100</c:v>
                </c:pt>
                <c:pt idx="2">
                  <c:v>101-150</c:v>
                </c:pt>
                <c:pt idx="3">
                  <c:v>151-200</c:v>
                </c:pt>
                <c:pt idx="4">
                  <c:v>201-250</c:v>
                </c:pt>
                <c:pt idx="5">
                  <c:v>251-300</c:v>
                </c:pt>
                <c:pt idx="6">
                  <c:v>Plus de 300</c:v>
                </c:pt>
              </c:strCache>
            </c:strRef>
          </c:cat>
          <c:val>
            <c:numRef>
              <c:f>'figure 3'!$C$5:$C$11</c:f>
              <c:numCache>
                <c:formatCode>0.0</c:formatCode>
                <c:ptCount val="7"/>
                <c:pt idx="0">
                  <c:v>24.7</c:v>
                </c:pt>
                <c:pt idx="1">
                  <c:v>29.4</c:v>
                </c:pt>
                <c:pt idx="2">
                  <c:v>23.3</c:v>
                </c:pt>
                <c:pt idx="3">
                  <c:v>10.1</c:v>
                </c:pt>
                <c:pt idx="4">
                  <c:v>4.5</c:v>
                </c:pt>
                <c:pt idx="5">
                  <c:v>5.7</c:v>
                </c:pt>
                <c:pt idx="6">
                  <c:v>2.2999999999999998</c:v>
                </c:pt>
              </c:numCache>
            </c:numRef>
          </c:val>
        </c:ser>
        <c:dLbls>
          <c:showLegendKey val="0"/>
          <c:showVal val="0"/>
          <c:showCatName val="0"/>
          <c:showSerName val="0"/>
          <c:showPercent val="0"/>
          <c:showBubbleSize val="0"/>
        </c:dLbls>
        <c:gapWidth val="150"/>
        <c:axId val="128400384"/>
        <c:axId val="128406656"/>
      </c:barChart>
      <c:catAx>
        <c:axId val="128400384"/>
        <c:scaling>
          <c:orientation val="minMax"/>
        </c:scaling>
        <c:delete val="0"/>
        <c:axPos val="b"/>
        <c:title>
          <c:tx>
            <c:rich>
              <a:bodyPr/>
              <a:lstStyle/>
              <a:p>
                <a:pPr>
                  <a:defRPr/>
                </a:pPr>
                <a:r>
                  <a:rPr lang="fr-FR"/>
                  <a:t>Nombre de places installées</a:t>
                </a:r>
              </a:p>
            </c:rich>
          </c:tx>
          <c:layout>
            <c:manualLayout>
              <c:xMode val="edge"/>
              <c:yMode val="edge"/>
              <c:x val="0.69779595480324663"/>
              <c:y val="0.73516185476815399"/>
            </c:manualLayout>
          </c:layout>
          <c:overlay val="0"/>
        </c:title>
        <c:numFmt formatCode="General" sourceLinked="1"/>
        <c:majorTickMark val="out"/>
        <c:minorTickMark val="none"/>
        <c:tickLblPos val="nextTo"/>
        <c:crossAx val="128406656"/>
        <c:crosses val="autoZero"/>
        <c:auto val="1"/>
        <c:lblAlgn val="ctr"/>
        <c:lblOffset val="100"/>
        <c:noMultiLvlLbl val="0"/>
      </c:catAx>
      <c:valAx>
        <c:axId val="128406656"/>
        <c:scaling>
          <c:orientation val="minMax"/>
        </c:scaling>
        <c:delete val="0"/>
        <c:axPos val="l"/>
        <c:majorGridlines/>
        <c:title>
          <c:tx>
            <c:rich>
              <a:bodyPr rot="0" vert="horz"/>
              <a:lstStyle/>
              <a:p>
                <a:pPr>
                  <a:defRPr/>
                </a:pPr>
                <a:r>
                  <a:rPr lang="fr-FR"/>
                  <a:t>%</a:t>
                </a:r>
                <a:r>
                  <a:rPr lang="fr-FR" baseline="0"/>
                  <a:t> de structures</a:t>
                </a:r>
                <a:endParaRPr lang="fr-FR"/>
              </a:p>
            </c:rich>
          </c:tx>
          <c:layout>
            <c:manualLayout>
              <c:xMode val="edge"/>
              <c:yMode val="edge"/>
              <c:x val="1.11111434545728E-2"/>
              <c:y val="1.0370005832604258E-2"/>
            </c:manualLayout>
          </c:layout>
          <c:overlay val="0"/>
        </c:title>
        <c:numFmt formatCode="0.0" sourceLinked="1"/>
        <c:majorTickMark val="out"/>
        <c:minorTickMark val="none"/>
        <c:tickLblPos val="nextTo"/>
        <c:crossAx val="128400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8.8437591134441523E-2"/>
          <c:w val="0.70899759405074381"/>
          <c:h val="0.65847550306211711"/>
        </c:manualLayout>
      </c:layout>
      <c:lineChart>
        <c:grouping val="standard"/>
        <c:varyColors val="0"/>
        <c:ser>
          <c:idx val="0"/>
          <c:order val="0"/>
          <c:tx>
            <c:v>2001</c:v>
          </c:tx>
          <c:marker>
            <c:symbol val="none"/>
          </c:marker>
          <c:cat>
            <c:strRef>
              <c:f>'figure 4'!$A$5:$A$15</c:f>
              <c:strCache>
                <c:ptCount val="11"/>
                <c:pt idx="0">
                  <c:v> - de 20 ans</c:v>
                </c:pt>
                <c:pt idx="1">
                  <c:v>20-24 ans</c:v>
                </c:pt>
                <c:pt idx="2">
                  <c:v>25-29 ans</c:v>
                </c:pt>
                <c:pt idx="3">
                  <c:v>30-34 ans</c:v>
                </c:pt>
                <c:pt idx="4">
                  <c:v>35-39 ans</c:v>
                </c:pt>
                <c:pt idx="5">
                  <c:v>40-44 ans</c:v>
                </c:pt>
                <c:pt idx="6">
                  <c:v>45-49 ans</c:v>
                </c:pt>
                <c:pt idx="7">
                  <c:v>50-54 ans</c:v>
                </c:pt>
                <c:pt idx="8">
                  <c:v>55-59 ans</c:v>
                </c:pt>
                <c:pt idx="9">
                  <c:v>60-64 ans</c:v>
                </c:pt>
                <c:pt idx="10">
                  <c:v>65  ans et +</c:v>
                </c:pt>
              </c:strCache>
            </c:strRef>
          </c:cat>
          <c:val>
            <c:numRef>
              <c:f>'figure 4'!$B$5:$B$15</c:f>
              <c:numCache>
                <c:formatCode>0</c:formatCode>
                <c:ptCount val="11"/>
                <c:pt idx="0">
                  <c:v>1.2</c:v>
                </c:pt>
                <c:pt idx="1">
                  <c:v>10.3</c:v>
                </c:pt>
                <c:pt idx="2">
                  <c:v>15.4</c:v>
                </c:pt>
                <c:pt idx="3">
                  <c:v>19.8</c:v>
                </c:pt>
                <c:pt idx="4">
                  <c:v>23.8</c:v>
                </c:pt>
                <c:pt idx="5">
                  <c:v>18.3</c:v>
                </c:pt>
                <c:pt idx="6">
                  <c:v>9.3000000000000007</c:v>
                </c:pt>
                <c:pt idx="7">
                  <c:v>1.8</c:v>
                </c:pt>
                <c:pt idx="8">
                  <c:v>0.1</c:v>
                </c:pt>
                <c:pt idx="9">
                  <c:v>0</c:v>
                </c:pt>
                <c:pt idx="10">
                  <c:v>0</c:v>
                </c:pt>
              </c:numCache>
            </c:numRef>
          </c:val>
          <c:smooth val="0"/>
        </c:ser>
        <c:ser>
          <c:idx val="1"/>
          <c:order val="1"/>
          <c:tx>
            <c:v>2006</c:v>
          </c:tx>
          <c:marker>
            <c:symbol val="none"/>
          </c:marker>
          <c:cat>
            <c:strRef>
              <c:f>'figure 4'!$A$5:$A$15</c:f>
              <c:strCache>
                <c:ptCount val="11"/>
                <c:pt idx="0">
                  <c:v> - de 20 ans</c:v>
                </c:pt>
                <c:pt idx="1">
                  <c:v>20-24 ans</c:v>
                </c:pt>
                <c:pt idx="2">
                  <c:v>25-29 ans</c:v>
                </c:pt>
                <c:pt idx="3">
                  <c:v>30-34 ans</c:v>
                </c:pt>
                <c:pt idx="4">
                  <c:v>35-39 ans</c:v>
                </c:pt>
                <c:pt idx="5">
                  <c:v>40-44 ans</c:v>
                </c:pt>
                <c:pt idx="6">
                  <c:v>45-49 ans</c:v>
                </c:pt>
                <c:pt idx="7">
                  <c:v>50-54 ans</c:v>
                </c:pt>
                <c:pt idx="8">
                  <c:v>55-59 ans</c:v>
                </c:pt>
                <c:pt idx="9">
                  <c:v>60-64 ans</c:v>
                </c:pt>
                <c:pt idx="10">
                  <c:v>65  ans et +</c:v>
                </c:pt>
              </c:strCache>
            </c:strRef>
          </c:cat>
          <c:val>
            <c:numRef>
              <c:f>'figure 4'!$C$5:$C$15</c:f>
              <c:numCache>
                <c:formatCode>0</c:formatCode>
                <c:ptCount val="11"/>
                <c:pt idx="0">
                  <c:v>0.9</c:v>
                </c:pt>
                <c:pt idx="1">
                  <c:v>8.6</c:v>
                </c:pt>
                <c:pt idx="2">
                  <c:v>12.7</c:v>
                </c:pt>
                <c:pt idx="3">
                  <c:v>16.3</c:v>
                </c:pt>
                <c:pt idx="4">
                  <c:v>19.3</c:v>
                </c:pt>
                <c:pt idx="5">
                  <c:v>21.5</c:v>
                </c:pt>
                <c:pt idx="6">
                  <c:v>14.7</c:v>
                </c:pt>
                <c:pt idx="7">
                  <c:v>5.0999999999999996</c:v>
                </c:pt>
                <c:pt idx="8">
                  <c:v>0.6</c:v>
                </c:pt>
                <c:pt idx="9">
                  <c:v>0</c:v>
                </c:pt>
                <c:pt idx="10">
                  <c:v>0</c:v>
                </c:pt>
              </c:numCache>
            </c:numRef>
          </c:val>
          <c:smooth val="0"/>
        </c:ser>
        <c:ser>
          <c:idx val="2"/>
          <c:order val="2"/>
          <c:tx>
            <c:v>2010</c:v>
          </c:tx>
          <c:marker>
            <c:symbol val="none"/>
          </c:marker>
          <c:cat>
            <c:strRef>
              <c:f>'figure 4'!$A$5:$A$15</c:f>
              <c:strCache>
                <c:ptCount val="11"/>
                <c:pt idx="0">
                  <c:v> - de 20 ans</c:v>
                </c:pt>
                <c:pt idx="1">
                  <c:v>20-24 ans</c:v>
                </c:pt>
                <c:pt idx="2">
                  <c:v>25-29 ans</c:v>
                </c:pt>
                <c:pt idx="3">
                  <c:v>30-34 ans</c:v>
                </c:pt>
                <c:pt idx="4">
                  <c:v>35-39 ans</c:v>
                </c:pt>
                <c:pt idx="5">
                  <c:v>40-44 ans</c:v>
                </c:pt>
                <c:pt idx="6">
                  <c:v>45-49 ans</c:v>
                </c:pt>
                <c:pt idx="7">
                  <c:v>50-54 ans</c:v>
                </c:pt>
                <c:pt idx="8">
                  <c:v>55-59 ans</c:v>
                </c:pt>
                <c:pt idx="9">
                  <c:v>60-64 ans</c:v>
                </c:pt>
                <c:pt idx="10">
                  <c:v>65  ans et +</c:v>
                </c:pt>
              </c:strCache>
            </c:strRef>
          </c:cat>
          <c:val>
            <c:numRef>
              <c:f>'figure 4'!$D$5:$D$15</c:f>
              <c:numCache>
                <c:formatCode>0</c:formatCode>
                <c:ptCount val="11"/>
                <c:pt idx="0">
                  <c:v>1.1000000000000001</c:v>
                </c:pt>
                <c:pt idx="1">
                  <c:v>8.4</c:v>
                </c:pt>
                <c:pt idx="2">
                  <c:v>10.7</c:v>
                </c:pt>
                <c:pt idx="3">
                  <c:v>12.2</c:v>
                </c:pt>
                <c:pt idx="4">
                  <c:v>16.7</c:v>
                </c:pt>
                <c:pt idx="5">
                  <c:v>19</c:v>
                </c:pt>
                <c:pt idx="6">
                  <c:v>18.600000000000001</c:v>
                </c:pt>
                <c:pt idx="7">
                  <c:v>10.4</c:v>
                </c:pt>
                <c:pt idx="8">
                  <c:v>2.6</c:v>
                </c:pt>
                <c:pt idx="9">
                  <c:v>0.1</c:v>
                </c:pt>
                <c:pt idx="10">
                  <c:v>0</c:v>
                </c:pt>
              </c:numCache>
            </c:numRef>
          </c:val>
          <c:smooth val="0"/>
        </c:ser>
        <c:ser>
          <c:idx val="3"/>
          <c:order val="3"/>
          <c:tx>
            <c:v>2014</c:v>
          </c:tx>
          <c:marker>
            <c:symbol val="none"/>
          </c:marker>
          <c:cat>
            <c:strRef>
              <c:f>'figure 4'!$A$5:$A$15</c:f>
              <c:strCache>
                <c:ptCount val="11"/>
                <c:pt idx="0">
                  <c:v> - de 20 ans</c:v>
                </c:pt>
                <c:pt idx="1">
                  <c:v>20-24 ans</c:v>
                </c:pt>
                <c:pt idx="2">
                  <c:v>25-29 ans</c:v>
                </c:pt>
                <c:pt idx="3">
                  <c:v>30-34 ans</c:v>
                </c:pt>
                <c:pt idx="4">
                  <c:v>35-39 ans</c:v>
                </c:pt>
                <c:pt idx="5">
                  <c:v>40-44 ans</c:v>
                </c:pt>
                <c:pt idx="6">
                  <c:v>45-49 ans</c:v>
                </c:pt>
                <c:pt idx="7">
                  <c:v>50-54 ans</c:v>
                </c:pt>
                <c:pt idx="8">
                  <c:v>55-59 ans</c:v>
                </c:pt>
                <c:pt idx="9">
                  <c:v>60-64 ans</c:v>
                </c:pt>
                <c:pt idx="10">
                  <c:v>65  ans et +</c:v>
                </c:pt>
              </c:strCache>
            </c:strRef>
          </c:cat>
          <c:val>
            <c:numRef>
              <c:f>'figure 4'!$E$5:$E$15</c:f>
              <c:numCache>
                <c:formatCode>0</c:formatCode>
                <c:ptCount val="11"/>
                <c:pt idx="0">
                  <c:v>1.1000000000000001</c:v>
                </c:pt>
                <c:pt idx="1">
                  <c:v>6.5</c:v>
                </c:pt>
                <c:pt idx="2">
                  <c:v>8.8000000000000007</c:v>
                </c:pt>
                <c:pt idx="3">
                  <c:v>11.4</c:v>
                </c:pt>
                <c:pt idx="4">
                  <c:v>13</c:v>
                </c:pt>
                <c:pt idx="5">
                  <c:v>18.8</c:v>
                </c:pt>
                <c:pt idx="6">
                  <c:v>20.2</c:v>
                </c:pt>
                <c:pt idx="7">
                  <c:v>14.5</c:v>
                </c:pt>
                <c:pt idx="8">
                  <c:v>5.4</c:v>
                </c:pt>
                <c:pt idx="9">
                  <c:v>0.3</c:v>
                </c:pt>
                <c:pt idx="10">
                  <c:v>0</c:v>
                </c:pt>
              </c:numCache>
            </c:numRef>
          </c:val>
          <c:smooth val="0"/>
        </c:ser>
        <c:dLbls>
          <c:showLegendKey val="0"/>
          <c:showVal val="0"/>
          <c:showCatName val="0"/>
          <c:showSerName val="0"/>
          <c:showPercent val="0"/>
          <c:showBubbleSize val="0"/>
        </c:dLbls>
        <c:marker val="1"/>
        <c:smooth val="0"/>
        <c:axId val="93735552"/>
        <c:axId val="93745920"/>
      </c:lineChart>
      <c:catAx>
        <c:axId val="93735552"/>
        <c:scaling>
          <c:orientation val="minMax"/>
        </c:scaling>
        <c:delete val="0"/>
        <c:axPos val="b"/>
        <c:title>
          <c:tx>
            <c:rich>
              <a:bodyPr/>
              <a:lstStyle/>
              <a:p>
                <a:pPr>
                  <a:defRPr/>
                </a:pPr>
                <a:r>
                  <a:rPr lang="fr-FR"/>
                  <a:t>Groupes d'âges</a:t>
                </a:r>
              </a:p>
            </c:rich>
          </c:tx>
          <c:layout>
            <c:manualLayout>
              <c:xMode val="edge"/>
              <c:yMode val="edge"/>
              <c:x val="0.80623031496063002"/>
              <c:y val="0.7073840769903762"/>
            </c:manualLayout>
          </c:layout>
          <c:overlay val="0"/>
        </c:title>
        <c:numFmt formatCode="General" sourceLinked="1"/>
        <c:majorTickMark val="out"/>
        <c:minorTickMark val="none"/>
        <c:tickLblPos val="nextTo"/>
        <c:crossAx val="93745920"/>
        <c:crosses val="autoZero"/>
        <c:auto val="1"/>
        <c:lblAlgn val="ctr"/>
        <c:lblOffset val="100"/>
        <c:noMultiLvlLbl val="0"/>
      </c:catAx>
      <c:valAx>
        <c:axId val="93745920"/>
        <c:scaling>
          <c:orientation val="minMax"/>
        </c:scaling>
        <c:delete val="0"/>
        <c:axPos val="l"/>
        <c:majorGridlines/>
        <c:title>
          <c:tx>
            <c:rich>
              <a:bodyPr rot="0" vert="horz"/>
              <a:lstStyle/>
              <a:p>
                <a:pPr>
                  <a:defRPr/>
                </a:pPr>
                <a:r>
                  <a:rPr lang="fr-FR"/>
                  <a:t>%</a:t>
                </a:r>
              </a:p>
            </c:rich>
          </c:tx>
          <c:layout>
            <c:manualLayout>
              <c:xMode val="edge"/>
              <c:yMode val="edge"/>
              <c:x val="7.2222222222222215E-2"/>
              <c:y val="2.8488626421697286E-3"/>
            </c:manualLayout>
          </c:layout>
          <c:overlay val="0"/>
        </c:title>
        <c:numFmt formatCode="0" sourceLinked="1"/>
        <c:majorTickMark val="out"/>
        <c:minorTickMark val="none"/>
        <c:tickLblPos val="nextTo"/>
        <c:crossAx val="93735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280183727034119E-2"/>
          <c:y val="0.11158573928258968"/>
          <c:w val="0.77798512685914256"/>
          <c:h val="0.67794327792359288"/>
        </c:manualLayout>
      </c:layout>
      <c:barChart>
        <c:barDir val="col"/>
        <c:grouping val="clustered"/>
        <c:varyColors val="0"/>
        <c:ser>
          <c:idx val="0"/>
          <c:order val="0"/>
          <c:tx>
            <c:strRef>
              <c:f>'figure 5'!$B$4</c:f>
              <c:strCache>
                <c:ptCount val="1"/>
                <c:pt idx="0">
                  <c:v>2010</c:v>
                </c:pt>
              </c:strCache>
            </c:strRef>
          </c:tx>
          <c:invertIfNegative val="0"/>
          <c:cat>
            <c:strRef>
              <c:f>'figure 5'!$A$5:$A$11</c:f>
              <c:strCache>
                <c:ptCount val="7"/>
                <c:pt idx="0">
                  <c:v>Moins de 16</c:v>
                </c:pt>
                <c:pt idx="1">
                  <c:v>16 à 30</c:v>
                </c:pt>
                <c:pt idx="2">
                  <c:v>31 à 45</c:v>
                </c:pt>
                <c:pt idx="3">
                  <c:v>46 à 60</c:v>
                </c:pt>
                <c:pt idx="4">
                  <c:v>61 à 75</c:v>
                </c:pt>
                <c:pt idx="5">
                  <c:v>76 à 90</c:v>
                </c:pt>
                <c:pt idx="6">
                  <c:v>Plus de 90</c:v>
                </c:pt>
              </c:strCache>
            </c:strRef>
          </c:cat>
          <c:val>
            <c:numRef>
              <c:f>'figure 5'!$B$5:$B$11</c:f>
              <c:numCache>
                <c:formatCode>0</c:formatCode>
                <c:ptCount val="7"/>
                <c:pt idx="0">
                  <c:v>23.6</c:v>
                </c:pt>
                <c:pt idx="1">
                  <c:v>33</c:v>
                </c:pt>
                <c:pt idx="2">
                  <c:v>23.7</c:v>
                </c:pt>
                <c:pt idx="3">
                  <c:v>11</c:v>
                </c:pt>
                <c:pt idx="4">
                  <c:v>4</c:v>
                </c:pt>
                <c:pt idx="5">
                  <c:v>2</c:v>
                </c:pt>
                <c:pt idx="6">
                  <c:v>2.6</c:v>
                </c:pt>
              </c:numCache>
            </c:numRef>
          </c:val>
        </c:ser>
        <c:ser>
          <c:idx val="1"/>
          <c:order val="1"/>
          <c:tx>
            <c:strRef>
              <c:f>'figure 5'!$C$4</c:f>
              <c:strCache>
                <c:ptCount val="1"/>
                <c:pt idx="0">
                  <c:v>2014</c:v>
                </c:pt>
              </c:strCache>
            </c:strRef>
          </c:tx>
          <c:invertIfNegative val="0"/>
          <c:cat>
            <c:strRef>
              <c:f>'figure 5'!$A$5:$A$11</c:f>
              <c:strCache>
                <c:ptCount val="7"/>
                <c:pt idx="0">
                  <c:v>Moins de 16</c:v>
                </c:pt>
                <c:pt idx="1">
                  <c:v>16 à 30</c:v>
                </c:pt>
                <c:pt idx="2">
                  <c:v>31 à 45</c:v>
                </c:pt>
                <c:pt idx="3">
                  <c:v>46 à 60</c:v>
                </c:pt>
                <c:pt idx="4">
                  <c:v>61 à 75</c:v>
                </c:pt>
                <c:pt idx="5">
                  <c:v>76 à 90</c:v>
                </c:pt>
                <c:pt idx="6">
                  <c:v>Plus de 90</c:v>
                </c:pt>
              </c:strCache>
            </c:strRef>
          </c:cat>
          <c:val>
            <c:numRef>
              <c:f>'figure 5'!$C$5:$C$11</c:f>
              <c:numCache>
                <c:formatCode>0</c:formatCode>
                <c:ptCount val="7"/>
                <c:pt idx="0">
                  <c:v>23.3</c:v>
                </c:pt>
                <c:pt idx="1">
                  <c:v>34.5</c:v>
                </c:pt>
                <c:pt idx="2">
                  <c:v>23.3</c:v>
                </c:pt>
                <c:pt idx="3">
                  <c:v>10.6</c:v>
                </c:pt>
                <c:pt idx="4">
                  <c:v>4.2</c:v>
                </c:pt>
                <c:pt idx="5">
                  <c:v>1.8</c:v>
                </c:pt>
                <c:pt idx="6">
                  <c:v>2.2999999999999998</c:v>
                </c:pt>
              </c:numCache>
            </c:numRef>
          </c:val>
        </c:ser>
        <c:dLbls>
          <c:showLegendKey val="0"/>
          <c:showVal val="0"/>
          <c:showCatName val="0"/>
          <c:showSerName val="0"/>
          <c:showPercent val="0"/>
          <c:showBubbleSize val="0"/>
        </c:dLbls>
        <c:gapWidth val="150"/>
        <c:axId val="111347968"/>
        <c:axId val="111354240"/>
      </c:barChart>
      <c:catAx>
        <c:axId val="111347968"/>
        <c:scaling>
          <c:orientation val="minMax"/>
        </c:scaling>
        <c:delete val="0"/>
        <c:axPos val="b"/>
        <c:title>
          <c:tx>
            <c:rich>
              <a:bodyPr/>
              <a:lstStyle/>
              <a:p>
                <a:pPr>
                  <a:defRPr/>
                </a:pPr>
                <a:r>
                  <a:rPr lang="fr-FR"/>
                  <a:t>Nombre de places installées</a:t>
                </a:r>
              </a:p>
            </c:rich>
          </c:tx>
          <c:layout>
            <c:manualLayout>
              <c:xMode val="edge"/>
              <c:yMode val="edge"/>
              <c:x val="0.66006933508311461"/>
              <c:y val="0.92497666958296876"/>
            </c:manualLayout>
          </c:layout>
          <c:overlay val="0"/>
        </c:title>
        <c:numFmt formatCode="General" sourceLinked="1"/>
        <c:majorTickMark val="out"/>
        <c:minorTickMark val="none"/>
        <c:tickLblPos val="nextTo"/>
        <c:crossAx val="111354240"/>
        <c:crosses val="autoZero"/>
        <c:auto val="1"/>
        <c:lblAlgn val="ctr"/>
        <c:lblOffset val="100"/>
        <c:noMultiLvlLbl val="0"/>
      </c:catAx>
      <c:valAx>
        <c:axId val="111354240"/>
        <c:scaling>
          <c:orientation val="minMax"/>
        </c:scaling>
        <c:delete val="0"/>
        <c:axPos val="l"/>
        <c:majorGridlines/>
        <c:title>
          <c:tx>
            <c:rich>
              <a:bodyPr rot="0" vert="horz"/>
              <a:lstStyle/>
              <a:p>
                <a:pPr>
                  <a:defRPr/>
                </a:pPr>
                <a:r>
                  <a:rPr lang="fr-FR"/>
                  <a:t>% de structures</a:t>
                </a:r>
              </a:p>
            </c:rich>
          </c:tx>
          <c:layout>
            <c:manualLayout>
              <c:xMode val="edge"/>
              <c:yMode val="edge"/>
              <c:x val="2.5000000000000001E-2"/>
              <c:y val="7.9531204432779241E-3"/>
            </c:manualLayout>
          </c:layout>
          <c:overlay val="0"/>
        </c:title>
        <c:numFmt formatCode="0" sourceLinked="1"/>
        <c:majorTickMark val="out"/>
        <c:minorTickMark val="none"/>
        <c:tickLblPos val="nextTo"/>
        <c:crossAx val="1113479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52405949256346E-2"/>
          <c:y val="0.11158573928258968"/>
          <c:w val="0.71096981627296585"/>
          <c:h val="0.70111730825313501"/>
        </c:manualLayout>
      </c:layout>
      <c:lineChart>
        <c:grouping val="standard"/>
        <c:varyColors val="0"/>
        <c:ser>
          <c:idx val="0"/>
          <c:order val="0"/>
          <c:tx>
            <c:v>2001</c:v>
          </c:tx>
          <c:marker>
            <c:symbol val="none"/>
          </c:marker>
          <c:cat>
            <c:strRef>
              <c:f>'figure 6'!$A$6:$A$16</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6'!$B$6:$B$16</c:f>
              <c:numCache>
                <c:formatCode>#,##0</c:formatCode>
                <c:ptCount val="11"/>
                <c:pt idx="0">
                  <c:v>0.6</c:v>
                </c:pt>
                <c:pt idx="1">
                  <c:v>10.7</c:v>
                </c:pt>
                <c:pt idx="2">
                  <c:v>13.6</c:v>
                </c:pt>
                <c:pt idx="3">
                  <c:v>14.9</c:v>
                </c:pt>
                <c:pt idx="4">
                  <c:v>16.7</c:v>
                </c:pt>
                <c:pt idx="5">
                  <c:v>15.9</c:v>
                </c:pt>
                <c:pt idx="6">
                  <c:v>13.4</c:v>
                </c:pt>
                <c:pt idx="7">
                  <c:v>8.6999999999999993</c:v>
                </c:pt>
                <c:pt idx="8">
                  <c:v>3.5</c:v>
                </c:pt>
                <c:pt idx="9">
                  <c:v>1</c:v>
                </c:pt>
                <c:pt idx="10">
                  <c:v>1</c:v>
                </c:pt>
              </c:numCache>
            </c:numRef>
          </c:val>
          <c:smooth val="0"/>
        </c:ser>
        <c:ser>
          <c:idx val="1"/>
          <c:order val="1"/>
          <c:tx>
            <c:v>2006</c:v>
          </c:tx>
          <c:marker>
            <c:symbol val="none"/>
          </c:marker>
          <c:cat>
            <c:strRef>
              <c:f>'figure 6'!$A$6:$A$16</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6'!$C$6:$C$16</c:f>
              <c:numCache>
                <c:formatCode>#,##0</c:formatCode>
                <c:ptCount val="11"/>
                <c:pt idx="0">
                  <c:v>0.5</c:v>
                </c:pt>
                <c:pt idx="1">
                  <c:v>10.6</c:v>
                </c:pt>
                <c:pt idx="2">
                  <c:v>11.2</c:v>
                </c:pt>
                <c:pt idx="3">
                  <c:v>12</c:v>
                </c:pt>
                <c:pt idx="4">
                  <c:v>13.9</c:v>
                </c:pt>
                <c:pt idx="5">
                  <c:v>15.6</c:v>
                </c:pt>
                <c:pt idx="6">
                  <c:v>15.6</c:v>
                </c:pt>
                <c:pt idx="7">
                  <c:v>12.2</c:v>
                </c:pt>
                <c:pt idx="8">
                  <c:v>6.8</c:v>
                </c:pt>
                <c:pt idx="9">
                  <c:v>1.2</c:v>
                </c:pt>
                <c:pt idx="10">
                  <c:v>0.8</c:v>
                </c:pt>
              </c:numCache>
            </c:numRef>
          </c:val>
          <c:smooth val="0"/>
        </c:ser>
        <c:ser>
          <c:idx val="2"/>
          <c:order val="2"/>
          <c:tx>
            <c:v>2010</c:v>
          </c:tx>
          <c:marker>
            <c:symbol val="none"/>
          </c:marker>
          <c:cat>
            <c:strRef>
              <c:f>'figure 6'!$A$6:$A$16</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6'!$D$6:$D$16</c:f>
              <c:numCache>
                <c:formatCode>#,##0</c:formatCode>
                <c:ptCount val="11"/>
                <c:pt idx="0">
                  <c:v>0.7</c:v>
                </c:pt>
                <c:pt idx="1">
                  <c:v>11.1</c:v>
                </c:pt>
                <c:pt idx="2">
                  <c:v>11.6</c:v>
                </c:pt>
                <c:pt idx="3">
                  <c:v>10.6</c:v>
                </c:pt>
                <c:pt idx="4">
                  <c:v>12.3</c:v>
                </c:pt>
                <c:pt idx="5">
                  <c:v>13.9</c:v>
                </c:pt>
                <c:pt idx="6">
                  <c:v>14.7</c:v>
                </c:pt>
                <c:pt idx="7">
                  <c:v>13.5</c:v>
                </c:pt>
                <c:pt idx="8">
                  <c:v>8.6999999999999993</c:v>
                </c:pt>
                <c:pt idx="9">
                  <c:v>2.1</c:v>
                </c:pt>
                <c:pt idx="10">
                  <c:v>0.8</c:v>
                </c:pt>
              </c:numCache>
            </c:numRef>
          </c:val>
          <c:smooth val="0"/>
        </c:ser>
        <c:ser>
          <c:idx val="3"/>
          <c:order val="3"/>
          <c:tx>
            <c:v>2014</c:v>
          </c:tx>
          <c:marker>
            <c:symbol val="none"/>
          </c:marker>
          <c:cat>
            <c:strRef>
              <c:f>'figure 6'!$A$6:$A$16</c:f>
              <c:strCache>
                <c:ptCount val="11"/>
                <c:pt idx="0">
                  <c:v>- de 20</c:v>
                </c:pt>
                <c:pt idx="1">
                  <c:v>20-24</c:v>
                </c:pt>
                <c:pt idx="2">
                  <c:v>25-29</c:v>
                </c:pt>
                <c:pt idx="3">
                  <c:v>30-34</c:v>
                </c:pt>
                <c:pt idx="4">
                  <c:v>35-39</c:v>
                </c:pt>
                <c:pt idx="5">
                  <c:v>40-44</c:v>
                </c:pt>
                <c:pt idx="6">
                  <c:v>45-49</c:v>
                </c:pt>
                <c:pt idx="7">
                  <c:v>50-54</c:v>
                </c:pt>
                <c:pt idx="8">
                  <c:v>55-59</c:v>
                </c:pt>
                <c:pt idx="9">
                  <c:v>60-64</c:v>
                </c:pt>
                <c:pt idx="10">
                  <c:v>65 et +</c:v>
                </c:pt>
              </c:strCache>
            </c:strRef>
          </c:cat>
          <c:val>
            <c:numRef>
              <c:f>'figure 6'!$E$6:$E$16</c:f>
              <c:numCache>
                <c:formatCode>#,##0</c:formatCode>
                <c:ptCount val="11"/>
                <c:pt idx="0">
                  <c:v>0.8</c:v>
                </c:pt>
                <c:pt idx="1">
                  <c:v>11.5</c:v>
                </c:pt>
                <c:pt idx="2">
                  <c:v>12.2</c:v>
                </c:pt>
                <c:pt idx="3">
                  <c:v>11.4</c:v>
                </c:pt>
                <c:pt idx="4">
                  <c:v>10.3</c:v>
                </c:pt>
                <c:pt idx="5">
                  <c:v>12.7</c:v>
                </c:pt>
                <c:pt idx="6">
                  <c:v>13.4</c:v>
                </c:pt>
                <c:pt idx="7">
                  <c:v>13.5</c:v>
                </c:pt>
                <c:pt idx="8">
                  <c:v>10</c:v>
                </c:pt>
                <c:pt idx="9">
                  <c:v>3.1</c:v>
                </c:pt>
                <c:pt idx="10">
                  <c:v>1</c:v>
                </c:pt>
              </c:numCache>
            </c:numRef>
          </c:val>
          <c:smooth val="0"/>
        </c:ser>
        <c:dLbls>
          <c:showLegendKey val="0"/>
          <c:showVal val="0"/>
          <c:showCatName val="0"/>
          <c:showSerName val="0"/>
          <c:showPercent val="0"/>
          <c:showBubbleSize val="0"/>
        </c:dLbls>
        <c:marker val="1"/>
        <c:smooth val="0"/>
        <c:axId val="112599808"/>
        <c:axId val="112601728"/>
      </c:lineChart>
      <c:catAx>
        <c:axId val="112599808"/>
        <c:scaling>
          <c:orientation val="minMax"/>
        </c:scaling>
        <c:delete val="0"/>
        <c:axPos val="b"/>
        <c:title>
          <c:tx>
            <c:rich>
              <a:bodyPr/>
              <a:lstStyle/>
              <a:p>
                <a:pPr>
                  <a:defRPr/>
                </a:pPr>
                <a:r>
                  <a:rPr lang="fr-FR"/>
                  <a:t>Groupes d'âges</a:t>
                </a:r>
              </a:p>
            </c:rich>
          </c:tx>
          <c:layout>
            <c:manualLayout>
              <c:xMode val="edge"/>
              <c:yMode val="edge"/>
              <c:x val="0.80623031496063002"/>
              <c:y val="0.78145815106445027"/>
            </c:manualLayout>
          </c:layout>
          <c:overlay val="0"/>
        </c:title>
        <c:numFmt formatCode="General" sourceLinked="1"/>
        <c:majorTickMark val="out"/>
        <c:minorTickMark val="none"/>
        <c:tickLblPos val="nextTo"/>
        <c:crossAx val="112601728"/>
        <c:crosses val="autoZero"/>
        <c:auto val="1"/>
        <c:lblAlgn val="ctr"/>
        <c:lblOffset val="100"/>
        <c:noMultiLvlLbl val="0"/>
      </c:catAx>
      <c:valAx>
        <c:axId val="112601728"/>
        <c:scaling>
          <c:orientation val="minMax"/>
        </c:scaling>
        <c:delete val="0"/>
        <c:axPos val="l"/>
        <c:majorGridlines/>
        <c:title>
          <c:tx>
            <c:rich>
              <a:bodyPr rot="0" vert="horz"/>
              <a:lstStyle/>
              <a:p>
                <a:pPr>
                  <a:defRPr/>
                </a:pPr>
                <a:r>
                  <a:rPr lang="fr-FR"/>
                  <a:t>%</a:t>
                </a:r>
              </a:p>
            </c:rich>
          </c:tx>
          <c:layout>
            <c:manualLayout>
              <c:xMode val="edge"/>
              <c:yMode val="edge"/>
              <c:x val="6.3888888888888884E-2"/>
              <c:y val="3.3362496354622339E-3"/>
            </c:manualLayout>
          </c:layout>
          <c:overlay val="0"/>
        </c:title>
        <c:numFmt formatCode="#,##0" sourceLinked="1"/>
        <c:majorTickMark val="out"/>
        <c:minorTickMark val="none"/>
        <c:tickLblPos val="nextTo"/>
        <c:crossAx val="1125998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91294838145238E-2"/>
          <c:y val="0.11158573928258968"/>
          <c:w val="0.78909623797025374"/>
          <c:h val="0.65479512977544485"/>
        </c:manualLayout>
      </c:layout>
      <c:barChart>
        <c:barDir val="col"/>
        <c:grouping val="clustered"/>
        <c:varyColors val="0"/>
        <c:ser>
          <c:idx val="0"/>
          <c:order val="0"/>
          <c:tx>
            <c:v>2010</c:v>
          </c:tx>
          <c:invertIfNegative val="0"/>
          <c:cat>
            <c:strRef>
              <c:f>'figure 7'!$A$6:$A$12</c:f>
              <c:strCache>
                <c:ptCount val="7"/>
                <c:pt idx="0">
                  <c:v>Moins de 16</c:v>
                </c:pt>
                <c:pt idx="1">
                  <c:v>16 à 30</c:v>
                </c:pt>
                <c:pt idx="2">
                  <c:v>31 à 45</c:v>
                </c:pt>
                <c:pt idx="3">
                  <c:v>46 à 60</c:v>
                </c:pt>
                <c:pt idx="4">
                  <c:v>61 à 75</c:v>
                </c:pt>
                <c:pt idx="5">
                  <c:v>76 à 90</c:v>
                </c:pt>
                <c:pt idx="6">
                  <c:v>Plus de 90</c:v>
                </c:pt>
              </c:strCache>
            </c:strRef>
          </c:cat>
          <c:val>
            <c:numRef>
              <c:f>'figure 7'!$B$6:$B$12</c:f>
              <c:numCache>
                <c:formatCode>0</c:formatCode>
                <c:ptCount val="7"/>
                <c:pt idx="0">
                  <c:v>23.5</c:v>
                </c:pt>
                <c:pt idx="1">
                  <c:v>35.6</c:v>
                </c:pt>
                <c:pt idx="2">
                  <c:v>22</c:v>
                </c:pt>
                <c:pt idx="3">
                  <c:v>12.2</c:v>
                </c:pt>
                <c:pt idx="4">
                  <c:v>3.4</c:v>
                </c:pt>
                <c:pt idx="5">
                  <c:v>2</c:v>
                </c:pt>
                <c:pt idx="6">
                  <c:v>1.3</c:v>
                </c:pt>
              </c:numCache>
            </c:numRef>
          </c:val>
        </c:ser>
        <c:ser>
          <c:idx val="1"/>
          <c:order val="1"/>
          <c:tx>
            <c:v>2014</c:v>
          </c:tx>
          <c:invertIfNegative val="0"/>
          <c:cat>
            <c:strRef>
              <c:f>'figure 7'!$A$6:$A$12</c:f>
              <c:strCache>
                <c:ptCount val="7"/>
                <c:pt idx="0">
                  <c:v>Moins de 16</c:v>
                </c:pt>
                <c:pt idx="1">
                  <c:v>16 à 30</c:v>
                </c:pt>
                <c:pt idx="2">
                  <c:v>31 à 45</c:v>
                </c:pt>
                <c:pt idx="3">
                  <c:v>46 à 60</c:v>
                </c:pt>
                <c:pt idx="4">
                  <c:v>61 à 75</c:v>
                </c:pt>
                <c:pt idx="5">
                  <c:v>76 à 90</c:v>
                </c:pt>
                <c:pt idx="6">
                  <c:v>Plus de 90</c:v>
                </c:pt>
              </c:strCache>
            </c:strRef>
          </c:cat>
          <c:val>
            <c:numRef>
              <c:f>'figure 7'!$C$6:$C$12</c:f>
              <c:numCache>
                <c:formatCode>0</c:formatCode>
                <c:ptCount val="7"/>
                <c:pt idx="0">
                  <c:v>23.4</c:v>
                </c:pt>
                <c:pt idx="1">
                  <c:v>34.9</c:v>
                </c:pt>
                <c:pt idx="2">
                  <c:v>21.8</c:v>
                </c:pt>
                <c:pt idx="3">
                  <c:v>13.1</c:v>
                </c:pt>
                <c:pt idx="4">
                  <c:v>3.7</c:v>
                </c:pt>
                <c:pt idx="5">
                  <c:v>1.8</c:v>
                </c:pt>
                <c:pt idx="6">
                  <c:v>1.2</c:v>
                </c:pt>
              </c:numCache>
            </c:numRef>
          </c:val>
        </c:ser>
        <c:dLbls>
          <c:showLegendKey val="0"/>
          <c:showVal val="0"/>
          <c:showCatName val="0"/>
          <c:showSerName val="0"/>
          <c:showPercent val="0"/>
          <c:showBubbleSize val="0"/>
        </c:dLbls>
        <c:gapWidth val="150"/>
        <c:axId val="112059904"/>
        <c:axId val="112061824"/>
      </c:barChart>
      <c:catAx>
        <c:axId val="112059904"/>
        <c:scaling>
          <c:orientation val="minMax"/>
        </c:scaling>
        <c:delete val="0"/>
        <c:axPos val="b"/>
        <c:title>
          <c:tx>
            <c:rich>
              <a:bodyPr/>
              <a:lstStyle/>
              <a:p>
                <a:pPr>
                  <a:defRPr/>
                </a:pPr>
                <a:r>
                  <a:rPr lang="fr-FR"/>
                  <a:t>Nombre de places installées</a:t>
                </a:r>
              </a:p>
            </c:rich>
          </c:tx>
          <c:layout>
            <c:manualLayout>
              <c:xMode val="edge"/>
              <c:yMode val="edge"/>
              <c:x val="0.65950174978127729"/>
              <c:y val="0.91571741032370957"/>
            </c:manualLayout>
          </c:layout>
          <c:overlay val="0"/>
        </c:title>
        <c:numFmt formatCode="General" sourceLinked="1"/>
        <c:majorTickMark val="out"/>
        <c:minorTickMark val="none"/>
        <c:tickLblPos val="nextTo"/>
        <c:crossAx val="112061824"/>
        <c:crosses val="autoZero"/>
        <c:auto val="1"/>
        <c:lblAlgn val="ctr"/>
        <c:lblOffset val="100"/>
        <c:noMultiLvlLbl val="0"/>
      </c:catAx>
      <c:valAx>
        <c:axId val="112061824"/>
        <c:scaling>
          <c:orientation val="minMax"/>
        </c:scaling>
        <c:delete val="0"/>
        <c:axPos val="l"/>
        <c:majorGridlines/>
        <c:title>
          <c:tx>
            <c:rich>
              <a:bodyPr rot="0" vert="horz"/>
              <a:lstStyle/>
              <a:p>
                <a:pPr>
                  <a:defRPr/>
                </a:pPr>
                <a:r>
                  <a:rPr lang="fr-FR"/>
                  <a:t>% de structures</a:t>
                </a:r>
              </a:p>
            </c:rich>
          </c:tx>
          <c:layout>
            <c:manualLayout>
              <c:xMode val="edge"/>
              <c:yMode val="edge"/>
              <c:x val="8.3333333333333332E-3"/>
              <c:y val="1.2582750072907553E-2"/>
            </c:manualLayout>
          </c:layout>
          <c:overlay val="0"/>
        </c:title>
        <c:numFmt formatCode="0" sourceLinked="1"/>
        <c:majorTickMark val="out"/>
        <c:minorTickMark val="none"/>
        <c:tickLblPos val="nextTo"/>
        <c:crossAx val="1120599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7274715660542"/>
          <c:y val="0.10695610965296004"/>
          <c:w val="0.66652537182852145"/>
          <c:h val="0.59847513852435119"/>
        </c:manualLayout>
      </c:layout>
      <c:lineChart>
        <c:grouping val="standard"/>
        <c:varyColors val="0"/>
        <c:ser>
          <c:idx val="0"/>
          <c:order val="0"/>
          <c:tx>
            <c:v>2001</c:v>
          </c:tx>
          <c:marker>
            <c:symbol val="none"/>
          </c:marker>
          <c:cat>
            <c:strRef>
              <c:f>'figure 8'!$A$5:$A$15</c:f>
              <c:strCache>
                <c:ptCount val="11"/>
                <c:pt idx="0">
                  <c:v>Moins de 20 ans</c:v>
                </c:pt>
                <c:pt idx="1">
                  <c:v>20-24</c:v>
                </c:pt>
                <c:pt idx="2">
                  <c:v>25-29</c:v>
                </c:pt>
                <c:pt idx="3">
                  <c:v>30-34</c:v>
                </c:pt>
                <c:pt idx="4">
                  <c:v>35-39</c:v>
                </c:pt>
                <c:pt idx="5">
                  <c:v>40-44</c:v>
                </c:pt>
                <c:pt idx="6">
                  <c:v>45-49</c:v>
                </c:pt>
                <c:pt idx="7">
                  <c:v>50-54</c:v>
                </c:pt>
                <c:pt idx="8">
                  <c:v>55-59</c:v>
                </c:pt>
                <c:pt idx="9">
                  <c:v>60-64</c:v>
                </c:pt>
                <c:pt idx="10">
                  <c:v>65 et +</c:v>
                </c:pt>
              </c:strCache>
            </c:strRef>
          </c:cat>
          <c:val>
            <c:numRef>
              <c:f>'figure 8'!$B$5:$B$15</c:f>
              <c:numCache>
                <c:formatCode>0</c:formatCode>
                <c:ptCount val="11"/>
                <c:pt idx="0">
                  <c:v>0.6</c:v>
                </c:pt>
                <c:pt idx="1">
                  <c:v>10.199999999999999</c:v>
                </c:pt>
                <c:pt idx="2">
                  <c:v>13.8</c:v>
                </c:pt>
                <c:pt idx="3">
                  <c:v>14.7</c:v>
                </c:pt>
                <c:pt idx="4">
                  <c:v>14.3</c:v>
                </c:pt>
                <c:pt idx="5">
                  <c:v>13</c:v>
                </c:pt>
                <c:pt idx="6">
                  <c:v>12.2</c:v>
                </c:pt>
                <c:pt idx="7">
                  <c:v>10.6</c:v>
                </c:pt>
                <c:pt idx="8">
                  <c:v>6.3</c:v>
                </c:pt>
                <c:pt idx="9">
                  <c:v>2.1</c:v>
                </c:pt>
                <c:pt idx="10">
                  <c:v>2</c:v>
                </c:pt>
              </c:numCache>
            </c:numRef>
          </c:val>
          <c:smooth val="0"/>
        </c:ser>
        <c:ser>
          <c:idx val="1"/>
          <c:order val="1"/>
          <c:tx>
            <c:v>2006</c:v>
          </c:tx>
          <c:marker>
            <c:symbol val="none"/>
          </c:marker>
          <c:cat>
            <c:strRef>
              <c:f>'figure 8'!$A$5:$A$15</c:f>
              <c:strCache>
                <c:ptCount val="11"/>
                <c:pt idx="0">
                  <c:v>Moins de 20 ans</c:v>
                </c:pt>
                <c:pt idx="1">
                  <c:v>20-24</c:v>
                </c:pt>
                <c:pt idx="2">
                  <c:v>25-29</c:v>
                </c:pt>
                <c:pt idx="3">
                  <c:v>30-34</c:v>
                </c:pt>
                <c:pt idx="4">
                  <c:v>35-39</c:v>
                </c:pt>
                <c:pt idx="5">
                  <c:v>40-44</c:v>
                </c:pt>
                <c:pt idx="6">
                  <c:v>45-49</c:v>
                </c:pt>
                <c:pt idx="7">
                  <c:v>50-54</c:v>
                </c:pt>
                <c:pt idx="8">
                  <c:v>55-59</c:v>
                </c:pt>
                <c:pt idx="9">
                  <c:v>60-64</c:v>
                </c:pt>
                <c:pt idx="10">
                  <c:v>65 et +</c:v>
                </c:pt>
              </c:strCache>
            </c:strRef>
          </c:cat>
          <c:val>
            <c:numRef>
              <c:f>'figure 8'!$C$5:$C$15</c:f>
              <c:numCache>
                <c:formatCode>0</c:formatCode>
                <c:ptCount val="11"/>
                <c:pt idx="0">
                  <c:v>0.5</c:v>
                </c:pt>
                <c:pt idx="1">
                  <c:v>9.5</c:v>
                </c:pt>
                <c:pt idx="2">
                  <c:v>11.5</c:v>
                </c:pt>
                <c:pt idx="3">
                  <c:v>12.3</c:v>
                </c:pt>
                <c:pt idx="4">
                  <c:v>13.6</c:v>
                </c:pt>
                <c:pt idx="5">
                  <c:v>13.4</c:v>
                </c:pt>
                <c:pt idx="6">
                  <c:v>12.7</c:v>
                </c:pt>
                <c:pt idx="7">
                  <c:v>11.9</c:v>
                </c:pt>
                <c:pt idx="8">
                  <c:v>9.3000000000000007</c:v>
                </c:pt>
                <c:pt idx="9">
                  <c:v>3.2</c:v>
                </c:pt>
                <c:pt idx="10">
                  <c:v>2.2000000000000002</c:v>
                </c:pt>
              </c:numCache>
            </c:numRef>
          </c:val>
          <c:smooth val="0"/>
        </c:ser>
        <c:ser>
          <c:idx val="2"/>
          <c:order val="2"/>
          <c:tx>
            <c:v>2010</c:v>
          </c:tx>
          <c:marker>
            <c:symbol val="none"/>
          </c:marker>
          <c:cat>
            <c:strRef>
              <c:f>'figure 8'!$A$5:$A$15</c:f>
              <c:strCache>
                <c:ptCount val="11"/>
                <c:pt idx="0">
                  <c:v>Moins de 20 ans</c:v>
                </c:pt>
                <c:pt idx="1">
                  <c:v>20-24</c:v>
                </c:pt>
                <c:pt idx="2">
                  <c:v>25-29</c:v>
                </c:pt>
                <c:pt idx="3">
                  <c:v>30-34</c:v>
                </c:pt>
                <c:pt idx="4">
                  <c:v>35-39</c:v>
                </c:pt>
                <c:pt idx="5">
                  <c:v>40-44</c:v>
                </c:pt>
                <c:pt idx="6">
                  <c:v>45-49</c:v>
                </c:pt>
                <c:pt idx="7">
                  <c:v>50-54</c:v>
                </c:pt>
                <c:pt idx="8">
                  <c:v>55-59</c:v>
                </c:pt>
                <c:pt idx="9">
                  <c:v>60-64</c:v>
                </c:pt>
                <c:pt idx="10">
                  <c:v>65 et +</c:v>
                </c:pt>
              </c:strCache>
            </c:strRef>
          </c:cat>
          <c:val>
            <c:numRef>
              <c:f>'figure 8'!$D$5:$D$15</c:f>
              <c:numCache>
                <c:formatCode>0</c:formatCode>
                <c:ptCount val="11"/>
                <c:pt idx="0">
                  <c:v>0.4</c:v>
                </c:pt>
                <c:pt idx="1">
                  <c:v>9.3000000000000007</c:v>
                </c:pt>
                <c:pt idx="2">
                  <c:v>11.1</c:v>
                </c:pt>
                <c:pt idx="3">
                  <c:v>10.199999999999999</c:v>
                </c:pt>
                <c:pt idx="4">
                  <c:v>12.1</c:v>
                </c:pt>
                <c:pt idx="5">
                  <c:v>12.9</c:v>
                </c:pt>
                <c:pt idx="6">
                  <c:v>13.3</c:v>
                </c:pt>
                <c:pt idx="7">
                  <c:v>12.2</c:v>
                </c:pt>
                <c:pt idx="8">
                  <c:v>10.6</c:v>
                </c:pt>
                <c:pt idx="9">
                  <c:v>5.5</c:v>
                </c:pt>
                <c:pt idx="10">
                  <c:v>2.4</c:v>
                </c:pt>
              </c:numCache>
            </c:numRef>
          </c:val>
          <c:smooth val="0"/>
        </c:ser>
        <c:ser>
          <c:idx val="3"/>
          <c:order val="3"/>
          <c:tx>
            <c:v>2014</c:v>
          </c:tx>
          <c:marker>
            <c:symbol val="none"/>
          </c:marker>
          <c:cat>
            <c:strRef>
              <c:f>'figure 8'!$A$5:$A$15</c:f>
              <c:strCache>
                <c:ptCount val="11"/>
                <c:pt idx="0">
                  <c:v>Moins de 20 ans</c:v>
                </c:pt>
                <c:pt idx="1">
                  <c:v>20-24</c:v>
                </c:pt>
                <c:pt idx="2">
                  <c:v>25-29</c:v>
                </c:pt>
                <c:pt idx="3">
                  <c:v>30-34</c:v>
                </c:pt>
                <c:pt idx="4">
                  <c:v>35-39</c:v>
                </c:pt>
                <c:pt idx="5">
                  <c:v>40-44</c:v>
                </c:pt>
                <c:pt idx="6">
                  <c:v>45-49</c:v>
                </c:pt>
                <c:pt idx="7">
                  <c:v>50-54</c:v>
                </c:pt>
                <c:pt idx="8">
                  <c:v>55-59</c:v>
                </c:pt>
                <c:pt idx="9">
                  <c:v>60-64</c:v>
                </c:pt>
                <c:pt idx="10">
                  <c:v>65 et +</c:v>
                </c:pt>
              </c:strCache>
            </c:strRef>
          </c:cat>
          <c:val>
            <c:numRef>
              <c:f>'figure 8'!$E$5:$E$15</c:f>
              <c:numCache>
                <c:formatCode>0</c:formatCode>
                <c:ptCount val="11"/>
                <c:pt idx="0">
                  <c:v>0.3</c:v>
                </c:pt>
                <c:pt idx="1">
                  <c:v>9</c:v>
                </c:pt>
                <c:pt idx="2">
                  <c:v>11.1</c:v>
                </c:pt>
                <c:pt idx="3">
                  <c:v>10.3</c:v>
                </c:pt>
                <c:pt idx="4">
                  <c:v>9.4</c:v>
                </c:pt>
                <c:pt idx="5">
                  <c:v>12.1</c:v>
                </c:pt>
                <c:pt idx="6">
                  <c:v>12.7</c:v>
                </c:pt>
                <c:pt idx="7">
                  <c:v>13.1</c:v>
                </c:pt>
                <c:pt idx="8">
                  <c:v>11.1</c:v>
                </c:pt>
                <c:pt idx="9">
                  <c:v>6.8</c:v>
                </c:pt>
                <c:pt idx="10">
                  <c:v>4.0999999999999996</c:v>
                </c:pt>
              </c:numCache>
            </c:numRef>
          </c:val>
          <c:smooth val="0"/>
        </c:ser>
        <c:dLbls>
          <c:showLegendKey val="0"/>
          <c:showVal val="0"/>
          <c:showCatName val="0"/>
          <c:showSerName val="0"/>
          <c:showPercent val="0"/>
          <c:showBubbleSize val="0"/>
        </c:dLbls>
        <c:marker val="1"/>
        <c:smooth val="0"/>
        <c:axId val="112827776"/>
        <c:axId val="112850432"/>
      </c:lineChart>
      <c:catAx>
        <c:axId val="112827776"/>
        <c:scaling>
          <c:orientation val="minMax"/>
        </c:scaling>
        <c:delete val="0"/>
        <c:axPos val="b"/>
        <c:title>
          <c:tx>
            <c:rich>
              <a:bodyPr/>
              <a:lstStyle/>
              <a:p>
                <a:pPr>
                  <a:defRPr/>
                </a:pPr>
                <a:r>
                  <a:rPr lang="fr-FR"/>
                  <a:t>Groupes d'âges</a:t>
                </a:r>
              </a:p>
            </c:rich>
          </c:tx>
          <c:layout>
            <c:manualLayout>
              <c:xMode val="edge"/>
              <c:yMode val="edge"/>
              <c:x val="0.80499868766404192"/>
              <c:y val="0.68423592884222806"/>
            </c:manualLayout>
          </c:layout>
          <c:overlay val="0"/>
        </c:title>
        <c:numFmt formatCode="General" sourceLinked="1"/>
        <c:majorTickMark val="out"/>
        <c:minorTickMark val="none"/>
        <c:tickLblPos val="nextTo"/>
        <c:crossAx val="112850432"/>
        <c:crosses val="autoZero"/>
        <c:auto val="1"/>
        <c:lblAlgn val="ctr"/>
        <c:lblOffset val="100"/>
        <c:noMultiLvlLbl val="0"/>
      </c:catAx>
      <c:valAx>
        <c:axId val="112850432"/>
        <c:scaling>
          <c:orientation val="minMax"/>
        </c:scaling>
        <c:delete val="0"/>
        <c:axPos val="l"/>
        <c:majorGridlines/>
        <c:title>
          <c:tx>
            <c:rich>
              <a:bodyPr rot="0" vert="horz"/>
              <a:lstStyle/>
              <a:p>
                <a:pPr>
                  <a:defRPr/>
                </a:pPr>
                <a:r>
                  <a:rPr lang="fr-FR"/>
                  <a:t>%</a:t>
                </a:r>
              </a:p>
            </c:rich>
          </c:tx>
          <c:layout>
            <c:manualLayout>
              <c:xMode val="edge"/>
              <c:yMode val="edge"/>
              <c:x val="0.1"/>
              <c:y val="6.2627588218139394E-4"/>
            </c:manualLayout>
          </c:layout>
          <c:overlay val="0"/>
        </c:title>
        <c:numFmt formatCode="0" sourceLinked="1"/>
        <c:majorTickMark val="out"/>
        <c:minorTickMark val="none"/>
        <c:tickLblPos val="nextTo"/>
        <c:crossAx val="112827776"/>
        <c:crosses val="autoZero"/>
        <c:crossBetween val="between"/>
      </c:valAx>
    </c:plotArea>
    <c:legend>
      <c:legendPos val="r"/>
      <c:layout>
        <c:manualLayout>
          <c:xMode val="edge"/>
          <c:yMode val="edge"/>
          <c:x val="0.84366666666666679"/>
          <c:y val="0.13812117235345583"/>
          <c:w val="0.13966666666666672"/>
          <c:h val="0.33486876640419944"/>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72462817147855"/>
          <c:y val="0.11158573928258968"/>
          <c:w val="0.76120734908136478"/>
          <c:h val="0.6594247594050745"/>
        </c:manualLayout>
      </c:layout>
      <c:barChart>
        <c:barDir val="col"/>
        <c:grouping val="clustered"/>
        <c:varyColors val="0"/>
        <c:ser>
          <c:idx val="0"/>
          <c:order val="0"/>
          <c:tx>
            <c:strRef>
              <c:f>'figure 9'!$B$4</c:f>
              <c:strCache>
                <c:ptCount val="1"/>
                <c:pt idx="0">
                  <c:v>2010</c:v>
                </c:pt>
              </c:strCache>
            </c:strRef>
          </c:tx>
          <c:invertIfNegative val="0"/>
          <c:cat>
            <c:strRef>
              <c:f>'figure 9'!$A$5:$A$11</c:f>
              <c:strCache>
                <c:ptCount val="7"/>
                <c:pt idx="0">
                  <c:v>Moins de 16</c:v>
                </c:pt>
                <c:pt idx="1">
                  <c:v>16 à 30</c:v>
                </c:pt>
                <c:pt idx="2">
                  <c:v>31 à 45</c:v>
                </c:pt>
                <c:pt idx="3">
                  <c:v>46 à 60</c:v>
                </c:pt>
                <c:pt idx="4">
                  <c:v>61 à 75</c:v>
                </c:pt>
                <c:pt idx="5">
                  <c:v>76 à 90</c:v>
                </c:pt>
                <c:pt idx="6">
                  <c:v>Plus de 90</c:v>
                </c:pt>
              </c:strCache>
            </c:strRef>
          </c:cat>
          <c:val>
            <c:numRef>
              <c:f>'figure 9'!$B$5:$B$11</c:f>
              <c:numCache>
                <c:formatCode>_-* #,##0\ _€_-;\-* #,##0\ _€_-;_-* "-"??\ _€_-;_-@_-</c:formatCode>
                <c:ptCount val="7"/>
                <c:pt idx="0">
                  <c:v>10.7</c:v>
                </c:pt>
                <c:pt idx="1">
                  <c:v>21.6</c:v>
                </c:pt>
                <c:pt idx="2">
                  <c:v>26.9</c:v>
                </c:pt>
                <c:pt idx="3">
                  <c:v>28.8</c:v>
                </c:pt>
                <c:pt idx="4">
                  <c:v>7.9</c:v>
                </c:pt>
                <c:pt idx="5">
                  <c:v>2.5</c:v>
                </c:pt>
                <c:pt idx="6">
                  <c:v>1.6</c:v>
                </c:pt>
              </c:numCache>
            </c:numRef>
          </c:val>
        </c:ser>
        <c:ser>
          <c:idx val="1"/>
          <c:order val="1"/>
          <c:tx>
            <c:strRef>
              <c:f>'figure 9'!$C$4</c:f>
              <c:strCache>
                <c:ptCount val="1"/>
                <c:pt idx="0">
                  <c:v>2014</c:v>
                </c:pt>
              </c:strCache>
            </c:strRef>
          </c:tx>
          <c:invertIfNegative val="0"/>
          <c:cat>
            <c:strRef>
              <c:f>'figure 9'!$A$5:$A$11</c:f>
              <c:strCache>
                <c:ptCount val="7"/>
                <c:pt idx="0">
                  <c:v>Moins de 16</c:v>
                </c:pt>
                <c:pt idx="1">
                  <c:v>16 à 30</c:v>
                </c:pt>
                <c:pt idx="2">
                  <c:v>31 à 45</c:v>
                </c:pt>
                <c:pt idx="3">
                  <c:v>46 à 60</c:v>
                </c:pt>
                <c:pt idx="4">
                  <c:v>61 à 75</c:v>
                </c:pt>
                <c:pt idx="5">
                  <c:v>76 à 90</c:v>
                </c:pt>
                <c:pt idx="6">
                  <c:v>Plus de 90</c:v>
                </c:pt>
              </c:strCache>
            </c:strRef>
          </c:cat>
          <c:val>
            <c:numRef>
              <c:f>'figure 9'!$C$5:$C$11</c:f>
              <c:numCache>
                <c:formatCode>_-* #,##0\ _€_-;\-* #,##0\ _€_-;_-* "-"??\ _€_-;_-@_-</c:formatCode>
                <c:ptCount val="7"/>
                <c:pt idx="0">
                  <c:v>10.1</c:v>
                </c:pt>
                <c:pt idx="1">
                  <c:v>21.4</c:v>
                </c:pt>
                <c:pt idx="2">
                  <c:v>26.6</c:v>
                </c:pt>
                <c:pt idx="3">
                  <c:v>31</c:v>
                </c:pt>
                <c:pt idx="4">
                  <c:v>7.6</c:v>
                </c:pt>
                <c:pt idx="5">
                  <c:v>2.4</c:v>
                </c:pt>
                <c:pt idx="6">
                  <c:v>1</c:v>
                </c:pt>
              </c:numCache>
            </c:numRef>
          </c:val>
        </c:ser>
        <c:dLbls>
          <c:showLegendKey val="0"/>
          <c:showVal val="0"/>
          <c:showCatName val="0"/>
          <c:showSerName val="0"/>
          <c:showPercent val="0"/>
          <c:showBubbleSize val="0"/>
        </c:dLbls>
        <c:gapWidth val="150"/>
        <c:axId val="113833088"/>
        <c:axId val="113835008"/>
      </c:barChart>
      <c:catAx>
        <c:axId val="113833088"/>
        <c:scaling>
          <c:orientation val="minMax"/>
        </c:scaling>
        <c:delete val="0"/>
        <c:axPos val="b"/>
        <c:title>
          <c:tx>
            <c:rich>
              <a:bodyPr/>
              <a:lstStyle/>
              <a:p>
                <a:pPr>
                  <a:defRPr/>
                </a:pPr>
                <a:r>
                  <a:rPr lang="fr-FR"/>
                  <a:t>Nombre de places installées</a:t>
                </a:r>
              </a:p>
            </c:rich>
          </c:tx>
          <c:layout>
            <c:manualLayout>
              <c:xMode val="edge"/>
              <c:yMode val="edge"/>
              <c:x val="0.65841841644794397"/>
              <c:y val="0.92497666958296876"/>
            </c:manualLayout>
          </c:layout>
          <c:overlay val="0"/>
        </c:title>
        <c:numFmt formatCode="General" sourceLinked="1"/>
        <c:majorTickMark val="out"/>
        <c:minorTickMark val="none"/>
        <c:tickLblPos val="nextTo"/>
        <c:crossAx val="113835008"/>
        <c:crosses val="autoZero"/>
        <c:auto val="1"/>
        <c:lblAlgn val="ctr"/>
        <c:lblOffset val="100"/>
        <c:noMultiLvlLbl val="0"/>
      </c:catAx>
      <c:valAx>
        <c:axId val="113835008"/>
        <c:scaling>
          <c:orientation val="minMax"/>
        </c:scaling>
        <c:delete val="0"/>
        <c:axPos val="l"/>
        <c:majorGridlines/>
        <c:title>
          <c:tx>
            <c:rich>
              <a:bodyPr rot="0" vert="horz"/>
              <a:lstStyle/>
              <a:p>
                <a:pPr>
                  <a:defRPr/>
                </a:pPr>
                <a:r>
                  <a:rPr lang="fr-FR"/>
                  <a:t>% de structures</a:t>
                </a:r>
              </a:p>
            </c:rich>
          </c:tx>
          <c:layout>
            <c:manualLayout>
              <c:xMode val="edge"/>
              <c:yMode val="edge"/>
              <c:x val="0"/>
              <c:y val="7.9531204432779241E-3"/>
            </c:manualLayout>
          </c:layout>
          <c:overlay val="0"/>
        </c:title>
        <c:numFmt formatCode="_-* #,##0\ _€_-;\-* #,##0\ _€_-;_-* &quot;-&quot;??\ _€_-;_-@_-" sourceLinked="1"/>
        <c:majorTickMark val="out"/>
        <c:minorTickMark val="none"/>
        <c:tickLblPos val="nextTo"/>
        <c:crossAx val="113833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752475</xdr:colOff>
      <xdr:row>2</xdr:row>
      <xdr:rowOff>76200</xdr:rowOff>
    </xdr:from>
    <xdr:to>
      <xdr:col>9</xdr:col>
      <xdr:colOff>752475</xdr:colOff>
      <xdr:row>21</xdr:row>
      <xdr:rowOff>104775</xdr:rowOff>
    </xdr:to>
    <xdr:graphicFrame macro="">
      <xdr:nvGraphicFramePr>
        <xdr:cNvPr id="226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466725</xdr:colOff>
      <xdr:row>0</xdr:row>
      <xdr:rowOff>114300</xdr:rowOff>
    </xdr:from>
    <xdr:to>
      <xdr:col>11</xdr:col>
      <xdr:colOff>466725</xdr:colOff>
      <xdr:row>20</xdr:row>
      <xdr:rowOff>0</xdr:rowOff>
    </xdr:to>
    <xdr:graphicFrame macro="">
      <xdr:nvGraphicFramePr>
        <xdr:cNvPr id="9595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13</xdr:row>
      <xdr:rowOff>133350</xdr:rowOff>
    </xdr:from>
    <xdr:to>
      <xdr:col>3</xdr:col>
      <xdr:colOff>228600</xdr:colOff>
      <xdr:row>33</xdr:row>
      <xdr:rowOff>19050</xdr:rowOff>
    </xdr:to>
    <xdr:graphicFrame macro="">
      <xdr:nvGraphicFramePr>
        <xdr:cNvPr id="99125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19</xdr:row>
      <xdr:rowOff>133350</xdr:rowOff>
    </xdr:from>
    <xdr:to>
      <xdr:col>3</xdr:col>
      <xdr:colOff>228600</xdr:colOff>
      <xdr:row>39</xdr:row>
      <xdr:rowOff>19050</xdr:rowOff>
    </xdr:to>
    <xdr:graphicFrame macro="">
      <xdr:nvGraphicFramePr>
        <xdr:cNvPr id="11970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600075</xdr:colOff>
      <xdr:row>3</xdr:row>
      <xdr:rowOff>47625</xdr:rowOff>
    </xdr:from>
    <xdr:to>
      <xdr:col>11</xdr:col>
      <xdr:colOff>600075</xdr:colOff>
      <xdr:row>21</xdr:row>
      <xdr:rowOff>76200</xdr:rowOff>
    </xdr:to>
    <xdr:graphicFrame macro="">
      <xdr:nvGraphicFramePr>
        <xdr:cNvPr id="431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704850</xdr:colOff>
      <xdr:row>3</xdr:row>
      <xdr:rowOff>66675</xdr:rowOff>
    </xdr:from>
    <xdr:to>
      <xdr:col>10</xdr:col>
      <xdr:colOff>523875</xdr:colOff>
      <xdr:row>22</xdr:row>
      <xdr:rowOff>95250</xdr:rowOff>
    </xdr:to>
    <xdr:graphicFrame macro="">
      <xdr:nvGraphicFramePr>
        <xdr:cNvPr id="4933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485775</xdr:colOff>
      <xdr:row>3</xdr:row>
      <xdr:rowOff>0</xdr:rowOff>
    </xdr:from>
    <xdr:to>
      <xdr:col>11</xdr:col>
      <xdr:colOff>485775</xdr:colOff>
      <xdr:row>22</xdr:row>
      <xdr:rowOff>28575</xdr:rowOff>
    </xdr:to>
    <xdr:graphicFrame macro="">
      <xdr:nvGraphicFramePr>
        <xdr:cNvPr id="6980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xdr:colOff>
      <xdr:row>2</xdr:row>
      <xdr:rowOff>0</xdr:rowOff>
    </xdr:from>
    <xdr:to>
      <xdr:col>10</xdr:col>
      <xdr:colOff>9525</xdr:colOff>
      <xdr:row>21</xdr:row>
      <xdr:rowOff>28575</xdr:rowOff>
    </xdr:to>
    <xdr:graphicFrame macro="">
      <xdr:nvGraphicFramePr>
        <xdr:cNvPr id="46805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142875</xdr:colOff>
      <xdr:row>2</xdr:row>
      <xdr:rowOff>76200</xdr:rowOff>
    </xdr:from>
    <xdr:to>
      <xdr:col>11</xdr:col>
      <xdr:colOff>142875</xdr:colOff>
      <xdr:row>21</xdr:row>
      <xdr:rowOff>104775</xdr:rowOff>
    </xdr:to>
    <xdr:graphicFrame macro="">
      <xdr:nvGraphicFramePr>
        <xdr:cNvPr id="55712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38100</xdr:colOff>
      <xdr:row>3</xdr:row>
      <xdr:rowOff>47625</xdr:rowOff>
    </xdr:from>
    <xdr:to>
      <xdr:col>10</xdr:col>
      <xdr:colOff>38100</xdr:colOff>
      <xdr:row>22</xdr:row>
      <xdr:rowOff>76200</xdr:rowOff>
    </xdr:to>
    <xdr:graphicFrame macro="">
      <xdr:nvGraphicFramePr>
        <xdr:cNvPr id="57760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323850</xdr:colOff>
      <xdr:row>2</xdr:row>
      <xdr:rowOff>57150</xdr:rowOff>
    </xdr:from>
    <xdr:to>
      <xdr:col>11</xdr:col>
      <xdr:colOff>323850</xdr:colOff>
      <xdr:row>21</xdr:row>
      <xdr:rowOff>85725</xdr:rowOff>
    </xdr:to>
    <xdr:graphicFrame macro="">
      <xdr:nvGraphicFramePr>
        <xdr:cNvPr id="70354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542925</xdr:colOff>
      <xdr:row>1</xdr:row>
      <xdr:rowOff>133350</xdr:rowOff>
    </xdr:from>
    <xdr:to>
      <xdr:col>9</xdr:col>
      <xdr:colOff>542925</xdr:colOff>
      <xdr:row>21</xdr:row>
      <xdr:rowOff>19050</xdr:rowOff>
    </xdr:to>
    <xdr:graphicFrame macro="">
      <xdr:nvGraphicFramePr>
        <xdr:cNvPr id="77214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5.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4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1.bin"/></Relationships>
</file>

<file path=xl/worksheets/_rels/sheet14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18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19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0.bin"/></Relationships>
</file>

<file path=xl/worksheets/_rels/sheet198.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01.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20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20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20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2.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21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2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8.bin"/></Relationships>
</file>

<file path=xl/worksheets/_rels/sheet2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4.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80"/>
  <sheetViews>
    <sheetView showGridLines="0" topLeftCell="A169" workbookViewId="0">
      <selection activeCell="B194" sqref="B194"/>
    </sheetView>
  </sheetViews>
  <sheetFormatPr baseColWidth="10" defaultRowHeight="15" x14ac:dyDescent="0.25"/>
  <sheetData>
    <row r="1" spans="2:16" ht="26.25" x14ac:dyDescent="0.4">
      <c r="B1" s="426" t="s">
        <v>780</v>
      </c>
      <c r="C1" s="426"/>
      <c r="D1" s="426"/>
      <c r="E1" s="426"/>
      <c r="F1" s="426"/>
      <c r="G1" s="426"/>
      <c r="H1" s="426"/>
      <c r="I1" s="426"/>
      <c r="J1" s="426"/>
      <c r="K1" s="426"/>
      <c r="L1" s="426"/>
      <c r="M1" s="426"/>
      <c r="N1" s="426"/>
      <c r="O1" s="426"/>
      <c r="P1" s="426"/>
    </row>
    <row r="3" spans="2:16" x14ac:dyDescent="0.25">
      <c r="B3" s="328" t="s">
        <v>782</v>
      </c>
    </row>
    <row r="5" spans="2:16" x14ac:dyDescent="0.25">
      <c r="B5" s="321" t="s">
        <v>482</v>
      </c>
    </row>
    <row r="6" spans="2:16" x14ac:dyDescent="0.25">
      <c r="B6" s="321" t="s">
        <v>354</v>
      </c>
    </row>
    <row r="7" spans="2:16" x14ac:dyDescent="0.25">
      <c r="B7" s="321" t="s">
        <v>355</v>
      </c>
    </row>
    <row r="8" spans="2:16" x14ac:dyDescent="0.25">
      <c r="B8" s="321" t="s">
        <v>516</v>
      </c>
    </row>
    <row r="9" spans="2:16" x14ac:dyDescent="0.25">
      <c r="B9" s="321" t="s">
        <v>356</v>
      </c>
    </row>
    <row r="10" spans="2:16" x14ac:dyDescent="0.25">
      <c r="B10" s="321" t="s">
        <v>357</v>
      </c>
    </row>
    <row r="11" spans="2:16" x14ac:dyDescent="0.25">
      <c r="B11" s="321" t="s">
        <v>358</v>
      </c>
    </row>
    <row r="12" spans="2:16" x14ac:dyDescent="0.25">
      <c r="B12" s="321" t="s">
        <v>359</v>
      </c>
    </row>
    <row r="13" spans="2:16" x14ac:dyDescent="0.25">
      <c r="B13" s="321" t="s">
        <v>360</v>
      </c>
    </row>
    <row r="14" spans="2:16" x14ac:dyDescent="0.25">
      <c r="B14" s="321"/>
    </row>
    <row r="15" spans="2:16" x14ac:dyDescent="0.25">
      <c r="B15" s="329" t="s">
        <v>781</v>
      </c>
    </row>
    <row r="16" spans="2:16" x14ac:dyDescent="0.25">
      <c r="B16" s="321"/>
    </row>
    <row r="17" spans="2:2" x14ac:dyDescent="0.25">
      <c r="B17" s="321" t="s">
        <v>518</v>
      </c>
    </row>
    <row r="18" spans="2:2" x14ac:dyDescent="0.25">
      <c r="B18" s="321" t="s">
        <v>361</v>
      </c>
    </row>
    <row r="19" spans="2:2" x14ac:dyDescent="0.25">
      <c r="B19" s="321" t="s">
        <v>519</v>
      </c>
    </row>
    <row r="20" spans="2:2" x14ac:dyDescent="0.25">
      <c r="B20" s="321" t="s">
        <v>520</v>
      </c>
    </row>
    <row r="21" spans="2:2" x14ac:dyDescent="0.25">
      <c r="B21" s="321" t="s">
        <v>521</v>
      </c>
    </row>
    <row r="22" spans="2:2" x14ac:dyDescent="0.25">
      <c r="B22" s="321" t="s">
        <v>346</v>
      </c>
    </row>
    <row r="23" spans="2:2" x14ac:dyDescent="0.25">
      <c r="B23" s="321" t="s">
        <v>522</v>
      </c>
    </row>
    <row r="24" spans="2:2" x14ac:dyDescent="0.25">
      <c r="B24" s="321" t="s">
        <v>523</v>
      </c>
    </row>
    <row r="25" spans="2:2" x14ac:dyDescent="0.25">
      <c r="B25" s="321" t="s">
        <v>524</v>
      </c>
    </row>
    <row r="26" spans="2:2" x14ac:dyDescent="0.25">
      <c r="B26" s="321" t="s">
        <v>525</v>
      </c>
    </row>
    <row r="27" spans="2:2" x14ac:dyDescent="0.25">
      <c r="B27" s="321" t="s">
        <v>526</v>
      </c>
    </row>
    <row r="28" spans="2:2" x14ac:dyDescent="0.25">
      <c r="B28" s="321" t="s">
        <v>527</v>
      </c>
    </row>
    <row r="29" spans="2:2" x14ac:dyDescent="0.25">
      <c r="B29" s="321" t="s">
        <v>528</v>
      </c>
    </row>
    <row r="30" spans="2:2" x14ac:dyDescent="0.25">
      <c r="B30" s="321" t="s">
        <v>529</v>
      </c>
    </row>
    <row r="31" spans="2:2" x14ac:dyDescent="0.25">
      <c r="B31" s="321" t="s">
        <v>530</v>
      </c>
    </row>
    <row r="32" spans="2:2" x14ac:dyDescent="0.25">
      <c r="B32" s="321" t="s">
        <v>531</v>
      </c>
    </row>
    <row r="33" spans="2:2" x14ac:dyDescent="0.25">
      <c r="B33" s="321" t="s">
        <v>532</v>
      </c>
    </row>
    <row r="34" spans="2:2" x14ac:dyDescent="0.25">
      <c r="B34" s="321" t="s">
        <v>533</v>
      </c>
    </row>
    <row r="35" spans="2:2" x14ac:dyDescent="0.25">
      <c r="B35" s="321" t="s">
        <v>534</v>
      </c>
    </row>
    <row r="36" spans="2:2" x14ac:dyDescent="0.25">
      <c r="B36" s="321" t="s">
        <v>535</v>
      </c>
    </row>
    <row r="37" spans="2:2" x14ac:dyDescent="0.25">
      <c r="B37" s="321" t="s">
        <v>536</v>
      </c>
    </row>
    <row r="38" spans="2:2" x14ac:dyDescent="0.25">
      <c r="B38" s="321" t="s">
        <v>537</v>
      </c>
    </row>
    <row r="39" spans="2:2" x14ac:dyDescent="0.25">
      <c r="B39" s="321" t="s">
        <v>538</v>
      </c>
    </row>
    <row r="40" spans="2:2" x14ac:dyDescent="0.25">
      <c r="B40" s="321" t="s">
        <v>539</v>
      </c>
    </row>
    <row r="41" spans="2:2" x14ac:dyDescent="0.25">
      <c r="B41" s="321" t="s">
        <v>744</v>
      </c>
    </row>
    <row r="42" spans="2:2" x14ac:dyDescent="0.25">
      <c r="B42" s="321" t="s">
        <v>745</v>
      </c>
    </row>
    <row r="43" spans="2:2" x14ac:dyDescent="0.25">
      <c r="B43" s="321" t="s">
        <v>746</v>
      </c>
    </row>
    <row r="44" spans="2:2" x14ac:dyDescent="0.25">
      <c r="B44" s="321" t="s">
        <v>747</v>
      </c>
    </row>
    <row r="45" spans="2:2" x14ac:dyDescent="0.25">
      <c r="B45" s="321"/>
    </row>
    <row r="46" spans="2:2" x14ac:dyDescent="0.25">
      <c r="B46" s="329" t="s">
        <v>783</v>
      </c>
    </row>
    <row r="47" spans="2:2" x14ac:dyDescent="0.25">
      <c r="B47" s="321"/>
    </row>
    <row r="48" spans="2:2" x14ac:dyDescent="0.25">
      <c r="B48" s="321" t="s">
        <v>544</v>
      </c>
    </row>
    <row r="49" spans="2:2" x14ac:dyDescent="0.25">
      <c r="B49" s="321" t="s">
        <v>387</v>
      </c>
    </row>
    <row r="50" spans="2:2" x14ac:dyDescent="0.25">
      <c r="B50" s="321" t="s">
        <v>545</v>
      </c>
    </row>
    <row r="51" spans="2:2" x14ac:dyDescent="0.25">
      <c r="B51" s="321" t="s">
        <v>546</v>
      </c>
    </row>
    <row r="52" spans="2:2" x14ac:dyDescent="0.25">
      <c r="B52" s="321" t="s">
        <v>547</v>
      </c>
    </row>
    <row r="53" spans="2:2" x14ac:dyDescent="0.25">
      <c r="B53" s="321" t="s">
        <v>393</v>
      </c>
    </row>
    <row r="54" spans="2:2" x14ac:dyDescent="0.25">
      <c r="B54" s="321" t="s">
        <v>548</v>
      </c>
    </row>
    <row r="55" spans="2:2" x14ac:dyDescent="0.25">
      <c r="B55" s="321" t="s">
        <v>549</v>
      </c>
    </row>
    <row r="56" spans="2:2" x14ac:dyDescent="0.25">
      <c r="B56" s="321" t="s">
        <v>550</v>
      </c>
    </row>
    <row r="57" spans="2:2" x14ac:dyDescent="0.25">
      <c r="B57" s="321" t="s">
        <v>551</v>
      </c>
    </row>
    <row r="58" spans="2:2" x14ac:dyDescent="0.25">
      <c r="B58" s="321" t="s">
        <v>552</v>
      </c>
    </row>
    <row r="59" spans="2:2" x14ac:dyDescent="0.25">
      <c r="B59" s="321" t="s">
        <v>553</v>
      </c>
    </row>
    <row r="60" spans="2:2" x14ac:dyDescent="0.25">
      <c r="B60" s="321" t="s">
        <v>554</v>
      </c>
    </row>
    <row r="61" spans="2:2" x14ac:dyDescent="0.25">
      <c r="B61" s="321" t="s">
        <v>555</v>
      </c>
    </row>
    <row r="62" spans="2:2" x14ac:dyDescent="0.25">
      <c r="B62" s="321" t="s">
        <v>556</v>
      </c>
    </row>
    <row r="63" spans="2:2" x14ac:dyDescent="0.25">
      <c r="B63" s="321" t="s">
        <v>557</v>
      </c>
    </row>
    <row r="64" spans="2:2" x14ac:dyDescent="0.25">
      <c r="B64" s="321" t="s">
        <v>558</v>
      </c>
    </row>
    <row r="65" spans="2:2" x14ac:dyDescent="0.25">
      <c r="B65" s="321" t="s">
        <v>559</v>
      </c>
    </row>
    <row r="66" spans="2:2" x14ac:dyDescent="0.25">
      <c r="B66" s="321" t="s">
        <v>560</v>
      </c>
    </row>
    <row r="67" spans="2:2" x14ac:dyDescent="0.25">
      <c r="B67" s="321" t="s">
        <v>561</v>
      </c>
    </row>
    <row r="68" spans="2:2" x14ac:dyDescent="0.25">
      <c r="B68" s="321" t="s">
        <v>562</v>
      </c>
    </row>
    <row r="69" spans="2:2" x14ac:dyDescent="0.25">
      <c r="B69" s="321" t="s">
        <v>563</v>
      </c>
    </row>
    <row r="70" spans="2:2" x14ac:dyDescent="0.25">
      <c r="B70" s="321" t="s">
        <v>564</v>
      </c>
    </row>
    <row r="71" spans="2:2" x14ac:dyDescent="0.25">
      <c r="B71" s="321" t="s">
        <v>565</v>
      </c>
    </row>
    <row r="72" spans="2:2" x14ac:dyDescent="0.25">
      <c r="B72" s="321" t="s">
        <v>748</v>
      </c>
    </row>
    <row r="73" spans="2:2" x14ac:dyDescent="0.25">
      <c r="B73" s="321" t="s">
        <v>749</v>
      </c>
    </row>
    <row r="74" spans="2:2" x14ac:dyDescent="0.25">
      <c r="B74" s="321" t="s">
        <v>750</v>
      </c>
    </row>
    <row r="75" spans="2:2" x14ac:dyDescent="0.25">
      <c r="B75" s="321" t="s">
        <v>569</v>
      </c>
    </row>
    <row r="76" spans="2:2" x14ac:dyDescent="0.25">
      <c r="B76" s="321"/>
    </row>
    <row r="77" spans="2:2" x14ac:dyDescent="0.25">
      <c r="B77" s="329" t="s">
        <v>784</v>
      </c>
    </row>
    <row r="78" spans="2:2" x14ac:dyDescent="0.25">
      <c r="B78" s="321"/>
    </row>
    <row r="79" spans="2:2" x14ac:dyDescent="0.25">
      <c r="B79" s="321" t="s">
        <v>570</v>
      </c>
    </row>
    <row r="80" spans="2:2" x14ac:dyDescent="0.25">
      <c r="B80" s="321" t="s">
        <v>571</v>
      </c>
    </row>
    <row r="81" spans="2:2" x14ac:dyDescent="0.25">
      <c r="B81" s="321" t="s">
        <v>572</v>
      </c>
    </row>
    <row r="82" spans="2:2" x14ac:dyDescent="0.25">
      <c r="B82" s="321" t="s">
        <v>573</v>
      </c>
    </row>
    <row r="83" spans="2:2" x14ac:dyDescent="0.25">
      <c r="B83" s="321"/>
    </row>
    <row r="84" spans="2:2" x14ac:dyDescent="0.25">
      <c r="B84" s="329" t="s">
        <v>785</v>
      </c>
    </row>
    <row r="85" spans="2:2" x14ac:dyDescent="0.25">
      <c r="B85" s="321"/>
    </row>
    <row r="86" spans="2:2" x14ac:dyDescent="0.25">
      <c r="B86" s="321" t="s">
        <v>574</v>
      </c>
    </row>
    <row r="87" spans="2:2" x14ac:dyDescent="0.25">
      <c r="B87" s="321" t="s">
        <v>575</v>
      </c>
    </row>
    <row r="88" spans="2:2" x14ac:dyDescent="0.25">
      <c r="B88" s="321" t="s">
        <v>576</v>
      </c>
    </row>
    <row r="89" spans="2:2" x14ac:dyDescent="0.25">
      <c r="B89" s="321" t="s">
        <v>577</v>
      </c>
    </row>
    <row r="90" spans="2:2" x14ac:dyDescent="0.25">
      <c r="B90" s="321" t="s">
        <v>578</v>
      </c>
    </row>
    <row r="91" spans="2:2" x14ac:dyDescent="0.25">
      <c r="B91" s="321" t="s">
        <v>579</v>
      </c>
    </row>
    <row r="92" spans="2:2" x14ac:dyDescent="0.25">
      <c r="B92" s="321" t="s">
        <v>580</v>
      </c>
    </row>
    <row r="93" spans="2:2" x14ac:dyDescent="0.25">
      <c r="B93" s="321" t="s">
        <v>581</v>
      </c>
    </row>
    <row r="94" spans="2:2" x14ac:dyDescent="0.25">
      <c r="B94" s="321" t="s">
        <v>582</v>
      </c>
    </row>
    <row r="95" spans="2:2" x14ac:dyDescent="0.25">
      <c r="B95" s="321" t="s">
        <v>583</v>
      </c>
    </row>
    <row r="96" spans="2:2" x14ac:dyDescent="0.25">
      <c r="B96" s="321" t="s">
        <v>584</v>
      </c>
    </row>
    <row r="97" spans="2:2" x14ac:dyDescent="0.25">
      <c r="B97" s="321" t="s">
        <v>585</v>
      </c>
    </row>
    <row r="98" spans="2:2" x14ac:dyDescent="0.25">
      <c r="B98" s="321" t="s">
        <v>586</v>
      </c>
    </row>
    <row r="99" spans="2:2" x14ac:dyDescent="0.25">
      <c r="B99" s="321" t="s">
        <v>587</v>
      </c>
    </row>
    <row r="100" spans="2:2" x14ac:dyDescent="0.25">
      <c r="B100" s="321" t="s">
        <v>588</v>
      </c>
    </row>
    <row r="101" spans="2:2" x14ac:dyDescent="0.25">
      <c r="B101" s="321" t="s">
        <v>589</v>
      </c>
    </row>
    <row r="102" spans="2:2" x14ac:dyDescent="0.25">
      <c r="B102" s="321" t="s">
        <v>590</v>
      </c>
    </row>
    <row r="103" spans="2:2" x14ac:dyDescent="0.25">
      <c r="B103" s="321" t="s">
        <v>591</v>
      </c>
    </row>
    <row r="104" spans="2:2" x14ac:dyDescent="0.25">
      <c r="B104" s="321" t="s">
        <v>592</v>
      </c>
    </row>
    <row r="105" spans="2:2" x14ac:dyDescent="0.25">
      <c r="B105" s="321" t="s">
        <v>593</v>
      </c>
    </row>
    <row r="106" spans="2:2" x14ac:dyDescent="0.25">
      <c r="B106" s="321" t="s">
        <v>594</v>
      </c>
    </row>
    <row r="107" spans="2:2" x14ac:dyDescent="0.25">
      <c r="B107" s="321" t="s">
        <v>595</v>
      </c>
    </row>
    <row r="108" spans="2:2" x14ac:dyDescent="0.25">
      <c r="B108" s="321" t="s">
        <v>596</v>
      </c>
    </row>
    <row r="109" spans="2:2" x14ac:dyDescent="0.25">
      <c r="B109" s="321" t="s">
        <v>597</v>
      </c>
    </row>
    <row r="110" spans="2:2" x14ac:dyDescent="0.25">
      <c r="B110" s="321" t="s">
        <v>598</v>
      </c>
    </row>
    <row r="111" spans="2:2" x14ac:dyDescent="0.25">
      <c r="B111" s="321" t="s">
        <v>599</v>
      </c>
    </row>
    <row r="112" spans="2:2" x14ac:dyDescent="0.25">
      <c r="B112" s="321" t="s">
        <v>600</v>
      </c>
    </row>
    <row r="113" spans="2:2" x14ac:dyDescent="0.25">
      <c r="B113" s="321" t="s">
        <v>601</v>
      </c>
    </row>
    <row r="114" spans="2:2" x14ac:dyDescent="0.25">
      <c r="B114" s="321" t="s">
        <v>602</v>
      </c>
    </row>
    <row r="115" spans="2:2" x14ac:dyDescent="0.25">
      <c r="B115" s="321" t="s">
        <v>603</v>
      </c>
    </row>
    <row r="116" spans="2:2" x14ac:dyDescent="0.25">
      <c r="B116" s="321" t="s">
        <v>604</v>
      </c>
    </row>
    <row r="117" spans="2:2" x14ac:dyDescent="0.25">
      <c r="B117" s="321" t="s">
        <v>605</v>
      </c>
    </row>
    <row r="118" spans="2:2" x14ac:dyDescent="0.25">
      <c r="B118" s="321" t="s">
        <v>606</v>
      </c>
    </row>
    <row r="119" spans="2:2" x14ac:dyDescent="0.25">
      <c r="B119" s="321" t="s">
        <v>607</v>
      </c>
    </row>
    <row r="120" spans="2:2" x14ac:dyDescent="0.25">
      <c r="B120" s="321" t="s">
        <v>608</v>
      </c>
    </row>
    <row r="121" spans="2:2" x14ac:dyDescent="0.25">
      <c r="B121" s="321" t="s">
        <v>751</v>
      </c>
    </row>
    <row r="122" spans="2:2" x14ac:dyDescent="0.25">
      <c r="B122" s="321" t="s">
        <v>752</v>
      </c>
    </row>
    <row r="123" spans="2:2" x14ac:dyDescent="0.25">
      <c r="B123" s="321" t="s">
        <v>753</v>
      </c>
    </row>
    <row r="124" spans="2:2" x14ac:dyDescent="0.25">
      <c r="B124" s="321" t="s">
        <v>754</v>
      </c>
    </row>
    <row r="125" spans="2:2" x14ac:dyDescent="0.25">
      <c r="B125" s="321" t="s">
        <v>755</v>
      </c>
    </row>
    <row r="126" spans="2:2" x14ac:dyDescent="0.25">
      <c r="B126" s="321" t="s">
        <v>756</v>
      </c>
    </row>
    <row r="127" spans="2:2" x14ac:dyDescent="0.25">
      <c r="B127" s="321" t="s">
        <v>757</v>
      </c>
    </row>
    <row r="128" spans="2:2" x14ac:dyDescent="0.25">
      <c r="B128" s="321" t="s">
        <v>758</v>
      </c>
    </row>
    <row r="129" spans="2:2" x14ac:dyDescent="0.25">
      <c r="B129" s="321"/>
    </row>
    <row r="130" spans="2:2" x14ac:dyDescent="0.25">
      <c r="B130" s="329" t="s">
        <v>786</v>
      </c>
    </row>
    <row r="131" spans="2:2" x14ac:dyDescent="0.25">
      <c r="B131" s="321"/>
    </row>
    <row r="132" spans="2:2" x14ac:dyDescent="0.25">
      <c r="B132" s="321" t="s">
        <v>617</v>
      </c>
    </row>
    <row r="133" spans="2:2" x14ac:dyDescent="0.25">
      <c r="B133" s="321" t="s">
        <v>405</v>
      </c>
    </row>
    <row r="134" spans="2:2" x14ac:dyDescent="0.25">
      <c r="B134" s="321" t="s">
        <v>618</v>
      </c>
    </row>
    <row r="135" spans="2:2" x14ac:dyDescent="0.25">
      <c r="B135" s="321" t="s">
        <v>619</v>
      </c>
    </row>
    <row r="136" spans="2:2" x14ac:dyDescent="0.25">
      <c r="B136" s="321" t="s">
        <v>620</v>
      </c>
    </row>
    <row r="137" spans="2:2" x14ac:dyDescent="0.25">
      <c r="B137" s="321" t="s">
        <v>444</v>
      </c>
    </row>
    <row r="138" spans="2:2" x14ac:dyDescent="0.25">
      <c r="B138" s="321" t="s">
        <v>621</v>
      </c>
    </row>
    <row r="139" spans="2:2" x14ac:dyDescent="0.25">
      <c r="B139" s="321" t="s">
        <v>622</v>
      </c>
    </row>
    <row r="140" spans="2:2" x14ac:dyDescent="0.25">
      <c r="B140" s="321" t="s">
        <v>623</v>
      </c>
    </row>
    <row r="141" spans="2:2" x14ac:dyDescent="0.25">
      <c r="B141" s="321" t="s">
        <v>624</v>
      </c>
    </row>
    <row r="142" spans="2:2" x14ac:dyDescent="0.25">
      <c r="B142" s="321" t="s">
        <v>625</v>
      </c>
    </row>
    <row r="143" spans="2:2" x14ac:dyDescent="0.25">
      <c r="B143" s="321" t="s">
        <v>626</v>
      </c>
    </row>
    <row r="144" spans="2:2" x14ac:dyDescent="0.25">
      <c r="B144" s="321" t="s">
        <v>627</v>
      </c>
    </row>
    <row r="145" spans="2:2" x14ac:dyDescent="0.25">
      <c r="B145" s="321" t="s">
        <v>628</v>
      </c>
    </row>
    <row r="146" spans="2:2" x14ac:dyDescent="0.25">
      <c r="B146" s="321" t="s">
        <v>629</v>
      </c>
    </row>
    <row r="147" spans="2:2" x14ac:dyDescent="0.25">
      <c r="B147" s="321" t="s">
        <v>630</v>
      </c>
    </row>
    <row r="148" spans="2:2" x14ac:dyDescent="0.25">
      <c r="B148" s="321" t="s">
        <v>631</v>
      </c>
    </row>
    <row r="149" spans="2:2" x14ac:dyDescent="0.25">
      <c r="B149" s="321" t="s">
        <v>632</v>
      </c>
    </row>
    <row r="150" spans="2:2" x14ac:dyDescent="0.25">
      <c r="B150" s="321" t="s">
        <v>633</v>
      </c>
    </row>
    <row r="151" spans="2:2" x14ac:dyDescent="0.25">
      <c r="B151" s="321" t="s">
        <v>634</v>
      </c>
    </row>
    <row r="152" spans="2:2" x14ac:dyDescent="0.25">
      <c r="B152" s="321" t="s">
        <v>635</v>
      </c>
    </row>
    <row r="153" spans="2:2" x14ac:dyDescent="0.25">
      <c r="B153" s="321" t="s">
        <v>636</v>
      </c>
    </row>
    <row r="154" spans="2:2" x14ac:dyDescent="0.25">
      <c r="B154" s="321" t="s">
        <v>637</v>
      </c>
    </row>
    <row r="155" spans="2:2" x14ac:dyDescent="0.25">
      <c r="B155" s="321" t="s">
        <v>638</v>
      </c>
    </row>
    <row r="156" spans="2:2" x14ac:dyDescent="0.25">
      <c r="B156" s="321" t="s">
        <v>759</v>
      </c>
    </row>
    <row r="157" spans="2:2" x14ac:dyDescent="0.25">
      <c r="B157" s="321" t="s">
        <v>760</v>
      </c>
    </row>
    <row r="158" spans="2:2" x14ac:dyDescent="0.25">
      <c r="B158" s="321" t="s">
        <v>761</v>
      </c>
    </row>
    <row r="159" spans="2:2" x14ac:dyDescent="0.25">
      <c r="B159" s="321" t="s">
        <v>762</v>
      </c>
    </row>
    <row r="160" spans="2:2" x14ac:dyDescent="0.25">
      <c r="B160" s="321"/>
    </row>
    <row r="161" spans="2:2" x14ac:dyDescent="0.25">
      <c r="B161" s="329" t="s">
        <v>787</v>
      </c>
    </row>
    <row r="162" spans="2:2" x14ac:dyDescent="0.25">
      <c r="B162" s="321"/>
    </row>
    <row r="163" spans="2:2" x14ac:dyDescent="0.25">
      <c r="B163" s="321" t="s">
        <v>643</v>
      </c>
    </row>
    <row r="164" spans="2:2" x14ac:dyDescent="0.25">
      <c r="B164" s="321" t="s">
        <v>413</v>
      </c>
    </row>
    <row r="165" spans="2:2" x14ac:dyDescent="0.25">
      <c r="B165" s="321" t="s">
        <v>644</v>
      </c>
    </row>
    <row r="166" spans="2:2" x14ac:dyDescent="0.25">
      <c r="B166" s="321" t="s">
        <v>645</v>
      </c>
    </row>
    <row r="167" spans="2:2" x14ac:dyDescent="0.25">
      <c r="B167" s="321" t="s">
        <v>646</v>
      </c>
    </row>
    <row r="168" spans="2:2" x14ac:dyDescent="0.25">
      <c r="B168" s="321" t="s">
        <v>445</v>
      </c>
    </row>
    <row r="169" spans="2:2" x14ac:dyDescent="0.25">
      <c r="B169" s="321" t="s">
        <v>647</v>
      </c>
    </row>
    <row r="170" spans="2:2" x14ac:dyDescent="0.25">
      <c r="B170" s="321" t="s">
        <v>648</v>
      </c>
    </row>
    <row r="171" spans="2:2" x14ac:dyDescent="0.25">
      <c r="B171" s="321" t="s">
        <v>649</v>
      </c>
    </row>
    <row r="172" spans="2:2" x14ac:dyDescent="0.25">
      <c r="B172" s="321" t="s">
        <v>650</v>
      </c>
    </row>
    <row r="173" spans="2:2" x14ac:dyDescent="0.25">
      <c r="B173" s="321" t="s">
        <v>651</v>
      </c>
    </row>
    <row r="174" spans="2:2" x14ac:dyDescent="0.25">
      <c r="B174" s="321" t="s">
        <v>652</v>
      </c>
    </row>
    <row r="175" spans="2:2" x14ac:dyDescent="0.25">
      <c r="B175" s="321" t="s">
        <v>653</v>
      </c>
    </row>
    <row r="176" spans="2:2" x14ac:dyDescent="0.25">
      <c r="B176" s="321" t="s">
        <v>654</v>
      </c>
    </row>
    <row r="177" spans="2:2" x14ac:dyDescent="0.25">
      <c r="B177" s="321" t="s">
        <v>655</v>
      </c>
    </row>
    <row r="178" spans="2:2" x14ac:dyDescent="0.25">
      <c r="B178" s="321" t="s">
        <v>656</v>
      </c>
    </row>
    <row r="179" spans="2:2" x14ac:dyDescent="0.25">
      <c r="B179" s="321" t="s">
        <v>657</v>
      </c>
    </row>
    <row r="180" spans="2:2" x14ac:dyDescent="0.25">
      <c r="B180" s="321" t="s">
        <v>658</v>
      </c>
    </row>
    <row r="181" spans="2:2" x14ac:dyDescent="0.25">
      <c r="B181" s="321" t="s">
        <v>659</v>
      </c>
    </row>
    <row r="182" spans="2:2" x14ac:dyDescent="0.25">
      <c r="B182" s="321" t="s">
        <v>660</v>
      </c>
    </row>
    <row r="183" spans="2:2" x14ac:dyDescent="0.25">
      <c r="B183" s="321" t="s">
        <v>661</v>
      </c>
    </row>
    <row r="184" spans="2:2" x14ac:dyDescent="0.25">
      <c r="B184" s="321" t="s">
        <v>662</v>
      </c>
    </row>
    <row r="185" spans="2:2" x14ac:dyDescent="0.25">
      <c r="B185" s="321" t="s">
        <v>663</v>
      </c>
    </row>
    <row r="186" spans="2:2" x14ac:dyDescent="0.25">
      <c r="B186" s="321" t="s">
        <v>664</v>
      </c>
    </row>
    <row r="187" spans="2:2" x14ac:dyDescent="0.25">
      <c r="B187" s="321" t="s">
        <v>763</v>
      </c>
    </row>
    <row r="188" spans="2:2" x14ac:dyDescent="0.25">
      <c r="B188" s="321" t="s">
        <v>764</v>
      </c>
    </row>
    <row r="189" spans="2:2" x14ac:dyDescent="0.25">
      <c r="B189" s="321" t="s">
        <v>765</v>
      </c>
    </row>
    <row r="190" spans="2:2" x14ac:dyDescent="0.25">
      <c r="B190" s="321" t="s">
        <v>766</v>
      </c>
    </row>
    <row r="191" spans="2:2" x14ac:dyDescent="0.25">
      <c r="B191" s="321"/>
    </row>
    <row r="192" spans="2:2" x14ac:dyDescent="0.25">
      <c r="B192" s="329" t="s">
        <v>788</v>
      </c>
    </row>
    <row r="193" spans="2:2" x14ac:dyDescent="0.25">
      <c r="B193" s="321"/>
    </row>
    <row r="194" spans="2:2" x14ac:dyDescent="0.25">
      <c r="B194" s="321" t="s">
        <v>669</v>
      </c>
    </row>
    <row r="195" spans="2:2" x14ac:dyDescent="0.25">
      <c r="B195" s="321" t="s">
        <v>670</v>
      </c>
    </row>
    <row r="196" spans="2:2" x14ac:dyDescent="0.25">
      <c r="B196" s="321" t="s">
        <v>671</v>
      </c>
    </row>
    <row r="197" spans="2:2" x14ac:dyDescent="0.25">
      <c r="B197" s="321" t="s">
        <v>672</v>
      </c>
    </row>
    <row r="198" spans="2:2" x14ac:dyDescent="0.25">
      <c r="B198" s="321" t="s">
        <v>673</v>
      </c>
    </row>
    <row r="199" spans="2:2" x14ac:dyDescent="0.25">
      <c r="B199" s="321" t="s">
        <v>674</v>
      </c>
    </row>
    <row r="200" spans="2:2" x14ac:dyDescent="0.25">
      <c r="B200" s="321" t="s">
        <v>675</v>
      </c>
    </row>
    <row r="201" spans="2:2" x14ac:dyDescent="0.25">
      <c r="B201" s="321" t="s">
        <v>676</v>
      </c>
    </row>
    <row r="202" spans="2:2" x14ac:dyDescent="0.25">
      <c r="B202" s="321" t="s">
        <v>677</v>
      </c>
    </row>
    <row r="203" spans="2:2" x14ac:dyDescent="0.25">
      <c r="B203" s="321" t="s">
        <v>678</v>
      </c>
    </row>
    <row r="204" spans="2:2" x14ac:dyDescent="0.25">
      <c r="B204" s="321" t="s">
        <v>441</v>
      </c>
    </row>
    <row r="205" spans="2:2" x14ac:dyDescent="0.25">
      <c r="B205" s="321" t="s">
        <v>679</v>
      </c>
    </row>
    <row r="206" spans="2:2" x14ac:dyDescent="0.25">
      <c r="B206" s="321" t="s">
        <v>680</v>
      </c>
    </row>
    <row r="207" spans="2:2" x14ac:dyDescent="0.25">
      <c r="B207" s="321" t="s">
        <v>767</v>
      </c>
    </row>
    <row r="208" spans="2:2" x14ac:dyDescent="0.25">
      <c r="B208" s="321" t="s">
        <v>682</v>
      </c>
    </row>
    <row r="209" spans="2:2" x14ac:dyDescent="0.25">
      <c r="B209" s="321" t="s">
        <v>683</v>
      </c>
    </row>
    <row r="210" spans="2:2" x14ac:dyDescent="0.25">
      <c r="B210" s="321" t="s">
        <v>684</v>
      </c>
    </row>
    <row r="211" spans="2:2" x14ac:dyDescent="0.25">
      <c r="B211" s="321" t="s">
        <v>685</v>
      </c>
    </row>
    <row r="212" spans="2:2" x14ac:dyDescent="0.25">
      <c r="B212" s="321" t="s">
        <v>686</v>
      </c>
    </row>
    <row r="213" spans="2:2" x14ac:dyDescent="0.25">
      <c r="B213" s="321" t="s">
        <v>687</v>
      </c>
    </row>
    <row r="214" spans="2:2" x14ac:dyDescent="0.25">
      <c r="B214" s="321" t="s">
        <v>688</v>
      </c>
    </row>
    <row r="215" spans="2:2" x14ac:dyDescent="0.25">
      <c r="B215" s="321" t="s">
        <v>768</v>
      </c>
    </row>
    <row r="216" spans="2:2" x14ac:dyDescent="0.25">
      <c r="B216" s="321" t="s">
        <v>769</v>
      </c>
    </row>
    <row r="217" spans="2:2" x14ac:dyDescent="0.25">
      <c r="B217" s="321" t="s">
        <v>770</v>
      </c>
    </row>
    <row r="218" spans="2:2" x14ac:dyDescent="0.25">
      <c r="B218" s="321" t="s">
        <v>771</v>
      </c>
    </row>
    <row r="219" spans="2:2" x14ac:dyDescent="0.25">
      <c r="B219" s="321"/>
    </row>
    <row r="220" spans="2:2" x14ac:dyDescent="0.25">
      <c r="B220" s="329" t="s">
        <v>789</v>
      </c>
    </row>
    <row r="221" spans="2:2" x14ac:dyDescent="0.25">
      <c r="B221" s="321"/>
    </row>
    <row r="222" spans="2:2" x14ac:dyDescent="0.25">
      <c r="B222" s="321" t="s">
        <v>692</v>
      </c>
    </row>
    <row r="223" spans="2:2" x14ac:dyDescent="0.25">
      <c r="B223" s="321" t="s">
        <v>419</v>
      </c>
    </row>
    <row r="224" spans="2:2" x14ac:dyDescent="0.25">
      <c r="B224" s="321" t="s">
        <v>693</v>
      </c>
    </row>
    <row r="225" spans="2:2" x14ac:dyDescent="0.25">
      <c r="B225" s="321" t="s">
        <v>694</v>
      </c>
    </row>
    <row r="226" spans="2:2" x14ac:dyDescent="0.25">
      <c r="B226" s="321" t="s">
        <v>695</v>
      </c>
    </row>
    <row r="227" spans="2:2" x14ac:dyDescent="0.25">
      <c r="B227" s="321" t="s">
        <v>446</v>
      </c>
    </row>
    <row r="228" spans="2:2" x14ac:dyDescent="0.25">
      <c r="B228" s="321" t="s">
        <v>696</v>
      </c>
    </row>
    <row r="229" spans="2:2" x14ac:dyDescent="0.25">
      <c r="B229" s="321" t="s">
        <v>697</v>
      </c>
    </row>
    <row r="230" spans="2:2" x14ac:dyDescent="0.25">
      <c r="B230" s="321" t="s">
        <v>698</v>
      </c>
    </row>
    <row r="231" spans="2:2" x14ac:dyDescent="0.25">
      <c r="B231" s="321" t="s">
        <v>699</v>
      </c>
    </row>
    <row r="232" spans="2:2" x14ac:dyDescent="0.25">
      <c r="B232" s="321" t="s">
        <v>700</v>
      </c>
    </row>
    <row r="233" spans="2:2" x14ac:dyDescent="0.25">
      <c r="B233" s="321" t="s">
        <v>701</v>
      </c>
    </row>
    <row r="234" spans="2:2" x14ac:dyDescent="0.25">
      <c r="B234" s="321" t="s">
        <v>702</v>
      </c>
    </row>
    <row r="235" spans="2:2" x14ac:dyDescent="0.25">
      <c r="B235" s="321" t="s">
        <v>703</v>
      </c>
    </row>
    <row r="236" spans="2:2" x14ac:dyDescent="0.25">
      <c r="B236" s="321" t="s">
        <v>704</v>
      </c>
    </row>
    <row r="237" spans="2:2" x14ac:dyDescent="0.25">
      <c r="B237" s="321" t="s">
        <v>705</v>
      </c>
    </row>
    <row r="238" spans="2:2" x14ac:dyDescent="0.25">
      <c r="B238" s="321" t="s">
        <v>706</v>
      </c>
    </row>
    <row r="239" spans="2:2" x14ac:dyDescent="0.25">
      <c r="B239" s="321" t="s">
        <v>707</v>
      </c>
    </row>
    <row r="240" spans="2:2" x14ac:dyDescent="0.25">
      <c r="B240" s="321" t="s">
        <v>708</v>
      </c>
    </row>
    <row r="241" spans="2:2" x14ac:dyDescent="0.25">
      <c r="B241" s="321" t="s">
        <v>709</v>
      </c>
    </row>
    <row r="242" spans="2:2" x14ac:dyDescent="0.25">
      <c r="B242" s="321" t="s">
        <v>710</v>
      </c>
    </row>
    <row r="243" spans="2:2" x14ac:dyDescent="0.25">
      <c r="B243" s="321" t="s">
        <v>711</v>
      </c>
    </row>
    <row r="244" spans="2:2" x14ac:dyDescent="0.25">
      <c r="B244" s="321" t="s">
        <v>712</v>
      </c>
    </row>
    <row r="245" spans="2:2" x14ac:dyDescent="0.25">
      <c r="B245" s="321" t="s">
        <v>713</v>
      </c>
    </row>
    <row r="246" spans="2:2" x14ac:dyDescent="0.25">
      <c r="B246" s="321" t="s">
        <v>772</v>
      </c>
    </row>
    <row r="247" spans="2:2" x14ac:dyDescent="0.25">
      <c r="B247" s="321" t="s">
        <v>773</v>
      </c>
    </row>
    <row r="248" spans="2:2" x14ac:dyDescent="0.25">
      <c r="B248" s="321" t="s">
        <v>774</v>
      </c>
    </row>
    <row r="249" spans="2:2" x14ac:dyDescent="0.25">
      <c r="B249" s="321" t="s">
        <v>775</v>
      </c>
    </row>
    <row r="250" spans="2:2" x14ac:dyDescent="0.25">
      <c r="B250" s="321"/>
    </row>
    <row r="251" spans="2:2" x14ac:dyDescent="0.25">
      <c r="B251" s="329" t="s">
        <v>790</v>
      </c>
    </row>
    <row r="252" spans="2:2" x14ac:dyDescent="0.25">
      <c r="B252" s="321"/>
    </row>
    <row r="253" spans="2:2" x14ac:dyDescent="0.25">
      <c r="B253" s="321" t="s">
        <v>718</v>
      </c>
    </row>
    <row r="254" spans="2:2" x14ac:dyDescent="0.25">
      <c r="B254" s="321" t="s">
        <v>443</v>
      </c>
    </row>
    <row r="255" spans="2:2" x14ac:dyDescent="0.25">
      <c r="B255" s="321" t="s">
        <v>719</v>
      </c>
    </row>
    <row r="256" spans="2:2" x14ac:dyDescent="0.25">
      <c r="B256" s="321" t="s">
        <v>720</v>
      </c>
    </row>
    <row r="257" spans="2:2" x14ac:dyDescent="0.25">
      <c r="B257" s="321" t="s">
        <v>721</v>
      </c>
    </row>
    <row r="258" spans="2:2" x14ac:dyDescent="0.25">
      <c r="B258" s="321" t="s">
        <v>447</v>
      </c>
    </row>
    <row r="259" spans="2:2" x14ac:dyDescent="0.25">
      <c r="B259" s="321" t="s">
        <v>722</v>
      </c>
    </row>
    <row r="260" spans="2:2" x14ac:dyDescent="0.25">
      <c r="B260" s="321" t="s">
        <v>723</v>
      </c>
    </row>
    <row r="261" spans="2:2" x14ac:dyDescent="0.25">
      <c r="B261" s="321" t="s">
        <v>724</v>
      </c>
    </row>
    <row r="262" spans="2:2" x14ac:dyDescent="0.25">
      <c r="B262" s="321" t="s">
        <v>725</v>
      </c>
    </row>
    <row r="263" spans="2:2" x14ac:dyDescent="0.25">
      <c r="B263" s="321" t="s">
        <v>726</v>
      </c>
    </row>
    <row r="264" spans="2:2" x14ac:dyDescent="0.25">
      <c r="B264" s="321" t="s">
        <v>727</v>
      </c>
    </row>
    <row r="265" spans="2:2" x14ac:dyDescent="0.25">
      <c r="B265" s="321" t="s">
        <v>728</v>
      </c>
    </row>
    <row r="266" spans="2:2" x14ac:dyDescent="0.25">
      <c r="B266" s="321" t="s">
        <v>729</v>
      </c>
    </row>
    <row r="267" spans="2:2" x14ac:dyDescent="0.25">
      <c r="B267" s="321" t="s">
        <v>730</v>
      </c>
    </row>
    <row r="268" spans="2:2" x14ac:dyDescent="0.25">
      <c r="B268" s="321" t="s">
        <v>731</v>
      </c>
    </row>
    <row r="269" spans="2:2" x14ac:dyDescent="0.25">
      <c r="B269" s="321" t="s">
        <v>732</v>
      </c>
    </row>
    <row r="270" spans="2:2" x14ac:dyDescent="0.25">
      <c r="B270" s="321" t="s">
        <v>733</v>
      </c>
    </row>
    <row r="271" spans="2:2" x14ac:dyDescent="0.25">
      <c r="B271" s="321" t="s">
        <v>734</v>
      </c>
    </row>
    <row r="272" spans="2:2" x14ac:dyDescent="0.25">
      <c r="B272" s="321" t="s">
        <v>735</v>
      </c>
    </row>
    <row r="273" spans="2:2" x14ac:dyDescent="0.25">
      <c r="B273" s="321" t="s">
        <v>736</v>
      </c>
    </row>
    <row r="274" spans="2:2" x14ac:dyDescent="0.25">
      <c r="B274" s="321" t="s">
        <v>737</v>
      </c>
    </row>
    <row r="275" spans="2:2" x14ac:dyDescent="0.25">
      <c r="B275" s="321" t="s">
        <v>738</v>
      </c>
    </row>
    <row r="276" spans="2:2" x14ac:dyDescent="0.25">
      <c r="B276" s="321" t="s">
        <v>739</v>
      </c>
    </row>
    <row r="277" spans="2:2" x14ac:dyDescent="0.25">
      <c r="B277" s="321" t="s">
        <v>776</v>
      </c>
    </row>
    <row r="278" spans="2:2" x14ac:dyDescent="0.25">
      <c r="B278" s="321" t="s">
        <v>777</v>
      </c>
    </row>
    <row r="279" spans="2:2" x14ac:dyDescent="0.25">
      <c r="B279" s="321" t="s">
        <v>778</v>
      </c>
    </row>
    <row r="280" spans="2:2" x14ac:dyDescent="0.25">
      <c r="B280" s="321" t="s">
        <v>779</v>
      </c>
    </row>
  </sheetData>
  <mergeCells count="1">
    <mergeCell ref="B1:P1"/>
  </mergeCells>
  <hyperlinks>
    <hyperlink ref="B5" location="'tab1'!A1" display="Tableau 1. Caractéristiques générales des structures pour adultes handicapés."/>
    <hyperlink ref="B6" location="'tab2'!A1" display="Tableau 2. Nombre de structures, de places installées et de personnes accueillies, selon le type de structure."/>
    <hyperlink ref="B7" location="'tab3'!A1" display="Tableau 3. Nombre d’entrées et de sorties au cours de l’année 2014 dans les structures pour adultes handicapés, selon le type de structure."/>
    <hyperlink ref="B8" location="'tab4'!A1" display="Tableau 4. Nombre de places installées et de structures, par région et par catégorie d'établissement au 31 décembre 2014."/>
    <hyperlink ref="B9" location="'tab5'!A1" display="Tableau 5. Nombre de places selon la modalité d’accueil dans les établissements et services pour adultes handicapés."/>
    <hyperlink ref="B10" location="'tab6'!A1" display="Tableau 6. Nombre de places et répartition (p100) selon les agréments de clientèle dans établissements et services pour adultes handicapés."/>
    <hyperlink ref="B11" location="'tab7'!A1" display="Tableau 7. Nombre de places et répartition des places selon le type d’intervention dans les établissements et services pour adultes handicapés."/>
    <hyperlink ref="B12" location="'tab8'!A1" display="Tableau 8. Nombre de structures déclarant accueillir des personnes handicapées âgées de 60 ans ou plus au 31 décembre 2014, selon le type de structure."/>
    <hyperlink ref="B13" location="'tab9'!A1" display="Tableau 9. Nombre de structures déclarant avoir inscrit dans leur projet d’établissement l’accueil des personnes handicapées âgées de 60 ans ou plus, selon le type."/>
    <hyperlink ref="B17" location="'tab10'!A1" display="Tableau 10. Caractéristiques des établissements et services d’aide par le travail (ESAT)."/>
    <hyperlink ref="B18" location="'figure 1'!A1" display="Figure 1. Répartition (en %) des établissements et services d’aide par le travail (ESAT) selon le nombre de places."/>
    <hyperlink ref="B19" location="'tab11'!A1" display="Tableau 11. Nombre de places et répartition (en %) selon les modalités d’accueil dans les établissements et services d’aide par le travail (ESAT). "/>
    <hyperlink ref="B20" location="'tab12'!A1" display="Tableau 12. Nombre de places et répartition (en %) selon les agréments de clientèle dans les établissements et services d’aide par le travail (ESAT)."/>
    <hyperlink ref="B21" location="'tab13'!A1" display="Tableau 13. Répartition (en %) par groupes d’âges de la population accueillie dans les établissements et services d’aide par le travail (ESAT)."/>
    <hyperlink ref="B22" location="'figure 2'!A1" display="Figure 2. Répartition (en %) par groupes d’âges de la population accueillie dans les établissements et services d’aide par le travail (ESAT)."/>
    <hyperlink ref="B23" location="'tab14'!A1" display="Tableau 14. Répartition (en %) par âge et par sexe de la population accueillie dans les établissements et services d’aide par le travail (ESAT)."/>
    <hyperlink ref="B24" location="'tab15'!A1" display="Tableau 15. Répartition (en %) de la population accueillie dans les établissements et services d’aide par le travail (ESAT), selon le temps de présence."/>
    <hyperlink ref="B25" location="'tab16'!A1" display="Tableau 16. Répartition (en %) de la population accueillie dans les établissements et services d’aide par le travail (ESAT), selon la pathologie et par sexe."/>
    <hyperlink ref="B26" location="'tab17'!A1" display="Tableau 17. Répartition (en %) de la population accueillie dans les établissements et services d’aide par le travail (ESAT), selon les grandes catégories de déficience principale."/>
    <hyperlink ref="B27" location="'tab18'!A1" display="Tableau 18. Répartition (en %) de la population accueillie dans les établissements et services d’aide par le travail (ESAT), selon les catégories détaillées de déficience principale et par sexe."/>
    <hyperlink ref="B28" location="'tab19'!A1" display="Tableau 19. Répartition (en %) de la population accueillie dans les établissements et services d’aide par le travail (ESAT), selon le mode d’hébergement au moment de l’enquête et par sexe."/>
    <hyperlink ref="B29" location="'tab20'!A1" display="Tableau 20. Répartition (en %) de la population accueillie dans les établissements et services d’aide par le travail (ESAT), selon l’activité / accueil en journée au moment de l’enquête et par sexe."/>
    <hyperlink ref="B30" location="'tab21'!A1" display="Tableau 21. Répartition (en %) de la population admise au cours de l’année 2014 dans les établissements et services d’aide par le travail (ESAT), selon l’âge et par sexe."/>
    <hyperlink ref="B31" location="'tab22'!A1" display="Tableau 22. Répartition (en %) de la population admise au cours de l’année 2014 dans les établissements et services d’aide par le travail (ESAT), selon la pathologie et par sexe."/>
    <hyperlink ref="B32" location="'tab23'!A1" display="Tableau 23. Répartition (en %) de la population admise au cours de l’année 2014 dans les établissements et services d’aide par le travail (ESAT), selon les grandes catégories de déficience principale."/>
    <hyperlink ref="B33" location="'tab24'!A1" display="Tableau 24. Répartition (en %) de la population admise au cours de l’année 2014 dans les établissements et services d’aide par le travail (ESAT) selon certains types d’incapacités."/>
    <hyperlink ref="B34" location="'tab25'!A1" display="Tableau 25. Répartition (en %) de la population admise au cours de l’année 2014 dans les établissements et services d’aide par le travail (ESAT), selon le mode d’hébergement avant admisssion et par sexe"/>
    <hyperlink ref="B35" location="'tab26'!A1" display="Tableau 26. Répartition (en %) de la population admise au cours de l’année 2014 dans les établissements et services d’aide par le travail (ESAT), selon le mode d’hébergement au 31 décembre et par sexe."/>
    <hyperlink ref="B36" location="'tab27'!A1" display="Tableau 27. Répartition (en %) de la population admise au cours de l’année 2014 dans les établissements et services d’aide par le travail (ESAT), selon l’activité / accueil en journée avant admission et par sexe."/>
    <hyperlink ref="B37" location="'tab28'!A1" display="Tableau 28. Répartition (en %) de la population admise au cours de l’année 2014 dans les établissements et services d’aide par le travail (ESAT), selon l’activité / accueil en journée au 31 décembre et par sexe."/>
    <hyperlink ref="B38" location="'tab29'!A1" display="Tableau 29. Répartition (en %) de la population sortie des établissements et services d’aide par le travail (ESAT) au cours de l’année précédent l’enquête, selon l’âge et par sexe."/>
    <hyperlink ref="B39" location="'tab30'!A1" display="Tableau 30. Répartition (en %) de la population sortie des établissements et services d’aide par le travail (ESAT) au cours de l’année 2014, selon la durée de séjour."/>
    <hyperlink ref="B40" location="'tab31'!A1" display="Tableau 31. Répartition (en %) de la population sortie des établissements et services d’aide par le travail (ESAT) au cours de l’année 2014, selon les catégories de déficience (principale) et par sexe."/>
    <hyperlink ref="B41" location="'tab32'!A1" display="Tableau 32. Répartition (en %) de la population sortie des établissements et services d’aide par le travail (ESAT) au cours de l’année 2014, selon le mode d’hébergement avant la sortie et par sexe. "/>
    <hyperlink ref="B42" location="'tab33'!A1" display="Tableau 33. Répartition (en %) de la population sortie des établissements et services d’aide par le travail (ESAT) au cours de l’année précédent l’enquête, selon le mode d’hébergement après la sortie et par sexe."/>
    <hyperlink ref="B43" location="'tab34'!A1" display="Tableau 34. Répartition (en %) de la population sortie des établissements et services d’aide par le travail (ESAT) au cours de l’année 2014, selon l’activité / accueil en journée avant la sortie et par sexe. "/>
    <hyperlink ref="B44" location="'tab35'!A1" display="Tableau 35. Répartition (en %) de la population sortie des établissements et services d’aide par le travail (ESAT) au cours de l’année 2014, selon l’activité / accueil en journée après la sortie et par sexe."/>
    <hyperlink ref="B48" location="'tab36'!A1" display="Tableau 36. Caractéristiques des centres de rééducation professionnelle (CRP)."/>
    <hyperlink ref="B49" location="'figure 3'!A1" display="Figure 3. Répartition (en %) des centres de rééducation professionnelle (CRP) selon le nombre de places."/>
    <hyperlink ref="B50" location="'tab37'!A1" display="Tableau 37. Nombre de places et répartition (en %) selon les modalités d’accueil dans les centres de rééducation professionnelle (CRP)."/>
    <hyperlink ref="B51" location="'tab38'!A1" display="Tableau 38. Nombre de places et répartition (en %) selon les agréments de clientèle dans les centres de rééducation professionnelle (CRP)."/>
    <hyperlink ref="B52" location="'tab39'!A1" display="Tableau 39. Répartition (en %) par groupes d’âges de la population accueillie dans les centres de rééducation professionnelle (CRP)."/>
    <hyperlink ref="B53" location="'figure 4'!A1" display="Figure 4. Répartition (en %) par groupes d’âges de la population accueillie dans les centres de rééducation professionnelle (CRP)."/>
    <hyperlink ref="B54" location="'tab40'!A1" display="Tableau 40. Répartition (en %) par âge et par sexe de la population accueillie dans les centres de rééducation professionnelle (CRP)."/>
    <hyperlink ref="B55" location="'tab41'!A1" display="Tableau 41. Répartition (en %) de la population accueillie dans les centres de rééducation professionnelle (CRP), selon le temps de présence."/>
    <hyperlink ref="B56" location="'tab42'!A1" display="Tableau 42. Répartition (en %) de la population accueillie dans les centres de rééducation professionnelle (CRP), selon la pathologie et par sexe."/>
    <hyperlink ref="B57" location="'tab43'!A1" display="Tableau 43. Répartition (en %) de la population accueillie dans les centres de rééducation professionnelle (CRP), selon les grandes catégories de déficience principale."/>
    <hyperlink ref="B58" location="'tab44'!A1" display="Tableau 44. Répartition (en %) de la population accueillie dans les centres de rééducation professionnelle (CRP), selon les catégories détaillées de déficience principale et par sexe."/>
    <hyperlink ref="B59" location="'tab45'!A1" display="Tableau 45. Répartition (en %) de la population accueillie dans les centres de rééducation professionnelle (CRP), selon le mode d’hébergement au moment de l’enquête et par sexe."/>
    <hyperlink ref="B60" location="'tab46'!A1" display="Tableau 46. Répartition (en %) de la population accueillie dans les centres de rééducation professionnelle (CRP), selon l’activité / accueil en journée au moment de l’enquête et par sexe."/>
    <hyperlink ref="B61" location="'tab47'!A1" display="Tableau 47. Répartition (en %) de la population admise au cours de l’année 2014 dans les centres de rééducation professionnelle (CRP), selon l’âge et par sexe."/>
    <hyperlink ref="B62" location="'tab48'!A1" display="Tableau 48. Répartition (en %) de la population admise au cours de l’année 2014 dans les centres de rééducation professionnelle (CRP), selon la pathologie et par sexe."/>
    <hyperlink ref="B63" location="'tab49'!A1" display="Tableau 49. Répartition (en %) de la population admise au cours de l’année 2014 dans les centres de rééducation professionnelle (CRP), selon les grandes catégories de déficience principale."/>
    <hyperlink ref="B64" location="'tab50'!A1" display="Tableau 50. Répartition (en %) de la population admise au cours de l’année 2014 dans les centres de rééducation professionnelle (CRP) selon certains types d’incapacités."/>
    <hyperlink ref="B65" location="'tab51'!A1" display="Tableau 51. Répartition (en %) de la population admise au cours de l’année 2014 dans les centres de rééducation professionnelle (CRP), selon le mode d’hébergement avant admisssion et par sexe."/>
    <hyperlink ref="B66" location="'tab52'!A1" display="Tableau 52. Répartition (en %) de la population admise au cours de l’année 2014 dans les centres de rééducation professionnelle (CRP), selon le mode d’hébergement au 31 décembre et par sexe."/>
    <hyperlink ref="B67" location="'tab53'!A1" display="Tableau 53. Répartition (en %) de la population admise au cours de l’année 2014 dans les centres de rééducation professionnelle (CRP), selon l’activité / accueil en journée avant admission et par sexe."/>
    <hyperlink ref="B68" location="'tab54'!A1" display="Tableau 54. Répartition (en %) de la population admise au cours de l’année 2014 dans les centres de rééducation professionnelle (CRP), selon l’activité / accueil en journée au 31 décembre et par sexe."/>
    <hyperlink ref="B69" location="'tab55'!A1" display="Tableau 55. Répartition (en %) de la population sortie des centres de rééducation professionnelle (CRP) au cours de l’année précédent l’enquête, selon l’âge et par sexe."/>
    <hyperlink ref="B70" location="'tab56'!A1" display="Tableau 56. Répartition (en %) de la population sortie des centres de rééducation professionnelle (CRP) au cours de l’année 2014, selon la durée de séjour."/>
    <hyperlink ref="B71" location="'tab57'!A1" display="Tableau 57. Répartition (en %) de la population sortie des centres de rééducation professionnelle (CRP) au cours de l’année 2014, selon les catégories de déficience (principale) et par sexe."/>
    <hyperlink ref="B72" location="'tab58'!A1" display="Tableau 58. Répartition (en %) de la population sortie des centres de rééducation professionnelle (CRP) au cours de l’année 2014, selon le mode d’hébergement avant la sortie et par sexe."/>
    <hyperlink ref="B73" location="'tab59'!A1" display="Tableau 59. Répartition (en %) de la population sortie des centres de rééducation professionnelle (CRP) au cours de l’année précédent l’enquête, selon le mode d’hébergement après la sortie et par sexe."/>
    <hyperlink ref="B74" location="'tab60'!A1" display="Tableau 60. Répartition (en %) de la population sortie des centres de rééducation professionnelle (CRP) au cours de l’année 2014, selon l’activité / accueil en journée avant la sortie et par sexe."/>
    <hyperlink ref="B75" location="'tab61'!A1" display="Tableau 61. Répartition (en %) de la population sortie des centres de rééducation professionnelle (CRP) au cours de l’année 2014, selon l’activité / accueil en journée après la sortie et par sexe."/>
    <hyperlink ref="B79" location="'tab62'!A1" display="Tableau 62. Caractéristiques des centres de préorientation (CPO)."/>
    <hyperlink ref="B80" location="'tab63'!A1" display="Tableau 63. Répartition des places selon les modalités d’accueil dans les centres de préorientation (CPO)."/>
    <hyperlink ref="B81" location="'tab64'!A1" display="Tableau 64. Répartition des places selon les agréments de clientèle dans les centres de préorientation (CPO)."/>
    <hyperlink ref="B82" location="'tab65'!A1" display="Tableau 65. Caractéristiques des services d’accompagnement pour adultes handicapés, par type de service."/>
    <hyperlink ref="B86" location="'tab66'!A1" display="Tableau 66. Répartition (en %) des places selon les modalités d’accueil dans les services d’accompagnement pour adultes handicapés, par type de service."/>
    <hyperlink ref="B87" location="'tab67'!A1" display="Tableau 67. Répartition (en %) des places selon les agréments de clientèle dans les services d’accompagnement pour adultes handicapés, par type de service."/>
    <hyperlink ref="B88" location="'tab68'!A1" display="Tableau 68. Répartition (en %) par âge et par sexe de la population accueillie dans les services d’accompagnement pour adultes handicapés."/>
    <hyperlink ref="B89" location="'tab69'!A1" display="Tableau 69. Répartition (en %) par groupes d’âges de la population accueillie dans les services d’accompagnement pour adultes handicapés, par type de service."/>
    <hyperlink ref="B90" location="'tab70'!A1" display="Tableau 70. Répartition (en %) de la population accueillie dans les services d’accompagnement pour adultes handicapés, selon le temps de présence et par sexe."/>
    <hyperlink ref="B91" location="'tab71'!A1" display="Tableau 71. Répartition (en %) de la population accueillie dans les services d’accompagnement pour adultes handicapés, selon le temps de présence et par type de service."/>
    <hyperlink ref="B92" location="'tab72'!A1" display="Tableau 72. Répartition (en %) de la population accueillie dans les services d’accompagnement pour adultes handicapés, selon la pathologie et par sexe."/>
    <hyperlink ref="B93" location="'tab73'!A1" display="Tableau 73. Répartition (en %) de la population accueillie dans les services d’accompagnement pour adultes handicapés, selon la pathologie et par type de service."/>
    <hyperlink ref="B94" location="'tab74'!A1" display="Tableau 74. Répartition (en %) de la population accueillie dans les services d’accompagnement pour adultes handicapés, selon la déficience principale et par type de service."/>
    <hyperlink ref="B95" location="'tab75'!A1" display="Tableau 75. Répartition (en %) de la population accueillie dans les services d’accompagnement pour adultes handicapés, selon les catégories détaillées de déficience principale et par sexe."/>
    <hyperlink ref="B96" location="'tab76'!A1" display="Tableau 76. Répartition (en %) de la population accueillie dans les services d’accompagnement pour adultes handicapés, selon le mode d’hébergement à l’enquête et par sexe."/>
    <hyperlink ref="B97" location="'tab77'!A1" display="Tableau 77. Répartition (en %) de la population accueillie dans les services d’accompagnement pour adultes handicapés, selon le mode d’hébergement à l’enquête et par type de service."/>
    <hyperlink ref="B98" location="'tab78'!A1" display="Tableau 78. Répartition (en %) de la population accueillie dans les services d’accompagnement pour adultes handicapés, selon l’activité / accueil en journée à l’enquête et par sexe."/>
    <hyperlink ref="B99" location="'tab79'!A1" display="Tableau 79. Répartition (en %) de la population accueillie dans les services d’accompagnement pour adultes handicapés, selon l’activité / accueil en journée à l’enquête et par type de service."/>
    <hyperlink ref="B100" location="'tab80'!A1" display="Tableau 80. Répartition (en %) de la population admise au cours de l’année 2014 dans les services d’accompagnement pour adultes handicapés, selon l’âge et par sexe."/>
    <hyperlink ref="B101" location="'tab81'!A1" display="Tableau 81. Répartition (en %) de la population admise au cours de l’année 2014 dans les services d’accompagnement pour adultes handicapés, selon l’âge et par type de service."/>
    <hyperlink ref="B102" location="'tab82'!A1" display="Tableau 82. Répartition (en %) de la population admise au cours de l’année 2014 dans les services d’accompagnement pour adultes handicapés, selon la pathologie et par sexe."/>
    <hyperlink ref="B103" location="'tab83'!A1" display="Tableau 83. Répartition (en %) de la population admise au cours de l’année 2014 dans les services d’accompagnement pour adultes handicapés, selon la pathologie et par type de service."/>
    <hyperlink ref="B104" location="'tab84'!A1" display="Tableau 84. Répartition (en %) de la population admise au cours de l’année 2014 dans les services d’accompagnement pour adultes handicapés, selon la déficience principale et par sexe."/>
    <hyperlink ref="B105" location="'tab85'!A1" display="Tableau 85. Répartition (en %) de la population admise au cours de l’année 2014 dans les services d’accompagnement pour adultes handicapés, selon la déficience principale et par type de service."/>
    <hyperlink ref="B106" location="'tab86'!A1" display="Tableau 86. Répartition (en %) de la population admise au cours de l’année 2014 dans les services d’accompagnement pour adultes handicapés selon certains types d’incapacités."/>
    <hyperlink ref="B107" location="'tab87'!A1" display="Tableau 87. Répartition (en %) de la population admise au cours de l’année 2014 dans les services d’accompagnement pour adultes handicapés, selon le mode d’hébergement avant admisssion et par sexe."/>
    <hyperlink ref="B108" location="'tab88'!A1" display="Tableau 88. Répartition (en %) de la population admise au cours de l’année 2014 dans les services d’accompagnement pour adultes handicapés, selon le mode d’hébergement avant admisssion et par type de service."/>
    <hyperlink ref="B109" location="'tab89'!A1" display="Tableau 89. Répartition (en %) de la population admise au cours de l’année 2014 dans les services d’accompagnement pour adultes handicapés, selon le mode d’hébergement au 31 décembre et par sexe."/>
    <hyperlink ref="B110" location="'tab90'!A1" display="Tableau 90. Répartition (en %) de la population admise au cours de l’année 2014 dans les services d’accompagnement pour adultes handicapés, selon le mode d’hébergement au 31 décembre et par type de service."/>
    <hyperlink ref="B111" location="'tab91'!A1" display="Tableau 91. Répartition (en %) de la population admise au cours de l’année 2014 dans les services d’accompagnement pour adultes handicapés, selon l’activité / accueil en journée avant admission et par sexe."/>
    <hyperlink ref="B112" location="'tab92'!A1" display="Tableau 92. Répartition (en %) de la population admise au cours de l’année 2014 dans les services d’accompagnement pour adultes handicapés, selon l’activité / accueil en journée avant admission et par type de service."/>
    <hyperlink ref="B113" location="'tab93'!A1" display="Tableau 93. Répartition (en %) de la population admise au cours de l’année 2014 dans les services d’accompagnement pour adultes handicapés, selon l’activité / accueil en journée au 31 décembre et par sexe."/>
    <hyperlink ref="B114" location="'tab94'!A1" display="Tableau 94. Répartition (en %) de la population admise au cours de l’année 2014 dans les services d’accompagnement pour adultes handicapés, selon l’activité / accueil en journée au 31 décembre et par type de service."/>
    <hyperlink ref="B115" location="'tab95'!A1" display="Tableau 95. Répartition (en %) de la population sortie des services d’accompagnement pour adultes handicapés au cours de l’année précédent l’enquête, selon l’âge et par sexe."/>
    <hyperlink ref="B116" location="'tab96'!A1" display="Tableau 96. Répartition (en %) de la population sortie des services d’accompagnement pour adultes handicapés au cours de l’année précédent l’enquête, selon l’âge et par type de service."/>
    <hyperlink ref="B117" location="'tab97'!A1" display="Tableau 97. Répartition (en %) de la population sortie des services d’accompagnement pour adultes handicapés au cours de l’année 2014, selon la durée de séjour et par sexe."/>
    <hyperlink ref="B118" location="'tab98'!A1" display="Tableau 98. Répartition (en %) de la population sortie des services d’accompagnement pour adultes handicapés au cours de l’année 2014, selon la durée de séjour et par type de service."/>
    <hyperlink ref="B119" location="'tab99'!A1" display="Tableau 99. Répartition (en %) de la population sortie des services d’accompagnement pour adultes handicapés au cours de l’année 2014, selon les catégories de déficience (principale) et par sexe."/>
    <hyperlink ref="B120" location="'tab100'!A1" display="Tableau 100. Répartition (en %) de la population sortie des services d’accompagnement pour adultes handicapés au cours de l’année 2014, selon la déficience principale et par type de service."/>
    <hyperlink ref="B121" location="'tab101'!A1" display="Tableau 101. Répartition (en %) de la population sortie des services d’accompagnement pour adultes handicapés au cours de l’année 2014, selon le mode d’hébergement avant la sortie et par sexe."/>
    <hyperlink ref="B122" location="'tab102'!A1" display="Tableau 102. Répartition (en %) de la population sortie des services d’accompagnement pour adultes handicapés au cours de l’année 2014, selon le mode d’hébergement avant la sortie et par type de service."/>
    <hyperlink ref="B123" location="'tab103'!A1" display="Tableau 103. Répartition (en %) de la population sortie des services d’accompagnement pour adultes handicapés au cours de l’année précédent l’enquête, selon le mode d’hébergement après la sortie et par sexe."/>
    <hyperlink ref="B124" location="'tab104'!A1" display="Tableau 104. Répartition (en %) de la population sortie des services d’accompagnement pour adultes handicapés au cours de l’année précédent l’enquête, selon le mode d’hébergement après la sortie et par type de service."/>
    <hyperlink ref="B125" location="'tab105'!A1" display="Tableau 105. Répartition (en %) de la population sortie des services d’accompagnement pour adultes handicapés au cours de l’année 2014, selon l’activité / accueil en journée avant la sortie et par sexe."/>
    <hyperlink ref="B126" location="'tab106'!A1" display="Tableau 106. Répartition (en %) de la population sortie des services d’accompagnement pour adultes handicapés au cours de l’année 2014, selon l’activité / accueil en journée avant la sortie et par type de service."/>
    <hyperlink ref="B127" location="'tab107'!A1" display="Tableau 107. Répartition (en %) de la population sortie des services d’accompagnement pour adultes handicapés au cours de l’année 2014, selon l’activité / accueil en journée après la sortie et par sexe."/>
    <hyperlink ref="B128" location="'tab108'!A1" display="Tableau 108. Répartition (en %) de la population sortie des services d’accompagnement pour adultes handicapés au cours de l’année 2014, selon l’activité / accueil en journée après la sortie et par type de service."/>
    <hyperlink ref="B132" location="'tab109'!A1" display="Tableau 109. Caractéristiques des foyers d’hébergement."/>
    <hyperlink ref="B133" location="'figure 5'!A1" display="Figure 5.Répartition (en %) des foyers d’hébergement selon le nombre de places."/>
    <hyperlink ref="B134" location="'tab110'!A1" display="Tableau 110. Nombre de places et  répartition selon les modalités d’accueil dans les foyers d’hébergement."/>
    <hyperlink ref="B135" location="'tab111'!A1" display="Tableau 111. Nombre de places et  répartition (en %) selon les agréments de clientèle dans les foyers d’hébergement."/>
    <hyperlink ref="B136" location="'tab112'!A1" display="Tableau 112. Répartition (en %) par groupes d’âges de la population accueillie dans les foyers d’hébergement."/>
    <hyperlink ref="B137" location="'figure 6'!A1" display="Figure 6. Répartition (en %) par groupes d’âges de la population accueillie dans les foyers d’hébergement."/>
    <hyperlink ref="B138" location="'tab113'!A1" display="Tableau 113. Répartition (en %) par âge et par sexe de la population accueillie dans les foyers d’hébergement."/>
    <hyperlink ref="B139" location="'tab114'!A1" display="Tableau 114. Répartition (p. 100) de la population accueillie dans les foyers d’hébergement, selon le temps de présence."/>
    <hyperlink ref="B140" location="'tab115'!A1" display="Tableau 115. Répartition (en %) de la population accueillie dans les foyers d’hébergement, selon la pathologie et par sexe."/>
    <hyperlink ref="B141" location="'tab116'!A1" display="Tableau 116. Répartition (en %) de la population accueillie dans les foyers d’hébergement, selon les grandes catégories de déficience principale."/>
    <hyperlink ref="B142" location="'tab117'!A1" display="Tableau 117. Répartition (en %) de la population accueillie dans les foyers d’hébergement, selon les catégories détaillées de déficience principale et par sexe."/>
    <hyperlink ref="B143" location="'tab118'!A1" display="Tableau 118. Répartition (en %) de la population accueillie dans foyers d’hébergement, selon le mode d’hébergement au moment de l’enquête et par sexe."/>
    <hyperlink ref="B144" location="'tab119'!A1" display="Tableau 119. Répartition (en %) de la population accueillie dans les foyers d’hébergement, selon l’activité / accueil en journée au moment de l’enquête et par sexe."/>
    <hyperlink ref="B145" location="'tab120'!A1" display="Tableau 120. Répartition (en %) de la population admise au cours de l’année 2014 dans les foyers d’hébergement, selon l’âge et par sexe."/>
    <hyperlink ref="B146" location="'tab121'!A1" display="Tableau 121. Répartition (en %) de la population admise au cours de l’année 2014 dans les foyers d’hébergement, selon la pathologie et par sexe."/>
    <hyperlink ref="B147" location="'tab122'!A1" display="Tableau 122. Répartition (en %) de la population admise au cours de l’année 2014 dans les foyers d’hébergement, selon les grandes catégories de déficience principale."/>
    <hyperlink ref="B148" location="'tab123'!A1" display="Tableau 123. Répartition (en %) de la population admise au cours de l’année 2014 dans les foyers d’hébergement selon certains types d’incapacités."/>
    <hyperlink ref="B149" location="'tab124'!A1" display="Tableau 124. Répartition (en %) de la population admise au cours de l’année 2014 dans les foyers d’hébergement, selon le mode d’hébergement avant admisssion et par sexe."/>
    <hyperlink ref="B150" location="'tab125'!A1" display="Tableau 125. Répartition (en %) de la population admise au cours de l’année 2014 dans les foyers d’hébergement, selon le mode d’hébergement au 31 décembre et par sexe."/>
    <hyperlink ref="B151" location="'tab126'!A1" display="Tableau 126. Répartition (en %) de la population admise au cours de l’année 2014 dans les foyers d’hébergement, selon l’activité / accueil en journée avant admission et par sexe."/>
    <hyperlink ref="B152" location="'tab127'!A1" display="Tableau 127. Répartition (en %) de la population admise au cours de l’année 2014 dans les foyers d’hébergement, selon l’activité / accueil en journée au 31 décembre et par sexe."/>
    <hyperlink ref="B153" location="'tab128'!A1" display="Tableau 128. Répartition (en %) de la population sortie des foyers d’hébergement au cours de l’année précédent l’enquête, selon l’âge et par sexe."/>
    <hyperlink ref="B154" location="'tab129'!A1" display="Tableau 129. Répartition (en %) de la population sortie des foyers d’hébergement au cours de l’année 2014, selon la durée de séjour."/>
    <hyperlink ref="B155" location="'tab130'!A1" display="Tableau 130. Répartition (en %) de la population sortie des foyers d’hébergement au cours de l’année 2014, selon les catégories de déficience (principale) et par sexe."/>
    <hyperlink ref="B156" location="'tab131'!A1" display="Tableau 131. Répartition (en %) de la population sortie des foyers d’hébergement au cours de l’année 2014, selon le mode d’hébergement avant la sortie et par sexe."/>
    <hyperlink ref="B157" location="'tab132'!A1" display="Tableau 132. Répartition (en %) de la population sortie des foyers d’hébergement au cours de l’année précédent l’enquête, selon le mode d’hébergement après la sortie et par sexe."/>
    <hyperlink ref="B158" location="'tab133'!A1" display="Tableau 133. Répartition (en %) de la population sortie foyers d’hébergement au cours de l’année 2014, selon l’activité / accueil en journée avant la sortie et par sexe."/>
    <hyperlink ref="B159" location="'tab134'!A1" display="Tableau 134. Répartition (en %) de la population sortie des foyers d’hébergement au cours de l’année 2014, selon l’activité / accueil en journée après la sortie et par sexe."/>
    <hyperlink ref="B163" location="'tab135'!A1" display="Tableau 135. Caractéristiques des foyers occupationnels et foyers de vie."/>
    <hyperlink ref="B164" location="'figure 7'!A1" display="Figure 7. Répartition (en %) des foyers occupationnels et foyers de vie selon le nombre de places."/>
    <hyperlink ref="B165" location="'tab136'!A1" display="Tableau 136. Nombre de places et répartition (en %) selon les modalités d’accueil dans les foyers occupationnels et foyers de vie."/>
    <hyperlink ref="B166" location="'tab137'!A1" display="Tableau 137. Nombre de places et répartition (en %) selon les agréments de clientèle dans les foyers occupationnels et foyers de vie."/>
    <hyperlink ref="B167" location="'tab138'!A1" display="Tableau 138. Répartition (en %) par groupes d’âges de la population accueillie dans les foyers occupationnels et foyers de vie."/>
    <hyperlink ref="B168" location="'figure 8'!A1" display="Figure 8. Répartition (en %) par groupe d’âges de la population accueillie dans les foyers occupationnels et foyers de vie."/>
    <hyperlink ref="B169" location="'tab139'!A1" display="Tableau 139. Répartition (en %) par âge et par sexe de la population accueillie dans les foyers occupationnels et foyers de vie."/>
    <hyperlink ref="B170" location="'tab140'!A1" display="Tableau 140. Répartition (en %) de la population accueillie dans les foyers occupationnels et foyers de vie, selon le temps de présence."/>
    <hyperlink ref="B171" location="'tab141'!A1" display="Tableau 141. Répartition (en %) de la population accueillie dans les foyers occupationnels et foyers de vie, selon la pathologie et par sexe."/>
    <hyperlink ref="B172" location="'tab142'!A1" display="Tableau 142. Répartition (en %) de la population accueillie dans les foyers occupationnels et foyers de vie, selon les grandes catégories de déficience principale."/>
    <hyperlink ref="B173" location="'tab143'!A1" display="Tableau 143. Répartition (en %) de la population accueillie dans les foyers occupationnels et foyers de vie, selon les catégories détaillées de déficience principale et par sexe."/>
    <hyperlink ref="B174" location="'tab144'!A1" display="Tableau 144. Répartition (en %) de la population accueillie dans les foyers occupationnels et foyers de vie, selon le mode d’hébergement au moment de l’enquête et par sexe."/>
    <hyperlink ref="B175" location="'tab145'!A1" display="Tableau 145. Répartition (en %) de la population accueillie dans les foyers occupationnels et foyers de vie, selon l’activité / accueil en journée au moment de l’enquête et par sexe."/>
    <hyperlink ref="B176" location="'tab146'!A1" display="Tableau 146. Répartition (en %) de la population admise au cours de l’année 2014 dans les foyers occupationnels et foyers de vie, selon l’âge et par sexe"/>
    <hyperlink ref="B177" location="'tab147'!A1" display="Tableau 147. Répartition (en %) de la population admise au cours de l’année 2014 dans les foyers occupationnels et foyers de vie, selon la pathologie et par sexe"/>
    <hyperlink ref="B178" location="'tab148'!A1" display="Tableau 148. Répartition (en %) de la population admise au cours de l’année 2014 dans les foyers occupationnels et foyers de vie, selon les grandes catégories de déficience principale."/>
    <hyperlink ref="B179" location="'tab149'!A1" display="Tableau 149. Répartition (en %) de la population admise au cours de l’année 2014 dans les foyers occupationnels et foyers de vie selon certains types d’incapacités."/>
    <hyperlink ref="B180" location="'tab150'!A1" display="Tableau 150. Répartition (en %) de la population admise au cours de l’année 2014 dans les foyers occupationnels et foyers de vie, selon le mode d’hébergement avant admisssion et par sexe."/>
    <hyperlink ref="B181" location="'tab151'!A1" display="Tableau 151. Répartition (en %) de la population admise au cours de l’année 2014 dans les foyers occupationnels et foyers de vie, selon le mode d’hébergement au 31 décembre et par sexe."/>
    <hyperlink ref="B182" location="'tab152'!A1" display="Tableau 152. Répartition (en %) de la population admise au cours de l’année 2014 dans les foyers occupationnels et foyers de vie, selon l’activité / accueil en journée avant admission et par sexe."/>
    <hyperlink ref="B183" location="'tab153'!A1" display="Tableau 153. Répartition (en %) de la population admise au cours de l’année 2014 dans les foyers occupationnels et foyers de vie, selon l’activité / accueil en journée au 31 décembre et par sexe."/>
    <hyperlink ref="B184" location="'tab154'!A1" display="Tableau 154. Répartition (en %) de la population sortie des foyers occupationnels et foyers de vie au cours de l’année précédent l’enquête, selon l’âge et par sexe."/>
    <hyperlink ref="B185" location="'tab155'!A1" display="Tableau 155. Répartition (en %) de la population sortie des foyers occupationnels et foyers de vie au cours de l’année 2014, selon la durée de séjour."/>
    <hyperlink ref="B186" location="'tab156'!A1" display="Tableau 156. Répartition (en %) de la population sortie des foyers occupationnels et foyers de vie au cours de l’année 2014, selon les catégories de déficience (principale) et par sexe."/>
    <hyperlink ref="B187" location="'tab157'!A1" display="Tableau 157. Répartition (en %) de la population sortie des foyers occupationnels et foyers de vie au cours de l’année 2014, selon le mode d’hébergement avant la sortie et par sexe."/>
    <hyperlink ref="B188" location="'tab158'!A1" display="Tableau 158. Répartition (en %) de la population sortie des foyers occupationnels et foyers de vie au cours de l’année précédent l’enquête, selon le mode d’hébergement après la sortie et par sexe."/>
    <hyperlink ref="B189" location="'tab159'!A1" display="Tableau 159. Répartition (en %) de la population sortie des foyers occupationnels et foyers de vie au cours de l’année 2014, selon l’activité / accueil en journée avant la sortie et par sexe."/>
    <hyperlink ref="B190" location="'tab160'!A1" display="Tableau 160. Répartition (en %) de la population sortie des foyers occupationnels et foyers de vie au cours de l’année 2014, selon l’activité / accueil en journée après la sortie et par sexe."/>
    <hyperlink ref="B194" location="'tab161'!A1" display="Tableau 161. Caractéristiques des foyers."/>
    <hyperlink ref="B195" location="'tab162'!A1" display="Tableau 162. Nombre de foyers selon le nombre de places."/>
    <hyperlink ref="B196" location="'tab163'!A1" display="Tableau 163. Répartition (en %) des places selon les modalités d’accueil dans les foyers."/>
    <hyperlink ref="B197" location="'tab164'!A1" display="Tableau 164. Répartition (en %) des places selon les agréments de clientèle dans les foyers."/>
    <hyperlink ref="B198" location="'tab165'!A1" display="Tableau 165. Répartition (en %) par groupes d’âges de la population accueillie dans les foyers."/>
    <hyperlink ref="B199" location="'tab166'!A1" display="Tableau 166. Répartition (en %) de la population accueillie dans les foyers, selon le temps de présence."/>
    <hyperlink ref="B200" location="'tab167'!A1" display="Tableau 167. Répartition (en %) de la population accueillie dans les foyers, selon la pathologie et par sexe."/>
    <hyperlink ref="B201" location="'tab168'!A1" display="Tableau 168. Répartition (en %) de la population accueillie dans les foyers, selon la déficience principale."/>
    <hyperlink ref="B202" location="'tab169'!A1" display="Tableau 169. Répartition (en %) de la population accueillie dans les foyers, selon le mode d’hébergement au moment de l’enquête et par sexe."/>
    <hyperlink ref="B203" location="'tab170'!A1" display="Tableau 170. Répartition (en %) de la population accueillie dans les foyers, selon l’activité / accueil en journée au moment de l’enquête et par sexe."/>
    <hyperlink ref="B204" location="'tab171'!A1" display="Tableau 229. Répartition (en %) de la population admise au cours de l’année 2014 dans les foyers, selon l'âge."/>
    <hyperlink ref="B205" location="'tab172'!A1" display="Tableau 172. Répartition (en %) de la population admise au cours de l’année 2014 dans les foyers, selon la pathologie."/>
    <hyperlink ref="B206" location="'tab173'!A1" display="Tableau 173. Répartition (en %) de la population admise au cours de l’année 2014 dans les foyers, selon la déficience principale."/>
    <hyperlink ref="B207" location="'tab174'!A1" display="Tableau 174. Répartition (en %) de la population admise au cours de l’année 2014 dans les foyers, selon certains types d’incapacités. Comparaison avec les adultes présents au 31/12/2014."/>
    <hyperlink ref="B208" location="'tab175'!A1" display="Tableau 175. Répartition (en %) de la population admise au cours de l’année 2014 dans les foyers,"/>
    <hyperlink ref="B209" location="'tab176'!A1" display="Tableau 176. Répartition (en %) de la population admise au cours de l’année 2014 dans les foyers,"/>
    <hyperlink ref="B210" location="'tab177'!A1" display="Tableau 177. Répartition (en %) de la population admise au cours de l’année 2014 dans les foyers,"/>
    <hyperlink ref="B211" location="'tab178'!A1" display="Tableau 178. Répartition (en %) de la population admise au cours de l’année 2014 dans les foyers,"/>
    <hyperlink ref="B212" location="'tab179'!A1" display="Tableau 179. Répartition (en %) de la population sortie au cours de l’année 2014, selon l’âge."/>
    <hyperlink ref="B213" location="'tab180'!A1" display="Tableau 180. Répartition (en %) de la population sortie des foyers au cours de l’année 2014, selon la durée de séjour."/>
    <hyperlink ref="B214" location="'tab181'!A1" display="Tableau 181. Répartition (en %) de la population sortie des foyers au cours de l’année 2014, selon les catégories de déficience (principale)."/>
    <hyperlink ref="B215" location="'tab182'!A1" display="Tableau 182. Répartition (en %) de la population sortie des foyers au cours de l’année 2014, selon le mode d’hébergement avant la sortie."/>
    <hyperlink ref="B216" location="'tab183'!A1" display="Tableau 183. Répartition (en %) de la population sortie des foyers au cours de l’année précédent l’enquête, selon le mode d’hébergement après la sortie."/>
    <hyperlink ref="B217" location="'tab184'!A1" display="Tableau 242. Répartition (en %) de la population sortie des foyers au cours de l’année 2014, selon l’activité / accueil en journée avant la sortie."/>
    <hyperlink ref="B218" location="'tab185'!A1" display="Tableau 185. Répartition (en %) de la population sortie des foyers au cours de l’année 2014, selon l’activité / accueil en journée après la sortie."/>
    <hyperlink ref="B222" location="'tab186'!A1" display="Tableau 186. Caractéristiques des maisons d’accueil spécialisé."/>
    <hyperlink ref="B223" location="'figure 9'!A1" display="Figure 9. Répartition (p. 100) des maisons d’accueil spécialisé selon le nombre de places."/>
    <hyperlink ref="B224" location="'tab190'!A1" display="Tableau 190. Répartition (en %) des places selon les modalités d’accueil dans les maisons d’accueil spécialisé."/>
    <hyperlink ref="B225" location="'tab191'!A1" display="Tableau 191. Répartition (en %) des places selon les agréments de clientèle dans les maisons d’accueil spécialisé."/>
    <hyperlink ref="B226" location="'tab192'!A1" display="Tableau 192. Répartition (en %) par groupes d’âges de la population accueillie dans les maisons d’accueil spécialisé."/>
    <hyperlink ref="B227" location="'figure 10'!A1" display="Figure 10. Répartition (en %) par groupes d’âges de la population accueillie dans les maisons d’accueil spécialisé."/>
    <hyperlink ref="B228" location="'tab193'!A1" display="Tableau 193. Répartition (en %) par âge et par sexe de la population accueillie dans les maisons d’accueil spécialisé."/>
    <hyperlink ref="B229" location="'tab194'!A1" display="Tableau 194. Répartition (en %) de la population accueillie dans les maisons d’accueil spécialisé, selon le temps de présence."/>
    <hyperlink ref="B230" location="'tab195'!A1" display="Tableau 195. Répartition (en %) de la population accueillie dans les maisons d’accueil spécialisé, selon la pathologie et par sexe."/>
    <hyperlink ref="B231" location="'tab196'!A1" display="Tableau 196. Répartition (en %) de la population accueillie dans les maisons d’accueil spécialisé, selon les grandes catégories de déficience principale."/>
    <hyperlink ref="B232" location="'tab197'!A1" display="Tableau 197. Répartition (en %) de la population accueillie dans les maisons d’accueil spécialisé, selon les catégories détaillées de déficience principale et par sexe."/>
    <hyperlink ref="B233" location="'tab198'!A1" display="Tableau 198. Répartition (en %) de la population accueillie dans les maisons d’accueil spécialisé, selon le mode d’hébergement au moment de l’enquête et par sexe."/>
    <hyperlink ref="B234" location="'tab199'!A1" display="Tableau 199. Répartition (en %) de la population accueillie dans les maisons d’accueil spécialisé, selon l’activité / accueil en journée au moment de l’enquête et par sexe."/>
    <hyperlink ref="B235" location="'tab200'!A1" display="Tableau 200. Répartition (en %) de la population admise au cours de l’année 2014 dans les maisons d’accueil spécialisé, selon l’âge et par sexe."/>
    <hyperlink ref="B236" location="'tab201'!A1" display="Tableau 201. Répartition (en %) de la population admise au cours de l’année 2014 dans les maisons d’accueil spécialisé, selon la pathologie et par sexe."/>
    <hyperlink ref="B237" location="'tab202'!A1" display="Tableau 202. Répartition (en %) de la population admise au cours de l’année 2014 dans les maisons d’accueil spécialisé, selon les grandes catégories de déficience principale."/>
    <hyperlink ref="B238" location="'tab203'!A1" display="Tableau 203. Répartition (en %) de la population admise au cours de l’année 2014 dans les maisons d’accueil spécialisé selon certains types d’incapacités."/>
    <hyperlink ref="B239" location="'tab204'!A1" display="Tableau 204. Répartition (en %) de la population admise au cours de l’année 2014 dans les maisons d’accueil spécialisé, selon le mode d’hébergement avant admisssion et par sexe."/>
    <hyperlink ref="B240" location="'tab205'!A1" display="Tableau 205. Répartition (en %) de la population admise au cours de l’année 2014 dans les maisons d’accueil spécialisé, selon le mode d’hébergement au 31 décembre et par sexe."/>
    <hyperlink ref="B241" location="'tab206'!A1" display="Tableau 206. Répartition (en %) de la population admise au cours de l’année 2014 dans les maisons d’accueil spécialisé, selon l’activité / accueil en journée avant admission et par sexe."/>
    <hyperlink ref="B242" location="'tab207'!A1" display="Tableau 207. Répartition (en %) de la population admise au cours de l’année 2014 dans les maisons d’accueil spécialisé, selon l’activité / accueil en journée au 31 décembre et par sexe."/>
    <hyperlink ref="B243" location="'tab208'!A1" display="Tableau 208. Répartition (en %) de la population sortie des maisons d’accueil spécialisé au cours de l’année précédent l’enquête, selon l’âge et par sexe."/>
    <hyperlink ref="B244" location="'tab209'!A1" display="Tableau 209. Répartition (en %) de la population sortie des maisons d’accueil spécialisé au cours de l’année 2014, selon la durée de séjour."/>
    <hyperlink ref="B245" location="'tab210'!A1" display="Tableau 210. Répartition (en %) de la population sortie des maisons d’accueil spécialisé au cours de l’année 2014, selon les catégories de déficience (principale) et par sexe."/>
    <hyperlink ref="B246" location="'tab211'!A1" display="Tableau 211. Répartition (en %) de la population sortie des maisons d’accueil spécialisé au cours de l’année 2014, selon le mode d’hébergement avant la sortie et par sexe."/>
    <hyperlink ref="B247" location="'tab212'!A1" display="Tableau 212. Répartition (en %) de la population sortie des maisons d’accueil spécialisé au cours de l’année précédent l’enquête, selon le mode d’hébergement après la sortie et par sexe. "/>
    <hyperlink ref="B248" location="'tab213'!A1" display="Tableau 213. Répartition (en %) de la population sortie des maisons d’accueil spécialisé au cours de l’année 2014, selon l’activité / accueil en journée avant la sortie et par sexe."/>
    <hyperlink ref="B249" location="'tab214'!A1" display="Tableau 214. Répartition (en %) de la population sortie des maisons d’accueil spécialisé au cours de l’année 2014, selon l’activité / accueil en journée après la sortie et par sexe."/>
    <hyperlink ref="B253" location="'tab215'!A1" display="Tableau 215. Caractéristiques des foyers d’accueil médicalisé."/>
    <hyperlink ref="B254" location="'figure 11'!A1" display="Figure 11. Répartition (en %) des foyers d’accueil médicalisé selon le nombre de places. "/>
    <hyperlink ref="B255" location="'tab216'!A1" display="Tableau 216. Répartition (en %) des places selon les modalités d’accueil dans les foyers d’accueil médicalisé."/>
    <hyperlink ref="B256" location="'tab217'!A1" display="Tableau 217. Répartition (en %) des places selon les agréments de clientèle dans les foyers d’accueil médicalisé."/>
    <hyperlink ref="B257" location="'tab218'!A1" display="Tableau 218. Répartition (en %) par groupes d’âges de la population accueillie dans les foyers d’accueil médicalisé."/>
    <hyperlink ref="B258" location="'figure 12'!A1" display="Figure 12. Répartition (en %) par groupes d’âges de la population accueillie dans les foyers d’accueil médicalisé."/>
    <hyperlink ref="B259" location="'tab219'!A1" display="Tableau 219. Répartition (en %) par âge et par sexe de la population accueillie dans les foyers d’accueil médicalisé."/>
    <hyperlink ref="B260" location="'tab220'!A1" display="Tableau 220. Répartition (en %) de la population accueillie dans les foyers d’accueil médicalisé, selon le temps de présence."/>
    <hyperlink ref="B261" location="'tab221'!A1" display="Tableau 221. Répartition (en %) de la population accueillie dans les foyers d’accueil médicalisé, selon la pathologie et par sexe."/>
    <hyperlink ref="B262" location="'tab222'!A1" display="Tableau 222. Répartition (en %) de la population accueillie dans les foyers d’accueil médicalisé, selon les grandes catégories de déficience principale."/>
    <hyperlink ref="B263" location="'tab223'!A1" display="Tableau 223. Répartition (en %) de la population accueillie dans les foyers d’accueil médicalisé, selon les catégories détaillées de déficience principale et par sexe."/>
    <hyperlink ref="B264" location="'tab224'!A1" display="Tableau 224. Répartition (en %) de la population accueillie dans les foyers d’accueil médicalisé, selon le mode d’hébergement au moment de l’enquête et par sexe."/>
    <hyperlink ref="B265" location="'tab225'!A1" display="Tableau 225. Répartition (en %) de la population accueillie dans les foyers d’accueil médicalisé, selon l’activité / accueil en journée au moment de l’enquête et par sexe."/>
    <hyperlink ref="B266" location="'tab226'!A1" display="Tableau 226. Répartition (en %) de la population admise au cours de l’année 2014 dans les foyers d’accueil médicalisé, selon l’âge et par sexe."/>
    <hyperlink ref="B267" location="'tab227'!A1" display="Tableau 227. Répartition (en %) de la population admise au cours de l’année 2014 dans les foyers d’accueil médicalisé, selon la pathologie et par sexe"/>
    <hyperlink ref="B268" location="'tab228'!A1" display="Tableau 228. Répartition (en %) de la population admise au cours de l’année 2014 dans les foyers d’accueil médicalisé, selon les grandes catégories de déficience principale."/>
    <hyperlink ref="B269" location="'tab229'!A1" display="Tableau 229. Répartition (en %) de la population admise au cours de l’année 2014 dans les foyers d’accueil médicalisé selon certains types d’incapacités."/>
    <hyperlink ref="B270" location="'tab230'!A1" display="Tableau 230. Répartition (en %) de la population admise au cours de l’année 2014 dans les foyers d’accueil médicalisé, selon le mode d’hébergement avant admisssion et par sexe."/>
    <hyperlink ref="B271" location="'tab231'!A1" display="Tableau 231. Répartition (en %) de la population admise au cours de l’année 2014 dans les foyers d’accueil médicalisé, selon le mode d’hébergement au 31 décembre et par sexe."/>
    <hyperlink ref="B272" location="'tab232'!A1" display="Tableau 232. Répartition (en %) de la population admise au cours de l’année 2014 dans les foyers d’accueil médicalisé, selon l’activité / accueil en journée avant admission et par sexe."/>
    <hyperlink ref="B273" location="'tab233'!A1" display="Tableau 233. Répartition (en %) de la population admise au cours de l’année 2014 dans les foyers d’accueil médicalisé, selon l’activité / accueil en journée au 31 décembre et par sexe."/>
    <hyperlink ref="B274" location="'tab234'!A1" display="Tableau 234. Répartition (en %) de la population sortie des foyers d’accueil médicalisé au cours de l’année précédent l’enquête, selon l’âge et par sexe. "/>
    <hyperlink ref="B275" location="'tab235'!A1" display="Tableau 235. Répartition (en %) de la population sortie des foyers d’accueil médicalisé au cours de l’année 2014, selon la durée de séjour."/>
    <hyperlink ref="B276" location="'tab236'!A1" display="Tableau 236. Répartition (en %) de la population sortie des foyers d’accueil médicalisé au cours de l’année 2014, selon les catégories de déficience (principale) et par sexe."/>
    <hyperlink ref="B277" location="'tab237'!A1" display="Tableau 237. Répartition (en %) de la population sortie des foyers d’accueil médicalisé au cours de l’année 2014, selon le mode d’hébergement avant la sortie et par sexe."/>
    <hyperlink ref="B278" location="'tab238'!A1" display="Tableau 238. Répartition (en %) de la population sortie des foyers d’accueil médicalisé au cours de l’année précédent l’enquête, selon le mode d’hébergement après la sortie et par sexe."/>
    <hyperlink ref="B279" location="'tab239'!A1" display="Tableau 239. Répartition (en %) de la population sortie des foyers d’accueil médicalisé au cours de l’année 2014, selon l’activité / accueil en journée avant la sortie et par sexe."/>
    <hyperlink ref="B280" location="'tab240'!A1" display="Tableau 240. Répartition (en %) de la population sortie des foyers d’accueil médicalisé au cours de l’année 2014, selon l’activité / accueil en journée après la sortie et par sexe."/>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I45"/>
  <sheetViews>
    <sheetView workbookViewId="0">
      <selection activeCell="B18" sqref="B18"/>
    </sheetView>
  </sheetViews>
  <sheetFormatPr baseColWidth="10" defaultRowHeight="11.25" x14ac:dyDescent="0.25"/>
  <cols>
    <col min="1" max="1" width="42.28515625" style="8" customWidth="1"/>
    <col min="2" max="2" width="22.42578125" style="8" customWidth="1"/>
    <col min="3" max="16384" width="11.42578125" style="8"/>
  </cols>
  <sheetData>
    <row r="1" spans="1:9" s="27" customFormat="1" ht="14.25" customHeight="1" x14ac:dyDescent="0.25">
      <c r="A1" s="430" t="s">
        <v>360</v>
      </c>
      <c r="B1" s="430"/>
      <c r="C1" s="430"/>
      <c r="D1" s="430"/>
      <c r="E1" s="430"/>
      <c r="F1" s="430"/>
      <c r="G1" s="430"/>
      <c r="H1" s="430"/>
      <c r="I1" s="430"/>
    </row>
    <row r="2" spans="1:9" s="27" customFormat="1" x14ac:dyDescent="0.25">
      <c r="A2" s="35"/>
      <c r="B2" s="247"/>
    </row>
    <row r="3" spans="1:9" x14ac:dyDescent="0.25">
      <c r="A3" s="10" t="s">
        <v>83</v>
      </c>
      <c r="B3" s="246" t="s">
        <v>795</v>
      </c>
      <c r="C3" s="27"/>
      <c r="D3" s="27"/>
      <c r="E3" s="27"/>
      <c r="F3" s="27"/>
    </row>
    <row r="4" spans="1:9" x14ac:dyDescent="0.25">
      <c r="A4" s="18" t="s">
        <v>87</v>
      </c>
      <c r="B4" s="228"/>
      <c r="C4" s="27"/>
      <c r="D4" s="27"/>
      <c r="E4" s="27"/>
      <c r="F4" s="27"/>
    </row>
    <row r="5" spans="1:9" x14ac:dyDescent="0.25">
      <c r="A5" s="9" t="s">
        <v>327</v>
      </c>
      <c r="B5" s="228">
        <v>12.887323943661972</v>
      </c>
      <c r="C5" s="27"/>
      <c r="D5" s="27"/>
      <c r="E5" s="27"/>
      <c r="F5" s="27"/>
    </row>
    <row r="6" spans="1:9" x14ac:dyDescent="0.25">
      <c r="A6" s="9" t="s">
        <v>328</v>
      </c>
      <c r="B6" s="228" t="s">
        <v>486</v>
      </c>
      <c r="C6" s="27"/>
      <c r="D6" s="27"/>
      <c r="E6" s="27"/>
      <c r="F6" s="27"/>
    </row>
    <row r="7" spans="1:9" x14ac:dyDescent="0.25">
      <c r="A7" s="9" t="s">
        <v>329</v>
      </c>
      <c r="B7" s="228" t="s">
        <v>486</v>
      </c>
      <c r="C7" s="27"/>
      <c r="D7" s="27"/>
      <c r="E7" s="27"/>
      <c r="F7" s="27"/>
    </row>
    <row r="8" spans="1:9" x14ac:dyDescent="0.25">
      <c r="A8" s="18" t="s">
        <v>89</v>
      </c>
      <c r="B8" s="228"/>
      <c r="C8" s="27"/>
      <c r="D8" s="27"/>
      <c r="E8" s="27"/>
      <c r="F8" s="27"/>
    </row>
    <row r="9" spans="1:9" x14ac:dyDescent="0.25">
      <c r="A9" s="9" t="s">
        <v>330</v>
      </c>
      <c r="B9" s="228">
        <v>30</v>
      </c>
      <c r="C9" s="27"/>
      <c r="D9" s="27"/>
      <c r="E9" s="27"/>
      <c r="F9" s="27"/>
    </row>
    <row r="10" spans="1:9" x14ac:dyDescent="0.25">
      <c r="A10" s="9" t="s">
        <v>331</v>
      </c>
      <c r="B10" s="228">
        <v>15</v>
      </c>
      <c r="C10" s="27"/>
      <c r="D10" s="27"/>
      <c r="E10" s="27"/>
      <c r="F10" s="27"/>
    </row>
    <row r="11" spans="1:9" x14ac:dyDescent="0.25">
      <c r="A11" s="9" t="s">
        <v>332</v>
      </c>
      <c r="B11" s="228">
        <v>30.298507462686569</v>
      </c>
      <c r="C11" s="27"/>
      <c r="D11" s="27"/>
      <c r="E11" s="27"/>
      <c r="F11" s="27"/>
    </row>
    <row r="12" spans="1:9" x14ac:dyDescent="0.25">
      <c r="A12" s="9" t="s">
        <v>333</v>
      </c>
      <c r="B12" s="228">
        <v>39.772727272727273</v>
      </c>
      <c r="C12" s="27"/>
      <c r="D12" s="27"/>
      <c r="E12" s="27"/>
      <c r="F12" s="27"/>
    </row>
    <row r="13" spans="1:9" x14ac:dyDescent="0.25">
      <c r="A13" s="9" t="s">
        <v>334</v>
      </c>
      <c r="B13" s="228">
        <v>18</v>
      </c>
      <c r="C13" s="27"/>
      <c r="D13" s="27"/>
      <c r="E13" s="27"/>
      <c r="F13" s="27"/>
    </row>
    <row r="14" spans="1:9" x14ac:dyDescent="0.25">
      <c r="A14" s="9" t="s">
        <v>335</v>
      </c>
      <c r="B14" s="228">
        <v>23</v>
      </c>
      <c r="C14" s="27"/>
      <c r="D14" s="27"/>
      <c r="E14" s="27"/>
      <c r="F14" s="27"/>
    </row>
    <row r="15" spans="1:9" x14ac:dyDescent="0.25">
      <c r="A15" s="9" t="s">
        <v>336</v>
      </c>
      <c r="B15" s="228">
        <v>24</v>
      </c>
      <c r="C15" s="27"/>
      <c r="D15" s="27"/>
      <c r="E15" s="27"/>
      <c r="F15" s="27"/>
    </row>
    <row r="16" spans="1:9" x14ac:dyDescent="0.25">
      <c r="A16" s="18" t="s">
        <v>91</v>
      </c>
      <c r="B16" s="228"/>
      <c r="C16" s="27"/>
      <c r="D16" s="27"/>
      <c r="E16" s="27"/>
      <c r="F16" s="27"/>
    </row>
    <row r="17" spans="1:7" ht="22.5" x14ac:dyDescent="0.25">
      <c r="A17" s="103" t="s">
        <v>310</v>
      </c>
      <c r="B17" s="228" t="s">
        <v>486</v>
      </c>
      <c r="C17" s="27"/>
      <c r="D17" s="27"/>
      <c r="E17" s="27"/>
      <c r="F17" s="27"/>
    </row>
    <row r="18" spans="1:7" x14ac:dyDescent="0.25">
      <c r="A18" s="20" t="s">
        <v>135</v>
      </c>
      <c r="B18" s="228">
        <v>23</v>
      </c>
      <c r="C18" s="27"/>
      <c r="D18" s="27"/>
      <c r="E18" s="27"/>
      <c r="F18" s="27"/>
    </row>
    <row r="19" spans="1:7" x14ac:dyDescent="0.25">
      <c r="A19" s="455" t="s">
        <v>136</v>
      </c>
      <c r="B19" s="455"/>
      <c r="C19" s="433"/>
      <c r="D19" s="27"/>
      <c r="E19" s="27"/>
      <c r="F19" s="27"/>
      <c r="G19" s="27"/>
    </row>
    <row r="20" spans="1:7" ht="25.5" customHeight="1" x14ac:dyDescent="0.25">
      <c r="A20" s="450" t="s">
        <v>386</v>
      </c>
      <c r="B20" s="450"/>
      <c r="C20" s="450"/>
      <c r="D20" s="27"/>
      <c r="E20" s="27"/>
      <c r="F20" s="27"/>
    </row>
    <row r="21" spans="1:7" ht="11.25" customHeight="1" x14ac:dyDescent="0.25">
      <c r="A21" s="433" t="s">
        <v>344</v>
      </c>
      <c r="B21" s="433"/>
      <c r="C21" s="433"/>
      <c r="D21" s="30"/>
      <c r="E21" s="30"/>
      <c r="F21" s="27"/>
    </row>
    <row r="22" spans="1:7" x14ac:dyDescent="0.25">
      <c r="A22" s="433" t="s">
        <v>352</v>
      </c>
      <c r="B22" s="433"/>
      <c r="C22" s="433"/>
      <c r="D22" s="433"/>
      <c r="E22" s="433"/>
      <c r="F22" s="27"/>
    </row>
    <row r="23" spans="1:7" x14ac:dyDescent="0.25">
      <c r="A23" s="25"/>
      <c r="B23" s="27"/>
      <c r="C23" s="27"/>
      <c r="D23" s="27"/>
      <c r="E23" s="27"/>
      <c r="F23" s="27"/>
    </row>
    <row r="24" spans="1:7" x14ac:dyDescent="0.25">
      <c r="A24" s="27"/>
      <c r="B24" s="27"/>
      <c r="C24" s="27"/>
      <c r="D24" s="27"/>
      <c r="E24" s="27"/>
      <c r="F24" s="27"/>
    </row>
    <row r="25" spans="1:7" x14ac:dyDescent="0.25">
      <c r="A25" s="27"/>
      <c r="B25" s="27"/>
      <c r="C25" s="27"/>
      <c r="D25" s="27"/>
      <c r="E25" s="27"/>
      <c r="F25" s="27"/>
    </row>
    <row r="26" spans="1:7" x14ac:dyDescent="0.25">
      <c r="A26" s="27"/>
      <c r="B26" s="27"/>
      <c r="C26" s="27"/>
      <c r="D26" s="27"/>
      <c r="E26" s="27"/>
      <c r="F26" s="27"/>
    </row>
    <row r="27" spans="1:7" x14ac:dyDescent="0.25">
      <c r="A27" s="27"/>
      <c r="B27" s="27"/>
      <c r="C27" s="27"/>
      <c r="D27" s="27"/>
      <c r="E27" s="27"/>
      <c r="F27" s="27"/>
    </row>
    <row r="28" spans="1:7" x14ac:dyDescent="0.25">
      <c r="A28" s="27"/>
      <c r="B28" s="27"/>
      <c r="C28" s="27"/>
      <c r="D28" s="27"/>
      <c r="E28" s="27"/>
      <c r="F28" s="27"/>
    </row>
    <row r="29" spans="1:7" x14ac:dyDescent="0.25">
      <c r="A29" s="27"/>
      <c r="B29" s="27"/>
      <c r="C29" s="27"/>
      <c r="D29" s="27"/>
      <c r="E29" s="27"/>
      <c r="F29" s="27"/>
    </row>
    <row r="30" spans="1:7" x14ac:dyDescent="0.25">
      <c r="A30" s="27"/>
      <c r="B30" s="27"/>
      <c r="C30" s="27"/>
      <c r="D30" s="27"/>
      <c r="E30" s="27"/>
      <c r="F30" s="27"/>
    </row>
    <row r="31" spans="1:7" x14ac:dyDescent="0.25">
      <c r="A31" s="27"/>
      <c r="B31" s="27"/>
      <c r="C31" s="27"/>
      <c r="D31" s="27"/>
      <c r="E31" s="27"/>
      <c r="F31" s="27"/>
    </row>
    <row r="32" spans="1:7" x14ac:dyDescent="0.25">
      <c r="A32" s="27"/>
      <c r="B32" s="27"/>
      <c r="C32" s="27"/>
      <c r="D32" s="27"/>
      <c r="E32" s="27"/>
      <c r="F32" s="27"/>
    </row>
    <row r="33" spans="1:6" x14ac:dyDescent="0.25">
      <c r="A33" s="27"/>
      <c r="B33" s="27"/>
      <c r="C33" s="27"/>
      <c r="D33" s="27"/>
      <c r="E33" s="27"/>
      <c r="F33" s="27"/>
    </row>
    <row r="34" spans="1:6" x14ac:dyDescent="0.25">
      <c r="A34" s="27"/>
      <c r="B34" s="27"/>
      <c r="C34" s="27"/>
      <c r="D34" s="27"/>
      <c r="E34" s="27"/>
      <c r="F34" s="27"/>
    </row>
    <row r="35" spans="1:6" x14ac:dyDescent="0.25">
      <c r="A35" s="27"/>
      <c r="B35" s="27"/>
      <c r="C35" s="27"/>
      <c r="D35" s="27"/>
      <c r="E35" s="27"/>
      <c r="F35" s="27"/>
    </row>
    <row r="36" spans="1:6" x14ac:dyDescent="0.25">
      <c r="A36" s="27"/>
      <c r="B36" s="27"/>
      <c r="C36" s="27"/>
      <c r="D36" s="27"/>
      <c r="E36" s="27"/>
      <c r="F36" s="27"/>
    </row>
    <row r="37" spans="1:6" x14ac:dyDescent="0.25">
      <c r="A37" s="27"/>
      <c r="B37" s="27"/>
      <c r="C37" s="27"/>
      <c r="D37" s="27"/>
      <c r="E37" s="27"/>
      <c r="F37" s="27"/>
    </row>
    <row r="38" spans="1:6" x14ac:dyDescent="0.25">
      <c r="A38" s="27"/>
      <c r="B38" s="27"/>
      <c r="C38" s="27"/>
      <c r="D38" s="27"/>
      <c r="E38" s="27"/>
      <c r="F38" s="27"/>
    </row>
    <row r="39" spans="1:6" x14ac:dyDescent="0.25">
      <c r="A39" s="27"/>
      <c r="B39" s="27"/>
      <c r="C39" s="27"/>
      <c r="D39" s="27"/>
      <c r="E39" s="27"/>
      <c r="F39" s="27"/>
    </row>
    <row r="40" spans="1:6" x14ac:dyDescent="0.25">
      <c r="A40" s="27"/>
      <c r="B40" s="27"/>
      <c r="C40" s="27"/>
      <c r="D40" s="27"/>
      <c r="E40" s="27"/>
      <c r="F40" s="27"/>
    </row>
    <row r="41" spans="1:6" x14ac:dyDescent="0.25">
      <c r="A41" s="27"/>
      <c r="B41" s="27"/>
      <c r="C41" s="27"/>
      <c r="D41" s="27"/>
      <c r="E41" s="27"/>
      <c r="F41" s="27"/>
    </row>
    <row r="42" spans="1:6" x14ac:dyDescent="0.25">
      <c r="A42" s="27"/>
      <c r="B42" s="27"/>
      <c r="C42" s="27"/>
      <c r="D42" s="27"/>
      <c r="E42" s="27"/>
      <c r="F42" s="27"/>
    </row>
    <row r="43" spans="1:6" x14ac:dyDescent="0.25">
      <c r="A43" s="27"/>
      <c r="B43" s="27"/>
      <c r="C43" s="27"/>
      <c r="D43" s="27"/>
      <c r="E43" s="27"/>
      <c r="F43" s="27"/>
    </row>
    <row r="44" spans="1:6" x14ac:dyDescent="0.25">
      <c r="A44" s="27"/>
      <c r="B44" s="27"/>
      <c r="C44" s="27"/>
      <c r="D44" s="27"/>
      <c r="E44" s="27"/>
      <c r="F44" s="27"/>
    </row>
    <row r="45" spans="1:6" x14ac:dyDescent="0.25">
      <c r="A45" s="27"/>
      <c r="B45" s="27"/>
      <c r="C45" s="27"/>
      <c r="D45" s="27"/>
      <c r="E45" s="27"/>
      <c r="F45" s="27"/>
    </row>
  </sheetData>
  <mergeCells count="5">
    <mergeCell ref="A19:C19"/>
    <mergeCell ref="A20:C20"/>
    <mergeCell ref="A21:C21"/>
    <mergeCell ref="A22:E22"/>
    <mergeCell ref="A1:I1"/>
  </mergeCells>
  <phoneticPr fontId="13" type="noConversion"/>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0"/>
  <dimension ref="A1:G21"/>
  <sheetViews>
    <sheetView workbookViewId="0">
      <selection activeCell="H23" sqref="H23"/>
    </sheetView>
  </sheetViews>
  <sheetFormatPr baseColWidth="10" defaultRowHeight="11.25" x14ac:dyDescent="0.2"/>
  <cols>
    <col min="1" max="1" width="42.28515625" style="49" customWidth="1"/>
    <col min="2" max="16384" width="11.42578125" style="47"/>
  </cols>
  <sheetData>
    <row r="1" spans="1:4" s="48" customFormat="1" x14ac:dyDescent="0.2">
      <c r="A1" s="6" t="s">
        <v>603</v>
      </c>
    </row>
    <row r="2" spans="1:4" s="48" customFormat="1" x14ac:dyDescent="0.2">
      <c r="A2" s="6" t="s">
        <v>394</v>
      </c>
    </row>
    <row r="3" spans="1:4" s="48" customFormat="1" x14ac:dyDescent="0.2">
      <c r="A3" s="50"/>
    </row>
    <row r="4" spans="1:4" s="49" customFormat="1" ht="20.25" customHeight="1" x14ac:dyDescent="0.25">
      <c r="A4" s="10" t="s">
        <v>410</v>
      </c>
      <c r="B4" s="107" t="s">
        <v>167</v>
      </c>
      <c r="C4" s="107" t="s">
        <v>166</v>
      </c>
      <c r="D4" s="107" t="s">
        <v>162</v>
      </c>
    </row>
    <row r="5" spans="1:4" x14ac:dyDescent="0.2">
      <c r="A5" s="15" t="s">
        <v>24</v>
      </c>
      <c r="B5" s="228" t="s">
        <v>486</v>
      </c>
      <c r="C5" s="229">
        <v>0.6</v>
      </c>
      <c r="D5" s="229">
        <v>0.5</v>
      </c>
    </row>
    <row r="6" spans="1:4" x14ac:dyDescent="0.2">
      <c r="A6" s="15" t="s">
        <v>25</v>
      </c>
      <c r="B6" s="229">
        <v>7.7</v>
      </c>
      <c r="C6" s="229">
        <v>8.6</v>
      </c>
      <c r="D6" s="229">
        <v>8.1999999999999993</v>
      </c>
    </row>
    <row r="7" spans="1:4" x14ac:dyDescent="0.2">
      <c r="A7" s="15" t="s">
        <v>26</v>
      </c>
      <c r="B7" s="229">
        <v>9.8000000000000007</v>
      </c>
      <c r="C7" s="229">
        <v>11.4</v>
      </c>
      <c r="D7" s="229">
        <v>10.7</v>
      </c>
    </row>
    <row r="8" spans="1:4" x14ac:dyDescent="0.2">
      <c r="A8" s="15" t="s">
        <v>27</v>
      </c>
      <c r="B8" s="229">
        <v>9.1999999999999993</v>
      </c>
      <c r="C8" s="229">
        <v>11.1</v>
      </c>
      <c r="D8" s="229">
        <v>10.3</v>
      </c>
    </row>
    <row r="9" spans="1:4" x14ac:dyDescent="0.2">
      <c r="A9" s="15" t="s">
        <v>28</v>
      </c>
      <c r="B9" s="229">
        <v>8.6</v>
      </c>
      <c r="C9" s="229">
        <v>10.3</v>
      </c>
      <c r="D9" s="229">
        <v>9.5</v>
      </c>
    </row>
    <row r="10" spans="1:4" x14ac:dyDescent="0.2">
      <c r="A10" s="15" t="s">
        <v>29</v>
      </c>
      <c r="B10" s="229">
        <v>12.2</v>
      </c>
      <c r="C10" s="228">
        <v>12</v>
      </c>
      <c r="D10" s="229">
        <v>12.1</v>
      </c>
    </row>
    <row r="11" spans="1:4" x14ac:dyDescent="0.2">
      <c r="A11" s="15" t="s">
        <v>30</v>
      </c>
      <c r="B11" s="229">
        <v>12.7</v>
      </c>
      <c r="C11" s="228">
        <v>12</v>
      </c>
      <c r="D11" s="229">
        <v>12.3</v>
      </c>
    </row>
    <row r="12" spans="1:4" x14ac:dyDescent="0.2">
      <c r="A12" s="15" t="s">
        <v>31</v>
      </c>
      <c r="B12" s="229">
        <v>14.8</v>
      </c>
      <c r="C12" s="229">
        <v>11.7</v>
      </c>
      <c r="D12" s="228">
        <v>13</v>
      </c>
    </row>
    <row r="13" spans="1:4" x14ac:dyDescent="0.2">
      <c r="A13" s="15" t="s">
        <v>32</v>
      </c>
      <c r="B13" s="229">
        <v>12.1</v>
      </c>
      <c r="C13" s="229">
        <v>11.4</v>
      </c>
      <c r="D13" s="229">
        <v>11.7</v>
      </c>
    </row>
    <row r="14" spans="1:4" x14ac:dyDescent="0.2">
      <c r="A14" s="15" t="s">
        <v>33</v>
      </c>
      <c r="B14" s="229">
        <v>7.4</v>
      </c>
      <c r="C14" s="229">
        <v>7.3</v>
      </c>
      <c r="D14" s="229">
        <v>7.3</v>
      </c>
    </row>
    <row r="15" spans="1:4" x14ac:dyDescent="0.2">
      <c r="A15" s="15" t="s">
        <v>35</v>
      </c>
      <c r="B15" s="229">
        <v>5.0999999999999996</v>
      </c>
      <c r="C15" s="229">
        <v>3.7</v>
      </c>
      <c r="D15" s="229">
        <v>4.3</v>
      </c>
    </row>
    <row r="16" spans="1:4" s="48" customFormat="1" x14ac:dyDescent="0.2">
      <c r="A16" s="16" t="s">
        <v>162</v>
      </c>
      <c r="B16" s="340">
        <v>100</v>
      </c>
      <c r="C16" s="340">
        <v>100</v>
      </c>
      <c r="D16" s="340">
        <v>100</v>
      </c>
    </row>
    <row r="17" spans="1:7" x14ac:dyDescent="0.2">
      <c r="A17" s="10" t="s">
        <v>137</v>
      </c>
      <c r="B17" s="318">
        <v>4000</v>
      </c>
      <c r="C17" s="318">
        <v>5300</v>
      </c>
      <c r="D17" s="318">
        <v>9300</v>
      </c>
      <c r="E17" s="111">
        <f>ROUND(B17,-2)</f>
        <v>4000</v>
      </c>
      <c r="F17" s="111">
        <f t="shared" ref="F17:G17" si="0">ROUND(C17,-2)</f>
        <v>5300</v>
      </c>
      <c r="G17" s="111">
        <f t="shared" si="0"/>
        <v>9300</v>
      </c>
    </row>
    <row r="18" spans="1:7" s="48" customFormat="1" x14ac:dyDescent="0.2">
      <c r="A18" s="16" t="s">
        <v>163</v>
      </c>
      <c r="B18" s="340">
        <v>4100</v>
      </c>
      <c r="C18" s="340">
        <v>5300</v>
      </c>
      <c r="D18" s="340">
        <v>9400</v>
      </c>
      <c r="E18" s="111">
        <f>ROUND(B18,-2)</f>
        <v>4100</v>
      </c>
      <c r="F18" s="111">
        <f t="shared" ref="F18" si="1">ROUND(C18,-2)</f>
        <v>5300</v>
      </c>
      <c r="G18" s="111">
        <f t="shared" ref="G18" si="2">ROUND(D18,-2)</f>
        <v>9400</v>
      </c>
    </row>
    <row r="19" spans="1:7" x14ac:dyDescent="0.2">
      <c r="A19" s="10" t="s">
        <v>437</v>
      </c>
      <c r="B19" s="377">
        <v>44.5</v>
      </c>
      <c r="C19" s="377">
        <v>42.9</v>
      </c>
      <c r="D19" s="377">
        <v>43.5</v>
      </c>
    </row>
    <row r="20" spans="1:7" s="48" customFormat="1" x14ac:dyDescent="0.2">
      <c r="A20" s="119" t="s">
        <v>397</v>
      </c>
      <c r="B20" s="125"/>
      <c r="C20" s="125"/>
      <c r="D20" s="125"/>
    </row>
    <row r="21" spans="1:7" x14ac:dyDescent="0.2">
      <c r="A21" s="74" t="s">
        <v>371</v>
      </c>
      <c r="B21" s="117"/>
      <c r="C21" s="117"/>
      <c r="D21" s="117"/>
    </row>
  </sheetData>
  <phoneticPr fontId="13" type="noConversion"/>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1"/>
  <dimension ref="A1:G21"/>
  <sheetViews>
    <sheetView workbookViewId="0">
      <selection activeCell="F21" sqref="F21"/>
    </sheetView>
  </sheetViews>
  <sheetFormatPr baseColWidth="10" defaultRowHeight="11.25" x14ac:dyDescent="0.2"/>
  <cols>
    <col min="1" max="1" width="42.28515625" style="49" customWidth="1"/>
    <col min="2" max="16384" width="11.42578125" style="47"/>
  </cols>
  <sheetData>
    <row r="1" spans="1:4" s="48" customFormat="1" x14ac:dyDescent="0.2">
      <c r="A1" s="6" t="s">
        <v>604</v>
      </c>
    </row>
    <row r="2" spans="1:4" s="48" customFormat="1" x14ac:dyDescent="0.2">
      <c r="A2" s="6" t="s">
        <v>394</v>
      </c>
    </row>
    <row r="3" spans="1:4" s="48" customFormat="1" x14ac:dyDescent="0.2">
      <c r="A3" s="50"/>
    </row>
    <row r="4" spans="1:4" s="49" customFormat="1" ht="16.5" customHeight="1" x14ac:dyDescent="0.25">
      <c r="A4" s="10" t="s">
        <v>410</v>
      </c>
      <c r="B4" s="107" t="s">
        <v>46</v>
      </c>
      <c r="C4" s="107" t="s">
        <v>47</v>
      </c>
      <c r="D4" s="107" t="s">
        <v>162</v>
      </c>
    </row>
    <row r="5" spans="1:4" x14ac:dyDescent="0.2">
      <c r="A5" s="15" t="s">
        <v>24</v>
      </c>
      <c r="B5" s="228" t="s">
        <v>486</v>
      </c>
      <c r="C5" s="229">
        <v>0.5</v>
      </c>
      <c r="D5" s="229">
        <v>0.5</v>
      </c>
    </row>
    <row r="6" spans="1:4" x14ac:dyDescent="0.2">
      <c r="A6" s="15" t="s">
        <v>25</v>
      </c>
      <c r="B6" s="229">
        <v>7.7</v>
      </c>
      <c r="C6" s="229">
        <v>8.5</v>
      </c>
      <c r="D6" s="229">
        <v>8.3000000000000007</v>
      </c>
    </row>
    <row r="7" spans="1:4" x14ac:dyDescent="0.2">
      <c r="A7" s="15" t="s">
        <v>26</v>
      </c>
      <c r="B7" s="228">
        <v>10</v>
      </c>
      <c r="C7" s="228">
        <v>11</v>
      </c>
      <c r="D7" s="229">
        <v>10.7</v>
      </c>
    </row>
    <row r="8" spans="1:4" x14ac:dyDescent="0.2">
      <c r="A8" s="15" t="s">
        <v>27</v>
      </c>
      <c r="B8" s="229">
        <v>9.1999999999999993</v>
      </c>
      <c r="C8" s="229">
        <v>10.8</v>
      </c>
      <c r="D8" s="229">
        <v>10.3</v>
      </c>
    </row>
    <row r="9" spans="1:4" x14ac:dyDescent="0.2">
      <c r="A9" s="15" t="s">
        <v>28</v>
      </c>
      <c r="B9" s="229">
        <v>8.3000000000000007</v>
      </c>
      <c r="C9" s="228">
        <v>10</v>
      </c>
      <c r="D9" s="229">
        <v>9.5</v>
      </c>
    </row>
    <row r="10" spans="1:4" x14ac:dyDescent="0.2">
      <c r="A10" s="15" t="s">
        <v>29</v>
      </c>
      <c r="B10" s="229">
        <v>11.4</v>
      </c>
      <c r="C10" s="229">
        <v>12.3</v>
      </c>
      <c r="D10" s="229">
        <v>12.1</v>
      </c>
    </row>
    <row r="11" spans="1:4" x14ac:dyDescent="0.2">
      <c r="A11" s="15" t="s">
        <v>30</v>
      </c>
      <c r="B11" s="229">
        <v>12.8</v>
      </c>
      <c r="C11" s="229">
        <v>12.1</v>
      </c>
      <c r="D11" s="229">
        <v>12.2</v>
      </c>
    </row>
    <row r="12" spans="1:4" x14ac:dyDescent="0.2">
      <c r="A12" s="15" t="s">
        <v>31</v>
      </c>
      <c r="B12" s="229">
        <v>13.5</v>
      </c>
      <c r="C12" s="229">
        <v>12.8</v>
      </c>
      <c r="D12" s="228">
        <v>13</v>
      </c>
    </row>
    <row r="13" spans="1:4" x14ac:dyDescent="0.2">
      <c r="A13" s="15" t="s">
        <v>32</v>
      </c>
      <c r="B13" s="229">
        <v>12.7</v>
      </c>
      <c r="C13" s="229">
        <v>11.3</v>
      </c>
      <c r="D13" s="229">
        <v>11.7</v>
      </c>
    </row>
    <row r="14" spans="1:4" x14ac:dyDescent="0.2">
      <c r="A14" s="15" t="s">
        <v>33</v>
      </c>
      <c r="B14" s="229">
        <v>8.4</v>
      </c>
      <c r="C14" s="229">
        <v>6.9</v>
      </c>
      <c r="D14" s="229">
        <v>7.3</v>
      </c>
    </row>
    <row r="15" spans="1:4" x14ac:dyDescent="0.2">
      <c r="A15" s="15" t="s">
        <v>35</v>
      </c>
      <c r="B15" s="229">
        <v>5.6</v>
      </c>
      <c r="C15" s="229">
        <v>3.8</v>
      </c>
      <c r="D15" s="229">
        <v>4.3</v>
      </c>
    </row>
    <row r="16" spans="1:4" s="48" customFormat="1" x14ac:dyDescent="0.2">
      <c r="A16" s="16" t="s">
        <v>162</v>
      </c>
      <c r="B16" s="340">
        <v>100</v>
      </c>
      <c r="C16" s="340">
        <v>100</v>
      </c>
      <c r="D16" s="340">
        <v>100</v>
      </c>
    </row>
    <row r="17" spans="1:7" x14ac:dyDescent="0.2">
      <c r="A17" s="10" t="s">
        <v>137</v>
      </c>
      <c r="B17" s="318">
        <v>2600</v>
      </c>
      <c r="C17" s="318">
        <v>6700</v>
      </c>
      <c r="D17" s="318">
        <v>9300</v>
      </c>
      <c r="E17" s="111"/>
      <c r="F17" s="111"/>
      <c r="G17" s="111"/>
    </row>
    <row r="18" spans="1:7" s="48" customFormat="1" x14ac:dyDescent="0.2">
      <c r="A18" s="16" t="s">
        <v>163</v>
      </c>
      <c r="B18" s="340">
        <v>2600</v>
      </c>
      <c r="C18" s="340">
        <v>6800</v>
      </c>
      <c r="D18" s="340">
        <v>9400</v>
      </c>
      <c r="E18" s="111"/>
      <c r="F18" s="111"/>
      <c r="G18" s="111"/>
    </row>
    <row r="19" spans="1:7" x14ac:dyDescent="0.2">
      <c r="A19" s="10" t="s">
        <v>437</v>
      </c>
      <c r="B19" s="107">
        <v>44.8</v>
      </c>
      <c r="C19" s="351">
        <v>43</v>
      </c>
      <c r="D19" s="107">
        <v>43.5</v>
      </c>
    </row>
    <row r="20" spans="1:7" s="48" customFormat="1" x14ac:dyDescent="0.2">
      <c r="A20" s="119" t="s">
        <v>397</v>
      </c>
      <c r="B20" s="125"/>
      <c r="C20" s="125"/>
      <c r="D20" s="125"/>
    </row>
    <row r="21" spans="1:7" x14ac:dyDescent="0.2">
      <c r="A21" s="74" t="s">
        <v>371</v>
      </c>
      <c r="B21" s="117"/>
      <c r="C21" s="117"/>
      <c r="D21" s="117"/>
    </row>
  </sheetData>
  <phoneticPr fontId="13" type="noConversion"/>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2"/>
  <dimension ref="A1:G15"/>
  <sheetViews>
    <sheetView workbookViewId="0">
      <selection activeCell="G24" sqref="G24"/>
    </sheetView>
  </sheetViews>
  <sheetFormatPr baseColWidth="10" defaultRowHeight="11.25" x14ac:dyDescent="0.2"/>
  <cols>
    <col min="1" max="1" width="42.28515625" style="49" customWidth="1"/>
    <col min="2" max="16384" width="11.42578125" style="47"/>
  </cols>
  <sheetData>
    <row r="1" spans="1:7" x14ac:dyDescent="0.2">
      <c r="A1" s="6" t="s">
        <v>605</v>
      </c>
    </row>
    <row r="2" spans="1:7" x14ac:dyDescent="0.2">
      <c r="A2" s="6"/>
    </row>
    <row r="3" spans="1:7" s="48" customFormat="1" ht="23.25" customHeight="1" x14ac:dyDescent="0.2">
      <c r="A3" s="52" t="s">
        <v>296</v>
      </c>
      <c r="B3" s="46" t="s">
        <v>167</v>
      </c>
      <c r="C3" s="46" t="s">
        <v>166</v>
      </c>
      <c r="D3" s="107" t="s">
        <v>162</v>
      </c>
    </row>
    <row r="4" spans="1:7" x14ac:dyDescent="0.2">
      <c r="A4" s="15" t="s">
        <v>169</v>
      </c>
      <c r="B4" s="229">
        <v>11.6</v>
      </c>
      <c r="C4" s="228">
        <v>12</v>
      </c>
      <c r="D4" s="229">
        <v>11.9</v>
      </c>
    </row>
    <row r="5" spans="1:7" x14ac:dyDescent="0.2">
      <c r="A5" s="15" t="s">
        <v>170</v>
      </c>
      <c r="B5" s="229">
        <v>70.599999999999994</v>
      </c>
      <c r="C5" s="229">
        <v>69.099999999999994</v>
      </c>
      <c r="D5" s="229">
        <v>69.7</v>
      </c>
    </row>
    <row r="6" spans="1:7" x14ac:dyDescent="0.2">
      <c r="A6" s="15" t="s">
        <v>171</v>
      </c>
      <c r="B6" s="229">
        <v>11.8</v>
      </c>
      <c r="C6" s="228">
        <v>12</v>
      </c>
      <c r="D6" s="229">
        <v>11.9</v>
      </c>
    </row>
    <row r="7" spans="1:7" x14ac:dyDescent="0.2">
      <c r="A7" s="15" t="s">
        <v>172</v>
      </c>
      <c r="B7" s="229">
        <v>3.1</v>
      </c>
      <c r="C7" s="229">
        <v>3.4</v>
      </c>
      <c r="D7" s="229">
        <v>3.3</v>
      </c>
    </row>
    <row r="8" spans="1:7" x14ac:dyDescent="0.2">
      <c r="A8" s="15" t="s">
        <v>173</v>
      </c>
      <c r="B8" s="229">
        <v>1.4</v>
      </c>
      <c r="C8" s="229">
        <v>1.5</v>
      </c>
      <c r="D8" s="229">
        <v>1.5</v>
      </c>
    </row>
    <row r="9" spans="1:7" x14ac:dyDescent="0.2">
      <c r="A9" s="15" t="s">
        <v>174</v>
      </c>
      <c r="B9" s="229">
        <v>1.5</v>
      </c>
      <c r="C9" s="228">
        <v>2</v>
      </c>
      <c r="D9" s="229">
        <v>1.8</v>
      </c>
    </row>
    <row r="10" spans="1:7" s="48" customFormat="1" x14ac:dyDescent="0.2">
      <c r="A10" s="16" t="s">
        <v>162</v>
      </c>
      <c r="B10" s="340">
        <v>100</v>
      </c>
      <c r="C10" s="340">
        <v>100</v>
      </c>
      <c r="D10" s="340">
        <v>100</v>
      </c>
    </row>
    <row r="11" spans="1:7" x14ac:dyDescent="0.2">
      <c r="A11" s="10" t="s">
        <v>137</v>
      </c>
      <c r="B11" s="318">
        <v>4100</v>
      </c>
      <c r="C11" s="318">
        <v>5300</v>
      </c>
      <c r="D11" s="318">
        <v>9400</v>
      </c>
      <c r="E11" s="111"/>
      <c r="F11" s="111"/>
      <c r="G11" s="111"/>
    </row>
    <row r="12" spans="1:7" s="48" customFormat="1" x14ac:dyDescent="0.2">
      <c r="A12" s="16" t="s">
        <v>163</v>
      </c>
      <c r="B12" s="340">
        <v>4100</v>
      </c>
      <c r="C12" s="340">
        <v>5300</v>
      </c>
      <c r="D12" s="340">
        <v>9400</v>
      </c>
      <c r="E12" s="111"/>
      <c r="F12" s="111"/>
      <c r="G12" s="111"/>
    </row>
    <row r="13" spans="1:7" x14ac:dyDescent="0.2">
      <c r="A13" s="10" t="s">
        <v>308</v>
      </c>
      <c r="B13" s="107">
        <v>3.5</v>
      </c>
      <c r="C13" s="107">
        <v>3.7</v>
      </c>
      <c r="D13" s="107">
        <v>3.6</v>
      </c>
    </row>
    <row r="14" spans="1:7" s="48" customFormat="1" x14ac:dyDescent="0.2">
      <c r="A14" s="119" t="s">
        <v>397</v>
      </c>
      <c r="B14" s="378"/>
      <c r="C14" s="378"/>
      <c r="D14" s="378"/>
    </row>
    <row r="15" spans="1:7" x14ac:dyDescent="0.2">
      <c r="A15" s="74" t="s">
        <v>371</v>
      </c>
      <c r="B15" s="117"/>
      <c r="C15" s="117"/>
      <c r="D15" s="117"/>
    </row>
  </sheetData>
  <phoneticPr fontId="13" type="noConversion"/>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3"/>
  <dimension ref="A1:G15"/>
  <sheetViews>
    <sheetView workbookViewId="0">
      <selection activeCell="E17" sqref="E17"/>
    </sheetView>
  </sheetViews>
  <sheetFormatPr baseColWidth="10" defaultRowHeight="11.25" x14ac:dyDescent="0.2"/>
  <cols>
    <col min="1" max="1" width="42.28515625" style="51" customWidth="1"/>
    <col min="2" max="16384" width="11.42578125" style="48"/>
  </cols>
  <sheetData>
    <row r="1" spans="1:7" x14ac:dyDescent="0.2">
      <c r="A1" s="6" t="s">
        <v>606</v>
      </c>
    </row>
    <row r="2" spans="1:7" x14ac:dyDescent="0.2">
      <c r="A2" s="50"/>
    </row>
    <row r="3" spans="1:7" s="47" customFormat="1" ht="23.25" customHeight="1" x14ac:dyDescent="0.2">
      <c r="A3" s="17" t="s">
        <v>296</v>
      </c>
      <c r="B3" s="46" t="s">
        <v>46</v>
      </c>
      <c r="C3" s="46" t="s">
        <v>47</v>
      </c>
      <c r="D3" s="107" t="s">
        <v>162</v>
      </c>
    </row>
    <row r="4" spans="1:7" x14ac:dyDescent="0.2">
      <c r="A4" s="9" t="s">
        <v>169</v>
      </c>
      <c r="B4" s="228">
        <v>14.5</v>
      </c>
      <c r="C4" s="228">
        <v>11.3</v>
      </c>
      <c r="D4" s="228">
        <v>12.2</v>
      </c>
    </row>
    <row r="5" spans="1:7" x14ac:dyDescent="0.2">
      <c r="A5" s="9" t="s">
        <v>170</v>
      </c>
      <c r="B5" s="228">
        <v>77.7</v>
      </c>
      <c r="C5" s="228">
        <v>66.3</v>
      </c>
      <c r="D5" s="228">
        <v>69.5</v>
      </c>
    </row>
    <row r="6" spans="1:7" x14ac:dyDescent="0.2">
      <c r="A6" s="9" t="s">
        <v>171</v>
      </c>
      <c r="B6" s="228">
        <v>7.5</v>
      </c>
      <c r="C6" s="228">
        <v>13.6</v>
      </c>
      <c r="D6" s="228">
        <v>11.9</v>
      </c>
    </row>
    <row r="7" spans="1:7" x14ac:dyDescent="0.2">
      <c r="A7" s="9" t="s">
        <v>172</v>
      </c>
      <c r="B7" s="228" t="s">
        <v>486</v>
      </c>
      <c r="C7" s="228">
        <v>4.4000000000000004</v>
      </c>
      <c r="D7" s="228">
        <v>3.2</v>
      </c>
    </row>
    <row r="8" spans="1:7" x14ac:dyDescent="0.2">
      <c r="A8" s="9" t="s">
        <v>173</v>
      </c>
      <c r="B8" s="228" t="s">
        <v>486</v>
      </c>
      <c r="C8" s="228">
        <v>2</v>
      </c>
      <c r="D8" s="228">
        <v>1.4</v>
      </c>
    </row>
    <row r="9" spans="1:7" x14ac:dyDescent="0.2">
      <c r="A9" s="9" t="s">
        <v>174</v>
      </c>
      <c r="B9" s="228" t="s">
        <v>486</v>
      </c>
      <c r="C9" s="228">
        <v>2.4</v>
      </c>
      <c r="D9" s="228">
        <v>1.8</v>
      </c>
    </row>
    <row r="10" spans="1:7" s="47" customFormat="1" x14ac:dyDescent="0.2">
      <c r="A10" s="10" t="s">
        <v>162</v>
      </c>
      <c r="B10" s="340">
        <v>100</v>
      </c>
      <c r="C10" s="340">
        <v>100</v>
      </c>
      <c r="D10" s="340">
        <v>100</v>
      </c>
    </row>
    <row r="11" spans="1:7" x14ac:dyDescent="0.2">
      <c r="A11" s="16" t="s">
        <v>137</v>
      </c>
      <c r="B11" s="340">
        <v>2600</v>
      </c>
      <c r="C11" s="340">
        <v>6800</v>
      </c>
      <c r="D11" s="340">
        <v>9400</v>
      </c>
      <c r="E11" s="111"/>
      <c r="F11" s="111"/>
      <c r="G11" s="111"/>
    </row>
    <row r="12" spans="1:7" s="47" customFormat="1" x14ac:dyDescent="0.2">
      <c r="A12" s="10" t="s">
        <v>163</v>
      </c>
      <c r="B12" s="318">
        <v>2600</v>
      </c>
      <c r="C12" s="318">
        <v>6800</v>
      </c>
      <c r="D12" s="318">
        <v>9400</v>
      </c>
      <c r="E12" s="111"/>
      <c r="F12" s="111"/>
      <c r="G12" s="111"/>
    </row>
    <row r="13" spans="1:7" x14ac:dyDescent="0.2">
      <c r="A13" s="10" t="s">
        <v>308</v>
      </c>
      <c r="B13" s="143">
        <v>2.4</v>
      </c>
      <c r="C13" s="143">
        <v>4.2</v>
      </c>
      <c r="D13" s="143">
        <v>3.7</v>
      </c>
    </row>
    <row r="14" spans="1:7" s="47" customFormat="1" ht="11.25" customHeight="1" x14ac:dyDescent="0.2">
      <c r="A14" s="119" t="s">
        <v>397</v>
      </c>
      <c r="B14" s="120"/>
      <c r="C14" s="120"/>
      <c r="D14" s="120"/>
    </row>
    <row r="15" spans="1:7" x14ac:dyDescent="0.2">
      <c r="A15" s="74" t="s">
        <v>371</v>
      </c>
      <c r="B15" s="127"/>
      <c r="C15" s="127"/>
      <c r="D15" s="127"/>
    </row>
  </sheetData>
  <phoneticPr fontId="13" type="noConversion"/>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4"/>
  <dimension ref="A1:G45"/>
  <sheetViews>
    <sheetView topLeftCell="A25" workbookViewId="0">
      <selection activeCell="E24" sqref="E24"/>
    </sheetView>
  </sheetViews>
  <sheetFormatPr baseColWidth="10" defaultRowHeight="11.25" x14ac:dyDescent="0.2"/>
  <cols>
    <col min="1" max="1" width="47.7109375" style="49" customWidth="1"/>
    <col min="2" max="16384" width="11.42578125" style="47"/>
  </cols>
  <sheetData>
    <row r="1" spans="1:4" s="48" customFormat="1" x14ac:dyDescent="0.2">
      <c r="A1" s="6" t="s">
        <v>607</v>
      </c>
    </row>
    <row r="2" spans="1:4" s="48" customFormat="1" x14ac:dyDescent="0.2">
      <c r="A2" s="50"/>
    </row>
    <row r="3" spans="1:4" s="49" customFormat="1" ht="21" customHeight="1" x14ac:dyDescent="0.25">
      <c r="A3" s="10" t="s">
        <v>191</v>
      </c>
      <c r="B3" s="107" t="s">
        <v>167</v>
      </c>
      <c r="C3" s="107" t="s">
        <v>166</v>
      </c>
      <c r="D3" s="107" t="s">
        <v>162</v>
      </c>
    </row>
    <row r="4" spans="1:4" s="48" customFormat="1" x14ac:dyDescent="0.2">
      <c r="A4" s="18" t="s">
        <v>181</v>
      </c>
      <c r="B4" s="340">
        <v>25.7</v>
      </c>
      <c r="C4" s="340">
        <v>29.2</v>
      </c>
      <c r="D4" s="340">
        <v>27.6</v>
      </c>
    </row>
    <row r="5" spans="1:4" s="48" customFormat="1" x14ac:dyDescent="0.2">
      <c r="A5" s="9" t="s">
        <v>192</v>
      </c>
      <c r="B5" s="228">
        <v>0.9</v>
      </c>
      <c r="C5" s="228">
        <v>0.9</v>
      </c>
      <c r="D5" s="228">
        <v>0.9</v>
      </c>
    </row>
    <row r="6" spans="1:4" s="48" customFormat="1" x14ac:dyDescent="0.2">
      <c r="A6" s="9" t="s">
        <v>193</v>
      </c>
      <c r="B6" s="228">
        <v>6.6</v>
      </c>
      <c r="C6" s="228">
        <v>7.3</v>
      </c>
      <c r="D6" s="228">
        <v>7</v>
      </c>
    </row>
    <row r="7" spans="1:4" s="48" customFormat="1" x14ac:dyDescent="0.2">
      <c r="A7" s="9" t="s">
        <v>194</v>
      </c>
      <c r="B7" s="228">
        <v>17.2</v>
      </c>
      <c r="C7" s="228">
        <v>19.3</v>
      </c>
      <c r="D7" s="228">
        <v>18.399999999999999</v>
      </c>
    </row>
    <row r="8" spans="1:4" s="48" customFormat="1" x14ac:dyDescent="0.2">
      <c r="A8" s="9" t="s">
        <v>195</v>
      </c>
      <c r="B8" s="228">
        <v>0.9</v>
      </c>
      <c r="C8" s="228">
        <v>1.7</v>
      </c>
      <c r="D8" s="228">
        <v>1.3</v>
      </c>
    </row>
    <row r="9" spans="1:4" s="48" customFormat="1" x14ac:dyDescent="0.2">
      <c r="A9" s="18" t="s">
        <v>182</v>
      </c>
      <c r="B9" s="340">
        <v>31.8</v>
      </c>
      <c r="C9" s="340">
        <v>33.799999999999997</v>
      </c>
      <c r="D9" s="318">
        <v>33</v>
      </c>
    </row>
    <row r="10" spans="1:4" s="48" customFormat="1" x14ac:dyDescent="0.2">
      <c r="A10" s="9" t="s">
        <v>196</v>
      </c>
      <c r="B10" s="228">
        <v>1</v>
      </c>
      <c r="C10" s="228">
        <v>1</v>
      </c>
      <c r="D10" s="228">
        <v>1</v>
      </c>
    </row>
    <row r="11" spans="1:4" s="48" customFormat="1" ht="22.5" x14ac:dyDescent="0.2">
      <c r="A11" s="9" t="s">
        <v>197</v>
      </c>
      <c r="B11" s="228">
        <v>5.5</v>
      </c>
      <c r="C11" s="228">
        <v>5.7</v>
      </c>
      <c r="D11" s="228">
        <v>5.6</v>
      </c>
    </row>
    <row r="12" spans="1:4" s="48" customFormat="1" ht="22.5" x14ac:dyDescent="0.2">
      <c r="A12" s="9" t="s">
        <v>198</v>
      </c>
      <c r="B12" s="228">
        <v>17.600000000000001</v>
      </c>
      <c r="C12" s="228">
        <v>18.899999999999999</v>
      </c>
      <c r="D12" s="228">
        <v>18.399999999999999</v>
      </c>
    </row>
    <row r="13" spans="1:4" s="48" customFormat="1" x14ac:dyDescent="0.2">
      <c r="A13" s="9" t="s">
        <v>199</v>
      </c>
      <c r="B13" s="228">
        <v>7.7</v>
      </c>
      <c r="C13" s="228">
        <v>8.1999999999999993</v>
      </c>
      <c r="D13" s="228">
        <v>8</v>
      </c>
    </row>
    <row r="14" spans="1:4" s="48" customFormat="1" x14ac:dyDescent="0.2">
      <c r="A14" s="18" t="s">
        <v>183</v>
      </c>
      <c r="B14" s="318" t="s">
        <v>486</v>
      </c>
      <c r="C14" s="318" t="s">
        <v>486</v>
      </c>
      <c r="D14" s="318" t="s">
        <v>486</v>
      </c>
    </row>
    <row r="15" spans="1:4" s="48" customFormat="1" ht="22.5" x14ac:dyDescent="0.2">
      <c r="A15" s="9" t="s">
        <v>200</v>
      </c>
      <c r="B15" s="228" t="s">
        <v>486</v>
      </c>
      <c r="C15" s="228" t="s">
        <v>486</v>
      </c>
      <c r="D15" s="228" t="s">
        <v>486</v>
      </c>
    </row>
    <row r="16" spans="1:4" s="48" customFormat="1" x14ac:dyDescent="0.2">
      <c r="A16" s="9" t="s">
        <v>201</v>
      </c>
      <c r="B16" s="228" t="s">
        <v>486</v>
      </c>
      <c r="C16" s="228" t="s">
        <v>486</v>
      </c>
      <c r="D16" s="228" t="s">
        <v>486</v>
      </c>
    </row>
    <row r="17" spans="1:4" s="48" customFormat="1" x14ac:dyDescent="0.2">
      <c r="A17" s="18" t="s">
        <v>184</v>
      </c>
      <c r="B17" s="340">
        <v>2.9</v>
      </c>
      <c r="C17" s="318">
        <v>2</v>
      </c>
      <c r="D17" s="340">
        <v>2.4</v>
      </c>
    </row>
    <row r="18" spans="1:4" s="48" customFormat="1" x14ac:dyDescent="0.2">
      <c r="A18" s="9" t="s">
        <v>202</v>
      </c>
      <c r="B18" s="228">
        <v>2.2000000000000002</v>
      </c>
      <c r="C18" s="228">
        <v>1.5</v>
      </c>
      <c r="D18" s="228">
        <v>1.8</v>
      </c>
    </row>
    <row r="19" spans="1:4" s="48" customFormat="1" ht="22.5" x14ac:dyDescent="0.2">
      <c r="A19" s="9" t="s">
        <v>203</v>
      </c>
      <c r="B19" s="228" t="s">
        <v>486</v>
      </c>
      <c r="C19" s="228" t="s">
        <v>486</v>
      </c>
      <c r="D19" s="228" t="s">
        <v>486</v>
      </c>
    </row>
    <row r="20" spans="1:4" s="48" customFormat="1" ht="22.5" x14ac:dyDescent="0.2">
      <c r="A20" s="9" t="s">
        <v>204</v>
      </c>
      <c r="B20" s="228" t="s">
        <v>486</v>
      </c>
      <c r="C20" s="228" t="s">
        <v>486</v>
      </c>
      <c r="D20" s="228" t="s">
        <v>486</v>
      </c>
    </row>
    <row r="21" spans="1:4" s="48" customFormat="1" x14ac:dyDescent="0.2">
      <c r="A21" s="9" t="s">
        <v>205</v>
      </c>
      <c r="B21" s="228" t="s">
        <v>486</v>
      </c>
      <c r="C21" s="228" t="s">
        <v>486</v>
      </c>
      <c r="D21" s="228" t="s">
        <v>486</v>
      </c>
    </row>
    <row r="22" spans="1:4" s="48" customFormat="1" x14ac:dyDescent="0.2">
      <c r="A22" s="9" t="s">
        <v>206</v>
      </c>
      <c r="B22" s="228" t="s">
        <v>486</v>
      </c>
      <c r="C22" s="228" t="s">
        <v>486</v>
      </c>
      <c r="D22" s="228" t="s">
        <v>486</v>
      </c>
    </row>
    <row r="23" spans="1:4" s="48" customFormat="1" x14ac:dyDescent="0.2">
      <c r="A23" s="18" t="s">
        <v>185</v>
      </c>
      <c r="B23" s="340">
        <v>6.1</v>
      </c>
      <c r="C23" s="340">
        <v>4.5</v>
      </c>
      <c r="D23" s="340">
        <v>5.2</v>
      </c>
    </row>
    <row r="24" spans="1:4" s="48" customFormat="1" x14ac:dyDescent="0.2">
      <c r="A24" s="9" t="s">
        <v>207</v>
      </c>
      <c r="B24" s="228">
        <v>1.7</v>
      </c>
      <c r="C24" s="228">
        <v>1.6</v>
      </c>
      <c r="D24" s="228">
        <v>1.6</v>
      </c>
    </row>
    <row r="25" spans="1:4" s="48" customFormat="1" x14ac:dyDescent="0.2">
      <c r="A25" s="9" t="s">
        <v>208</v>
      </c>
      <c r="B25" s="228">
        <v>4.4000000000000004</v>
      </c>
      <c r="C25" s="228">
        <v>2.9</v>
      </c>
      <c r="D25" s="228">
        <v>3.5</v>
      </c>
    </row>
    <row r="26" spans="1:4" s="48" customFormat="1" x14ac:dyDescent="0.2">
      <c r="A26" s="18" t="s">
        <v>186</v>
      </c>
      <c r="B26" s="340">
        <v>22.6</v>
      </c>
      <c r="C26" s="340">
        <v>17.899999999999999</v>
      </c>
      <c r="D26" s="340">
        <v>19.899999999999999</v>
      </c>
    </row>
    <row r="27" spans="1:4" s="48" customFormat="1" ht="22.5" x14ac:dyDescent="0.2">
      <c r="A27" s="9" t="s">
        <v>209</v>
      </c>
      <c r="B27" s="228">
        <v>0.6</v>
      </c>
      <c r="C27" s="228">
        <v>1.2</v>
      </c>
      <c r="D27" s="228">
        <v>0.9</v>
      </c>
    </row>
    <row r="28" spans="1:4" s="48" customFormat="1" ht="22.5" x14ac:dyDescent="0.2">
      <c r="A28" s="9" t="s">
        <v>210</v>
      </c>
      <c r="B28" s="228">
        <v>2.7</v>
      </c>
      <c r="C28" s="228">
        <v>1.6</v>
      </c>
      <c r="D28" s="228">
        <v>2</v>
      </c>
    </row>
    <row r="29" spans="1:4" s="48" customFormat="1" ht="22.5" x14ac:dyDescent="0.2">
      <c r="A29" s="9" t="s">
        <v>211</v>
      </c>
      <c r="B29" s="228">
        <v>5.2</v>
      </c>
      <c r="C29" s="228">
        <v>4.9000000000000004</v>
      </c>
      <c r="D29" s="228">
        <v>5.0999999999999996</v>
      </c>
    </row>
    <row r="30" spans="1:4" s="48" customFormat="1" ht="22.5" x14ac:dyDescent="0.2">
      <c r="A30" s="9" t="s">
        <v>212</v>
      </c>
      <c r="B30" s="228">
        <v>3.2</v>
      </c>
      <c r="C30" s="228">
        <v>1.3</v>
      </c>
      <c r="D30" s="228">
        <v>2.1</v>
      </c>
    </row>
    <row r="31" spans="1:4" s="48" customFormat="1" ht="22.5" x14ac:dyDescent="0.2">
      <c r="A31" s="9" t="s">
        <v>213</v>
      </c>
      <c r="B31" s="228">
        <v>3.8</v>
      </c>
      <c r="C31" s="228">
        <v>3.1</v>
      </c>
      <c r="D31" s="228">
        <v>3.4</v>
      </c>
    </row>
    <row r="32" spans="1:4" s="48" customFormat="1" ht="22.5" x14ac:dyDescent="0.2">
      <c r="A32" s="9" t="s">
        <v>214</v>
      </c>
      <c r="B32" s="228">
        <v>2.9</v>
      </c>
      <c r="C32" s="228">
        <v>3.4</v>
      </c>
      <c r="D32" s="228">
        <v>3.2</v>
      </c>
    </row>
    <row r="33" spans="1:7" s="48" customFormat="1" ht="33.75" x14ac:dyDescent="0.2">
      <c r="A33" s="9" t="s">
        <v>215</v>
      </c>
      <c r="B33" s="228">
        <v>2.5</v>
      </c>
      <c r="C33" s="228">
        <v>1.3</v>
      </c>
      <c r="D33" s="228">
        <v>1.8</v>
      </c>
    </row>
    <row r="34" spans="1:7" s="48" customFormat="1" ht="22.5" x14ac:dyDescent="0.2">
      <c r="A34" s="9" t="s">
        <v>216</v>
      </c>
      <c r="B34" s="228">
        <v>1.8</v>
      </c>
      <c r="C34" s="228">
        <v>1.1000000000000001</v>
      </c>
      <c r="D34" s="228">
        <v>1.4</v>
      </c>
    </row>
    <row r="35" spans="1:7" s="48" customFormat="1" x14ac:dyDescent="0.2">
      <c r="A35" s="18" t="s">
        <v>187</v>
      </c>
      <c r="B35" s="340">
        <v>2.6</v>
      </c>
      <c r="C35" s="340">
        <v>2.8</v>
      </c>
      <c r="D35" s="340">
        <v>2.7</v>
      </c>
    </row>
    <row r="36" spans="1:7" s="48" customFormat="1" x14ac:dyDescent="0.2">
      <c r="A36" s="9" t="s">
        <v>217</v>
      </c>
      <c r="B36" s="228" t="s">
        <v>486</v>
      </c>
      <c r="C36" s="228" t="s">
        <v>486</v>
      </c>
      <c r="D36" s="228" t="s">
        <v>486</v>
      </c>
    </row>
    <row r="37" spans="1:7" s="48" customFormat="1" ht="22.5" x14ac:dyDescent="0.2">
      <c r="A37" s="9" t="s">
        <v>218</v>
      </c>
      <c r="B37" s="228">
        <v>2.2999999999999998</v>
      </c>
      <c r="C37" s="228">
        <v>2.7</v>
      </c>
      <c r="D37" s="228">
        <v>2.5</v>
      </c>
    </row>
    <row r="38" spans="1:7" s="48" customFormat="1" ht="21" x14ac:dyDescent="0.2">
      <c r="A38" s="18" t="s">
        <v>219</v>
      </c>
      <c r="B38" s="340">
        <v>0.9</v>
      </c>
      <c r="C38" s="340">
        <v>0.8</v>
      </c>
      <c r="D38" s="340">
        <v>0.9</v>
      </c>
    </row>
    <row r="39" spans="1:7" s="48" customFormat="1" ht="22.5" x14ac:dyDescent="0.2">
      <c r="A39" s="18" t="s">
        <v>220</v>
      </c>
      <c r="B39" s="340">
        <v>0.5</v>
      </c>
      <c r="C39" s="340">
        <v>0.8</v>
      </c>
      <c r="D39" s="340">
        <v>0.7</v>
      </c>
    </row>
    <row r="40" spans="1:7" s="48" customFormat="1" x14ac:dyDescent="0.2">
      <c r="A40" s="18" t="s">
        <v>221</v>
      </c>
      <c r="B40" s="318">
        <v>6.7</v>
      </c>
      <c r="C40" s="318">
        <v>8</v>
      </c>
      <c r="D40" s="228">
        <v>7.4</v>
      </c>
    </row>
    <row r="41" spans="1:7" x14ac:dyDescent="0.2">
      <c r="A41" s="10" t="s">
        <v>162</v>
      </c>
      <c r="B41" s="340">
        <v>100</v>
      </c>
      <c r="C41" s="340">
        <v>100</v>
      </c>
      <c r="D41" s="340">
        <v>100</v>
      </c>
    </row>
    <row r="42" spans="1:7" s="48" customFormat="1" x14ac:dyDescent="0.2">
      <c r="A42" s="16" t="s">
        <v>137</v>
      </c>
      <c r="B42" s="340">
        <v>3200</v>
      </c>
      <c r="C42" s="340">
        <v>4100</v>
      </c>
      <c r="D42" s="340">
        <v>7300</v>
      </c>
      <c r="E42" s="111"/>
      <c r="F42" s="111"/>
      <c r="G42" s="111"/>
    </row>
    <row r="43" spans="1:7" x14ac:dyDescent="0.2">
      <c r="A43" s="10" t="s">
        <v>163</v>
      </c>
      <c r="B43" s="318">
        <v>4100</v>
      </c>
      <c r="C43" s="318">
        <v>5300</v>
      </c>
      <c r="D43" s="318">
        <v>9400</v>
      </c>
      <c r="E43" s="111"/>
      <c r="F43" s="111"/>
      <c r="G43" s="111"/>
    </row>
    <row r="44" spans="1:7" s="48" customFormat="1" ht="11.25" customHeight="1" x14ac:dyDescent="0.2">
      <c r="A44" s="119" t="s">
        <v>397</v>
      </c>
      <c r="B44" s="125"/>
      <c r="C44" s="125"/>
      <c r="D44" s="125"/>
    </row>
    <row r="45" spans="1:7" x14ac:dyDescent="0.2">
      <c r="A45" s="74" t="s">
        <v>371</v>
      </c>
      <c r="B45" s="74"/>
      <c r="C45" s="74"/>
      <c r="D45" s="74"/>
    </row>
  </sheetData>
  <phoneticPr fontId="13" type="noConversion"/>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5"/>
  <dimension ref="A1:G18"/>
  <sheetViews>
    <sheetView workbookViewId="0">
      <selection activeCell="E24" sqref="E24"/>
    </sheetView>
  </sheetViews>
  <sheetFormatPr baseColWidth="10" defaultRowHeight="11.25" x14ac:dyDescent="0.2"/>
  <cols>
    <col min="1" max="1" width="42.28515625" style="49" customWidth="1"/>
    <col min="2" max="16384" width="11.42578125" style="47"/>
  </cols>
  <sheetData>
    <row r="1" spans="1:7" x14ac:dyDescent="0.2">
      <c r="A1" s="6" t="s">
        <v>608</v>
      </c>
    </row>
    <row r="2" spans="1:7" x14ac:dyDescent="0.2">
      <c r="A2" s="6"/>
    </row>
    <row r="3" spans="1:7" s="51" customFormat="1" ht="19.5" customHeight="1" x14ac:dyDescent="0.25">
      <c r="A3" s="16" t="s">
        <v>50</v>
      </c>
      <c r="B3" s="143" t="s">
        <v>46</v>
      </c>
      <c r="C3" s="143" t="s">
        <v>47</v>
      </c>
      <c r="D3" s="107" t="s">
        <v>162</v>
      </c>
    </row>
    <row r="4" spans="1:7" s="48" customFormat="1" x14ac:dyDescent="0.2">
      <c r="A4" s="9" t="s">
        <v>181</v>
      </c>
      <c r="B4" s="228">
        <v>10.7</v>
      </c>
      <c r="C4" s="228">
        <v>36.700000000000003</v>
      </c>
      <c r="D4" s="228">
        <v>27.6</v>
      </c>
    </row>
    <row r="5" spans="1:7" s="48" customFormat="1" x14ac:dyDescent="0.2">
      <c r="A5" s="9" t="s">
        <v>182</v>
      </c>
      <c r="B5" s="228">
        <v>40.4</v>
      </c>
      <c r="C5" s="228">
        <v>28.9</v>
      </c>
      <c r="D5" s="228">
        <v>32.9</v>
      </c>
    </row>
    <row r="6" spans="1:7" s="48" customFormat="1" x14ac:dyDescent="0.2">
      <c r="A6" s="9" t="s">
        <v>183</v>
      </c>
      <c r="B6" s="228" t="s">
        <v>486</v>
      </c>
      <c r="C6" s="228" t="s">
        <v>486</v>
      </c>
      <c r="D6" s="228" t="s">
        <v>486</v>
      </c>
    </row>
    <row r="7" spans="1:7" s="48" customFormat="1" x14ac:dyDescent="0.2">
      <c r="A7" s="9" t="s">
        <v>184</v>
      </c>
      <c r="B7" s="228">
        <v>1.1000000000000001</v>
      </c>
      <c r="C7" s="228">
        <v>3.1</v>
      </c>
      <c r="D7" s="228">
        <v>2.4</v>
      </c>
    </row>
    <row r="8" spans="1:7" s="48" customFormat="1" x14ac:dyDescent="0.2">
      <c r="A8" s="9" t="s">
        <v>185</v>
      </c>
      <c r="B8" s="228">
        <v>8</v>
      </c>
      <c r="C8" s="228">
        <v>3.6</v>
      </c>
      <c r="D8" s="228">
        <v>5.0999999999999996</v>
      </c>
    </row>
    <row r="9" spans="1:7" s="48" customFormat="1" x14ac:dyDescent="0.2">
      <c r="A9" s="9" t="s">
        <v>186</v>
      </c>
      <c r="B9" s="228">
        <v>22.7</v>
      </c>
      <c r="C9" s="228">
        <v>18.3</v>
      </c>
      <c r="D9" s="228">
        <v>19.899999999999999</v>
      </c>
    </row>
    <row r="10" spans="1:7" s="48" customFormat="1" x14ac:dyDescent="0.2">
      <c r="A10" s="9" t="s">
        <v>187</v>
      </c>
      <c r="B10" s="228">
        <v>4.2</v>
      </c>
      <c r="C10" s="228">
        <v>1.9</v>
      </c>
      <c r="D10" s="228">
        <v>2.7</v>
      </c>
    </row>
    <row r="11" spans="1:7" s="48" customFormat="1" x14ac:dyDescent="0.2">
      <c r="A11" s="9" t="s">
        <v>188</v>
      </c>
      <c r="B11" s="228">
        <v>0.9</v>
      </c>
      <c r="C11" s="228">
        <v>0.8</v>
      </c>
      <c r="D11" s="228">
        <v>0.9</v>
      </c>
    </row>
    <row r="12" spans="1:7" s="48" customFormat="1" x14ac:dyDescent="0.2">
      <c r="A12" s="9" t="s">
        <v>189</v>
      </c>
      <c r="B12" s="228">
        <v>0.8</v>
      </c>
      <c r="C12" s="228">
        <v>0.6</v>
      </c>
      <c r="D12" s="228">
        <v>0.7</v>
      </c>
    </row>
    <row r="13" spans="1:7" s="48" customFormat="1" x14ac:dyDescent="0.2">
      <c r="A13" s="9" t="s">
        <v>190</v>
      </c>
      <c r="B13" s="228">
        <v>10.9</v>
      </c>
      <c r="C13" s="228">
        <v>5.7</v>
      </c>
      <c r="D13" s="228">
        <v>7.5</v>
      </c>
    </row>
    <row r="14" spans="1:7" x14ac:dyDescent="0.2">
      <c r="A14" s="10" t="s">
        <v>162</v>
      </c>
      <c r="B14" s="278">
        <v>100</v>
      </c>
      <c r="C14" s="278">
        <v>100</v>
      </c>
      <c r="D14" s="278">
        <v>100</v>
      </c>
    </row>
    <row r="15" spans="1:7" s="48" customFormat="1" x14ac:dyDescent="0.2">
      <c r="A15" s="16" t="s">
        <v>137</v>
      </c>
      <c r="B15" s="278">
        <v>2600</v>
      </c>
      <c r="C15" s="278">
        <v>4800</v>
      </c>
      <c r="D15" s="278">
        <v>7300</v>
      </c>
      <c r="E15" s="111"/>
      <c r="F15" s="111"/>
      <c r="G15" s="111"/>
    </row>
    <row r="16" spans="1:7" x14ac:dyDescent="0.2">
      <c r="A16" s="10" t="s">
        <v>163</v>
      </c>
      <c r="B16" s="234">
        <v>2600</v>
      </c>
      <c r="C16" s="234">
        <v>6800</v>
      </c>
      <c r="D16" s="234">
        <v>9400</v>
      </c>
      <c r="E16" s="111"/>
      <c r="F16" s="111"/>
      <c r="G16" s="111"/>
    </row>
    <row r="17" spans="1:4" s="48" customFormat="1" x14ac:dyDescent="0.2">
      <c r="A17" s="119" t="s">
        <v>397</v>
      </c>
      <c r="B17" s="125"/>
      <c r="C17" s="125"/>
      <c r="D17" s="125"/>
    </row>
    <row r="18" spans="1:4" x14ac:dyDescent="0.2">
      <c r="A18" s="74" t="s">
        <v>371</v>
      </c>
      <c r="B18" s="117"/>
      <c r="C18" s="117"/>
      <c r="D18" s="117"/>
    </row>
  </sheetData>
  <phoneticPr fontId="13" type="noConversion"/>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6"/>
  <dimension ref="A1:G21"/>
  <sheetViews>
    <sheetView workbookViewId="0">
      <selection activeCell="J28" sqref="J28"/>
    </sheetView>
  </sheetViews>
  <sheetFormatPr baseColWidth="10" defaultRowHeight="11.25" x14ac:dyDescent="0.2"/>
  <cols>
    <col min="1" max="1" width="42.28515625" style="51" customWidth="1"/>
    <col min="2" max="16384" width="11.42578125" style="48"/>
  </cols>
  <sheetData>
    <row r="1" spans="1:4" x14ac:dyDescent="0.2">
      <c r="A1" s="6" t="s">
        <v>609</v>
      </c>
    </row>
    <row r="2" spans="1:4" x14ac:dyDescent="0.2">
      <c r="A2" s="50"/>
    </row>
    <row r="3" spans="1:4" s="49" customFormat="1" ht="21.75" customHeight="1" x14ac:dyDescent="0.25">
      <c r="A3" s="10" t="s">
        <v>297</v>
      </c>
      <c r="B3" s="107" t="s">
        <v>167</v>
      </c>
      <c r="C3" s="107" t="s">
        <v>166</v>
      </c>
      <c r="D3" s="107" t="s">
        <v>162</v>
      </c>
    </row>
    <row r="4" spans="1:4" s="47" customFormat="1" x14ac:dyDescent="0.2">
      <c r="A4" s="15" t="s">
        <v>223</v>
      </c>
      <c r="B4" s="229">
        <v>79.400000000000006</v>
      </c>
      <c r="C4" s="229">
        <v>72.599999999999994</v>
      </c>
      <c r="D4" s="229">
        <v>75.599999999999994</v>
      </c>
    </row>
    <row r="5" spans="1:4" s="47" customFormat="1" x14ac:dyDescent="0.2">
      <c r="A5" s="15" t="s">
        <v>224</v>
      </c>
      <c r="B5" s="229">
        <v>13.3</v>
      </c>
      <c r="C5" s="229">
        <v>18.7</v>
      </c>
      <c r="D5" s="229">
        <v>16.399999999999999</v>
      </c>
    </row>
    <row r="6" spans="1:4" s="47" customFormat="1" x14ac:dyDescent="0.2">
      <c r="A6" s="15" t="s">
        <v>225</v>
      </c>
      <c r="B6" s="229">
        <v>1.6</v>
      </c>
      <c r="C6" s="229">
        <v>1.8</v>
      </c>
      <c r="D6" s="229">
        <v>1.7</v>
      </c>
    </row>
    <row r="7" spans="1:4" s="47" customFormat="1" x14ac:dyDescent="0.2">
      <c r="A7" s="15" t="s">
        <v>226</v>
      </c>
      <c r="B7" s="229">
        <v>0.5</v>
      </c>
      <c r="C7" s="229">
        <v>0.6</v>
      </c>
      <c r="D7" s="229">
        <v>0.5</v>
      </c>
    </row>
    <row r="8" spans="1:4" s="47" customFormat="1" x14ac:dyDescent="0.2">
      <c r="A8" s="15" t="s">
        <v>90</v>
      </c>
      <c r="B8" s="229">
        <v>0.8</v>
      </c>
      <c r="C8" s="229">
        <v>0.9</v>
      </c>
      <c r="D8" s="229">
        <v>0.9</v>
      </c>
    </row>
    <row r="9" spans="1:4" s="47" customFormat="1" x14ac:dyDescent="0.2">
      <c r="A9" s="15" t="s">
        <v>227</v>
      </c>
      <c r="B9" s="228" t="s">
        <v>486</v>
      </c>
      <c r="C9" s="228" t="s">
        <v>486</v>
      </c>
      <c r="D9" s="228" t="s">
        <v>486</v>
      </c>
    </row>
    <row r="10" spans="1:4" s="47" customFormat="1" ht="22.5" x14ac:dyDescent="0.2">
      <c r="A10" s="15" t="s">
        <v>228</v>
      </c>
      <c r="B10" s="228" t="s">
        <v>486</v>
      </c>
      <c r="C10" s="228" t="s">
        <v>486</v>
      </c>
      <c r="D10" s="228" t="s">
        <v>486</v>
      </c>
    </row>
    <row r="11" spans="1:4" s="47" customFormat="1" x14ac:dyDescent="0.2">
      <c r="A11" s="15" t="s">
        <v>229</v>
      </c>
      <c r="B11" s="229">
        <v>0.7</v>
      </c>
      <c r="C11" s="228">
        <v>1</v>
      </c>
      <c r="D11" s="229">
        <v>0.9</v>
      </c>
    </row>
    <row r="12" spans="1:4" s="47" customFormat="1" x14ac:dyDescent="0.2">
      <c r="A12" s="15" t="s">
        <v>230</v>
      </c>
      <c r="B12" s="229">
        <v>1.7</v>
      </c>
      <c r="C12" s="229">
        <v>1.9</v>
      </c>
      <c r="D12" s="229">
        <v>1.8</v>
      </c>
    </row>
    <row r="13" spans="1:4" s="47" customFormat="1" x14ac:dyDescent="0.2">
      <c r="A13" s="15" t="s">
        <v>231</v>
      </c>
      <c r="B13" s="229">
        <v>0.5</v>
      </c>
      <c r="C13" s="229">
        <v>0.5</v>
      </c>
      <c r="D13" s="229">
        <v>0.5</v>
      </c>
    </row>
    <row r="14" spans="1:4" s="47" customFormat="1" x14ac:dyDescent="0.2">
      <c r="A14" s="15" t="s">
        <v>88</v>
      </c>
      <c r="B14" s="228" t="s">
        <v>486</v>
      </c>
      <c r="C14" s="228" t="s">
        <v>486</v>
      </c>
      <c r="D14" s="228" t="s">
        <v>486</v>
      </c>
    </row>
    <row r="15" spans="1:4" s="47" customFormat="1" x14ac:dyDescent="0.2">
      <c r="A15" s="9" t="s">
        <v>424</v>
      </c>
      <c r="B15" s="229">
        <v>0.7</v>
      </c>
      <c r="C15" s="229">
        <v>1.1000000000000001</v>
      </c>
      <c r="D15" s="229">
        <v>0.9</v>
      </c>
    </row>
    <row r="16" spans="1:4" s="47" customFormat="1" x14ac:dyDescent="0.2">
      <c r="A16" s="15" t="s">
        <v>233</v>
      </c>
      <c r="B16" s="228" t="s">
        <v>486</v>
      </c>
      <c r="C16" s="228" t="s">
        <v>486</v>
      </c>
      <c r="D16" s="228" t="s">
        <v>486</v>
      </c>
    </row>
    <row r="17" spans="1:7" x14ac:dyDescent="0.2">
      <c r="A17" s="16" t="s">
        <v>162</v>
      </c>
      <c r="B17" s="278">
        <v>100</v>
      </c>
      <c r="C17" s="278">
        <v>100</v>
      </c>
      <c r="D17" s="278">
        <v>100</v>
      </c>
    </row>
    <row r="18" spans="1:7" s="47" customFormat="1" x14ac:dyDescent="0.2">
      <c r="A18" s="10" t="s">
        <v>137</v>
      </c>
      <c r="B18" s="234">
        <v>4000</v>
      </c>
      <c r="C18" s="234">
        <v>5200</v>
      </c>
      <c r="D18" s="234">
        <v>9200</v>
      </c>
      <c r="E18" s="111"/>
      <c r="F18" s="111"/>
      <c r="G18" s="111"/>
    </row>
    <row r="19" spans="1:7" x14ac:dyDescent="0.2">
      <c r="A19" s="16" t="s">
        <v>163</v>
      </c>
      <c r="B19" s="278">
        <v>4100</v>
      </c>
      <c r="C19" s="278">
        <v>5300</v>
      </c>
      <c r="D19" s="278">
        <v>9400</v>
      </c>
      <c r="E19" s="111"/>
      <c r="F19" s="111"/>
      <c r="G19" s="111"/>
    </row>
    <row r="20" spans="1:7" s="47" customFormat="1" x14ac:dyDescent="0.2">
      <c r="A20" s="119" t="s">
        <v>397</v>
      </c>
      <c r="B20" s="120"/>
      <c r="C20" s="120"/>
      <c r="D20" s="120"/>
    </row>
    <row r="21" spans="1:7" x14ac:dyDescent="0.2">
      <c r="A21" s="74" t="s">
        <v>371</v>
      </c>
      <c r="B21" s="126"/>
      <c r="C21" s="126"/>
      <c r="D21" s="126"/>
    </row>
  </sheetData>
  <phoneticPr fontId="13" type="noConversion"/>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7"/>
  <dimension ref="A1:G21"/>
  <sheetViews>
    <sheetView workbookViewId="0">
      <selection activeCell="C10" sqref="C10"/>
    </sheetView>
  </sheetViews>
  <sheetFormatPr baseColWidth="10" defaultRowHeight="11.25" x14ac:dyDescent="0.2"/>
  <cols>
    <col min="1" max="1" width="42.28515625" style="49" customWidth="1"/>
    <col min="2" max="16384" width="11.42578125" style="47"/>
  </cols>
  <sheetData>
    <row r="1" spans="1:4" x14ac:dyDescent="0.2">
      <c r="A1" s="6" t="s">
        <v>610</v>
      </c>
      <c r="B1" s="60"/>
      <c r="C1" s="60"/>
      <c r="D1" s="60"/>
    </row>
    <row r="2" spans="1:4" x14ac:dyDescent="0.2">
      <c r="A2" s="6"/>
      <c r="B2" s="60"/>
      <c r="C2" s="60"/>
      <c r="D2" s="60"/>
    </row>
    <row r="3" spans="1:4" s="51" customFormat="1" ht="16.5" customHeight="1" x14ac:dyDescent="0.25">
      <c r="A3" s="16" t="s">
        <v>297</v>
      </c>
      <c r="B3" s="143" t="s">
        <v>46</v>
      </c>
      <c r="C3" s="143" t="s">
        <v>47</v>
      </c>
      <c r="D3" s="107" t="s">
        <v>162</v>
      </c>
    </row>
    <row r="4" spans="1:4" s="48" customFormat="1" x14ac:dyDescent="0.2">
      <c r="A4" s="9" t="s">
        <v>223</v>
      </c>
      <c r="B4" s="228">
        <v>72.2</v>
      </c>
      <c r="C4" s="228">
        <v>76.8</v>
      </c>
      <c r="D4" s="228">
        <v>75.5</v>
      </c>
    </row>
    <row r="5" spans="1:4" s="48" customFormat="1" x14ac:dyDescent="0.2">
      <c r="A5" s="9" t="s">
        <v>224</v>
      </c>
      <c r="B5" s="228">
        <v>20.8</v>
      </c>
      <c r="C5" s="228">
        <v>14.7</v>
      </c>
      <c r="D5" s="228">
        <v>16.399999999999999</v>
      </c>
    </row>
    <row r="6" spans="1:4" s="48" customFormat="1" x14ac:dyDescent="0.2">
      <c r="A6" s="9" t="s">
        <v>225</v>
      </c>
      <c r="B6" s="228">
        <v>0.8</v>
      </c>
      <c r="C6" s="228">
        <v>2.1</v>
      </c>
      <c r="D6" s="228">
        <v>1.7</v>
      </c>
    </row>
    <row r="7" spans="1:4" s="48" customFormat="1" x14ac:dyDescent="0.2">
      <c r="A7" s="9" t="s">
        <v>226</v>
      </c>
      <c r="B7" s="228">
        <v>0.6</v>
      </c>
      <c r="C7" s="228">
        <v>0.5</v>
      </c>
      <c r="D7" s="228">
        <v>0.5</v>
      </c>
    </row>
    <row r="8" spans="1:4" s="48" customFormat="1" x14ac:dyDescent="0.2">
      <c r="A8" s="9" t="s">
        <v>90</v>
      </c>
      <c r="B8" s="228">
        <v>0.8</v>
      </c>
      <c r="C8" s="228">
        <v>0.9</v>
      </c>
      <c r="D8" s="228">
        <v>0.9</v>
      </c>
    </row>
    <row r="9" spans="1:4" s="48" customFormat="1" x14ac:dyDescent="0.2">
      <c r="A9" s="9" t="s">
        <v>227</v>
      </c>
      <c r="B9" s="228">
        <v>0.5</v>
      </c>
      <c r="C9" s="228" t="s">
        <v>486</v>
      </c>
      <c r="D9" s="228" t="s">
        <v>486</v>
      </c>
    </row>
    <row r="10" spans="1:4" s="48" customFormat="1" ht="22.5" x14ac:dyDescent="0.2">
      <c r="A10" s="9" t="s">
        <v>228</v>
      </c>
      <c r="B10" s="228">
        <v>0.6</v>
      </c>
      <c r="C10" s="228" t="s">
        <v>486</v>
      </c>
      <c r="D10" s="228" t="s">
        <v>486</v>
      </c>
    </row>
    <row r="11" spans="1:4" s="48" customFormat="1" x14ac:dyDescent="0.2">
      <c r="A11" s="9" t="s">
        <v>229</v>
      </c>
      <c r="B11" s="228">
        <v>1.2</v>
      </c>
      <c r="C11" s="228">
        <v>0.8</v>
      </c>
      <c r="D11" s="228">
        <v>0.9</v>
      </c>
    </row>
    <row r="12" spans="1:4" s="48" customFormat="1" x14ac:dyDescent="0.2">
      <c r="A12" s="9" t="s">
        <v>230</v>
      </c>
      <c r="B12" s="228">
        <v>1.3</v>
      </c>
      <c r="C12" s="228">
        <v>2</v>
      </c>
      <c r="D12" s="228">
        <v>1.8</v>
      </c>
    </row>
    <row r="13" spans="1:4" s="48" customFormat="1" x14ac:dyDescent="0.2">
      <c r="A13" s="9" t="s">
        <v>231</v>
      </c>
      <c r="B13" s="228" t="s">
        <v>486</v>
      </c>
      <c r="C13" s="228">
        <v>0.5</v>
      </c>
      <c r="D13" s="228">
        <v>0.5</v>
      </c>
    </row>
    <row r="14" spans="1:4" s="48" customFormat="1" x14ac:dyDescent="0.2">
      <c r="A14" s="9" t="s">
        <v>88</v>
      </c>
      <c r="B14" s="228" t="s">
        <v>486</v>
      </c>
      <c r="C14" s="228" t="s">
        <v>486</v>
      </c>
      <c r="D14" s="228" t="s">
        <v>486</v>
      </c>
    </row>
    <row r="15" spans="1:4" s="48" customFormat="1" x14ac:dyDescent="0.2">
      <c r="A15" s="9" t="s">
        <v>424</v>
      </c>
      <c r="B15" s="228">
        <v>0.6</v>
      </c>
      <c r="C15" s="228">
        <v>1</v>
      </c>
      <c r="D15" s="228">
        <v>0.9</v>
      </c>
    </row>
    <row r="16" spans="1:4" s="48" customFormat="1" x14ac:dyDescent="0.2">
      <c r="A16" s="9" t="s">
        <v>233</v>
      </c>
      <c r="B16" s="228" t="s">
        <v>486</v>
      </c>
      <c r="C16" s="228" t="s">
        <v>486</v>
      </c>
      <c r="D16" s="228" t="s">
        <v>486</v>
      </c>
    </row>
    <row r="17" spans="1:7" x14ac:dyDescent="0.2">
      <c r="A17" s="10" t="s">
        <v>162</v>
      </c>
      <c r="B17" s="278">
        <v>100</v>
      </c>
      <c r="C17" s="278">
        <v>100</v>
      </c>
      <c r="D17" s="278">
        <v>100</v>
      </c>
    </row>
    <row r="18" spans="1:7" s="48" customFormat="1" x14ac:dyDescent="0.2">
      <c r="A18" s="16" t="s">
        <v>137</v>
      </c>
      <c r="B18" s="278">
        <v>2600</v>
      </c>
      <c r="C18" s="278">
        <v>6700</v>
      </c>
      <c r="D18" s="278">
        <v>9200</v>
      </c>
      <c r="E18" s="111"/>
      <c r="F18" s="111"/>
      <c r="G18" s="111"/>
    </row>
    <row r="19" spans="1:7" x14ac:dyDescent="0.2">
      <c r="A19" s="10" t="s">
        <v>163</v>
      </c>
      <c r="B19" s="234">
        <v>2600</v>
      </c>
      <c r="C19" s="234">
        <v>6800</v>
      </c>
      <c r="D19" s="234">
        <v>9400</v>
      </c>
      <c r="E19" s="111"/>
      <c r="F19" s="111"/>
      <c r="G19" s="111"/>
    </row>
    <row r="20" spans="1:7" s="48" customFormat="1" ht="11.25" customHeight="1" x14ac:dyDescent="0.2">
      <c r="A20" s="119" t="s">
        <v>397</v>
      </c>
      <c r="B20" s="125"/>
      <c r="C20" s="125"/>
      <c r="D20" s="125"/>
    </row>
    <row r="21" spans="1:7" x14ac:dyDescent="0.2">
      <c r="A21" s="74" t="s">
        <v>371</v>
      </c>
      <c r="B21" s="117"/>
      <c r="C21" s="117"/>
      <c r="D21" s="117"/>
    </row>
  </sheetData>
  <phoneticPr fontId="13" type="noConversion"/>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8"/>
  <dimension ref="A1:G23"/>
  <sheetViews>
    <sheetView workbookViewId="0">
      <selection activeCell="F28" sqref="F28"/>
    </sheetView>
  </sheetViews>
  <sheetFormatPr baseColWidth="10" defaultRowHeight="11.25" x14ac:dyDescent="0.2"/>
  <cols>
    <col min="1" max="1" width="42.28515625" style="51" customWidth="1"/>
    <col min="2" max="16384" width="11.42578125" style="48"/>
  </cols>
  <sheetData>
    <row r="1" spans="1:4" s="47" customFormat="1" x14ac:dyDescent="0.2">
      <c r="A1" s="6" t="s">
        <v>611</v>
      </c>
    </row>
    <row r="2" spans="1:4" x14ac:dyDescent="0.2">
      <c r="A2" s="6" t="s">
        <v>342</v>
      </c>
    </row>
    <row r="3" spans="1:4" x14ac:dyDescent="0.2">
      <c r="A3" s="50"/>
    </row>
    <row r="4" spans="1:4" s="49" customFormat="1" ht="19.5" customHeight="1" x14ac:dyDescent="0.25">
      <c r="A4" s="10" t="s">
        <v>298</v>
      </c>
      <c r="B4" s="107" t="s">
        <v>167</v>
      </c>
      <c r="C4" s="107" t="s">
        <v>166</v>
      </c>
      <c r="D4" s="107" t="s">
        <v>162</v>
      </c>
    </row>
    <row r="5" spans="1:4" s="47" customFormat="1" x14ac:dyDescent="0.2">
      <c r="A5" s="15" t="s">
        <v>223</v>
      </c>
      <c r="B5" s="228">
        <v>68.8</v>
      </c>
      <c r="C5" s="228">
        <v>61.7</v>
      </c>
      <c r="D5" s="228">
        <v>64.8</v>
      </c>
    </row>
    <row r="6" spans="1:4" s="47" customFormat="1" x14ac:dyDescent="0.2">
      <c r="A6" s="15" t="s">
        <v>224</v>
      </c>
      <c r="B6" s="228">
        <v>11</v>
      </c>
      <c r="C6" s="228">
        <v>15.2</v>
      </c>
      <c r="D6" s="228">
        <v>13.3</v>
      </c>
    </row>
    <row r="7" spans="1:4" s="47" customFormat="1" x14ac:dyDescent="0.2">
      <c r="A7" s="15" t="s">
        <v>225</v>
      </c>
      <c r="B7" s="228">
        <v>0.9</v>
      </c>
      <c r="C7" s="228">
        <v>1.4</v>
      </c>
      <c r="D7" s="228">
        <v>1.2</v>
      </c>
    </row>
    <row r="8" spans="1:4" s="47" customFormat="1" x14ac:dyDescent="0.2">
      <c r="A8" s="15" t="s">
        <v>226</v>
      </c>
      <c r="B8" s="228">
        <v>0.8</v>
      </c>
      <c r="C8" s="228">
        <v>0.7</v>
      </c>
      <c r="D8" s="228">
        <v>0.8</v>
      </c>
    </row>
    <row r="9" spans="1:4" s="47" customFormat="1" x14ac:dyDescent="0.2">
      <c r="A9" s="15" t="s">
        <v>90</v>
      </c>
      <c r="B9" s="228">
        <v>2.5</v>
      </c>
      <c r="C9" s="228">
        <v>3.3</v>
      </c>
      <c r="D9" s="228">
        <v>3</v>
      </c>
    </row>
    <row r="10" spans="1:4" s="47" customFormat="1" x14ac:dyDescent="0.2">
      <c r="A10" s="15" t="s">
        <v>227</v>
      </c>
      <c r="B10" s="228">
        <v>1</v>
      </c>
      <c r="C10" s="228">
        <v>0.9</v>
      </c>
      <c r="D10" s="228">
        <v>0.9</v>
      </c>
    </row>
    <row r="11" spans="1:4" s="47" customFormat="1" ht="22.5" x14ac:dyDescent="0.2">
      <c r="A11" s="15" t="s">
        <v>228</v>
      </c>
      <c r="B11" s="228">
        <v>1.8</v>
      </c>
      <c r="C11" s="228">
        <v>1.8</v>
      </c>
      <c r="D11" s="228">
        <v>1.8</v>
      </c>
    </row>
    <row r="12" spans="1:4" s="47" customFormat="1" x14ac:dyDescent="0.2">
      <c r="A12" s="15" t="s">
        <v>229</v>
      </c>
      <c r="B12" s="228">
        <v>1.6</v>
      </c>
      <c r="C12" s="228">
        <v>1.6</v>
      </c>
      <c r="D12" s="228">
        <v>1.6</v>
      </c>
    </row>
    <row r="13" spans="1:4" s="47" customFormat="1" x14ac:dyDescent="0.2">
      <c r="A13" s="15" t="s">
        <v>230</v>
      </c>
      <c r="B13" s="228">
        <v>0.9</v>
      </c>
      <c r="C13" s="228">
        <v>1.1000000000000001</v>
      </c>
      <c r="D13" s="228">
        <v>1</v>
      </c>
    </row>
    <row r="14" spans="1:4" s="47" customFormat="1" x14ac:dyDescent="0.2">
      <c r="A14" s="15" t="s">
        <v>231</v>
      </c>
      <c r="B14" s="228">
        <v>1.8</v>
      </c>
      <c r="C14" s="228">
        <v>1.8</v>
      </c>
      <c r="D14" s="228">
        <v>1.8</v>
      </c>
    </row>
    <row r="15" spans="1:4" s="47" customFormat="1" x14ac:dyDescent="0.2">
      <c r="A15" s="15" t="s">
        <v>88</v>
      </c>
      <c r="B15" s="228" t="s">
        <v>486</v>
      </c>
      <c r="C15" s="228" t="s">
        <v>486</v>
      </c>
      <c r="D15" s="228" t="s">
        <v>486</v>
      </c>
    </row>
    <row r="16" spans="1:4" s="47" customFormat="1" x14ac:dyDescent="0.2">
      <c r="A16" s="9" t="s">
        <v>424</v>
      </c>
      <c r="B16" s="228">
        <v>1</v>
      </c>
      <c r="C16" s="228">
        <v>1.2</v>
      </c>
      <c r="D16" s="228">
        <v>1.1000000000000001</v>
      </c>
    </row>
    <row r="17" spans="1:7" s="47" customFormat="1" x14ac:dyDescent="0.2">
      <c r="A17" s="15" t="s">
        <v>233</v>
      </c>
      <c r="B17" s="228">
        <v>4</v>
      </c>
      <c r="C17" s="228">
        <v>3.6</v>
      </c>
      <c r="D17" s="228">
        <v>3.8</v>
      </c>
    </row>
    <row r="18" spans="1:7" s="47" customFormat="1" x14ac:dyDescent="0.2">
      <c r="A18" s="15" t="s">
        <v>299</v>
      </c>
      <c r="B18" s="228">
        <v>3.9</v>
      </c>
      <c r="C18" s="228">
        <v>5.5</v>
      </c>
      <c r="D18" s="228">
        <v>4.8</v>
      </c>
    </row>
    <row r="19" spans="1:7" x14ac:dyDescent="0.2">
      <c r="A19" s="16" t="s">
        <v>162</v>
      </c>
      <c r="B19" s="318">
        <v>100</v>
      </c>
      <c r="C19" s="318">
        <v>100</v>
      </c>
      <c r="D19" s="318">
        <v>100</v>
      </c>
    </row>
    <row r="20" spans="1:7" s="47" customFormat="1" x14ac:dyDescent="0.2">
      <c r="A20" s="10" t="s">
        <v>137</v>
      </c>
      <c r="B20" s="318">
        <v>4000</v>
      </c>
      <c r="C20" s="318">
        <v>5100</v>
      </c>
      <c r="D20" s="318">
        <v>9100</v>
      </c>
      <c r="E20" s="111"/>
      <c r="F20" s="111"/>
      <c r="G20" s="111"/>
    </row>
    <row r="21" spans="1:7" x14ac:dyDescent="0.2">
      <c r="A21" s="16" t="s">
        <v>163</v>
      </c>
      <c r="B21" s="318">
        <v>4100</v>
      </c>
      <c r="C21" s="318">
        <v>5300</v>
      </c>
      <c r="D21" s="318">
        <v>9400</v>
      </c>
      <c r="E21" s="111"/>
      <c r="F21" s="111"/>
      <c r="G21" s="111"/>
    </row>
    <row r="22" spans="1:7" s="47" customFormat="1" ht="11.25" customHeight="1" x14ac:dyDescent="0.2">
      <c r="A22" s="119" t="s">
        <v>397</v>
      </c>
      <c r="B22" s="120"/>
      <c r="C22" s="120"/>
      <c r="D22" s="120"/>
    </row>
    <row r="23" spans="1:7" x14ac:dyDescent="0.2">
      <c r="A23" s="74" t="s">
        <v>371</v>
      </c>
      <c r="B23" s="127"/>
      <c r="C23" s="127"/>
      <c r="D23" s="127"/>
    </row>
  </sheetData>
  <phoneticPr fontId="13" type="noConversion"/>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9"/>
  <dimension ref="A1:G23"/>
  <sheetViews>
    <sheetView workbookViewId="0">
      <selection activeCell="F29" sqref="F29"/>
    </sheetView>
  </sheetViews>
  <sheetFormatPr baseColWidth="10" defaultRowHeight="11.25" x14ac:dyDescent="0.2"/>
  <cols>
    <col min="1" max="1" width="42.28515625" style="51" customWidth="1"/>
    <col min="2" max="16384" width="11.42578125" style="48"/>
  </cols>
  <sheetData>
    <row r="1" spans="1:4" s="47" customFormat="1" x14ac:dyDescent="0.2">
      <c r="A1" s="6" t="s">
        <v>612</v>
      </c>
    </row>
    <row r="2" spans="1:4" x14ac:dyDescent="0.2">
      <c r="A2" s="6" t="s">
        <v>342</v>
      </c>
    </row>
    <row r="3" spans="1:4" x14ac:dyDescent="0.2">
      <c r="A3" s="50"/>
    </row>
    <row r="4" spans="1:4" s="49" customFormat="1" ht="17.25" customHeight="1" x14ac:dyDescent="0.25">
      <c r="A4" s="10" t="s">
        <v>298</v>
      </c>
      <c r="B4" s="107" t="s">
        <v>46</v>
      </c>
      <c r="C4" s="107" t="s">
        <v>47</v>
      </c>
      <c r="D4" s="107" t="s">
        <v>162</v>
      </c>
    </row>
    <row r="5" spans="1:4" s="47" customFormat="1" x14ac:dyDescent="0.2">
      <c r="A5" s="15" t="s">
        <v>223</v>
      </c>
      <c r="B5" s="229">
        <v>61.7</v>
      </c>
      <c r="C5" s="228">
        <v>66</v>
      </c>
      <c r="D5" s="229">
        <v>64.8</v>
      </c>
    </row>
    <row r="6" spans="1:4" s="47" customFormat="1" x14ac:dyDescent="0.2">
      <c r="A6" s="15" t="s">
        <v>224</v>
      </c>
      <c r="B6" s="229">
        <v>16.2</v>
      </c>
      <c r="C6" s="229">
        <v>12.3</v>
      </c>
      <c r="D6" s="229">
        <v>13.4</v>
      </c>
    </row>
    <row r="7" spans="1:4" s="47" customFormat="1" x14ac:dyDescent="0.2">
      <c r="A7" s="15" t="s">
        <v>225</v>
      </c>
      <c r="B7" s="229">
        <v>0.7</v>
      </c>
      <c r="C7" s="229">
        <v>1.4</v>
      </c>
      <c r="D7" s="229">
        <v>1.2</v>
      </c>
    </row>
    <row r="8" spans="1:4" s="47" customFormat="1" x14ac:dyDescent="0.2">
      <c r="A8" s="15" t="s">
        <v>226</v>
      </c>
      <c r="B8" s="229">
        <v>0.6</v>
      </c>
      <c r="C8" s="229">
        <v>0.8</v>
      </c>
      <c r="D8" s="229">
        <v>0.8</v>
      </c>
    </row>
    <row r="9" spans="1:4" s="47" customFormat="1" x14ac:dyDescent="0.2">
      <c r="A9" s="15" t="s">
        <v>90</v>
      </c>
      <c r="B9" s="229">
        <v>1.5</v>
      </c>
      <c r="C9" s="229">
        <v>3.6</v>
      </c>
      <c r="D9" s="228">
        <v>3</v>
      </c>
    </row>
    <row r="10" spans="1:4" s="47" customFormat="1" x14ac:dyDescent="0.2">
      <c r="A10" s="15" t="s">
        <v>227</v>
      </c>
      <c r="B10" s="229">
        <v>1.2</v>
      </c>
      <c r="C10" s="229">
        <v>0.9</v>
      </c>
      <c r="D10" s="229">
        <v>0.9</v>
      </c>
    </row>
    <row r="11" spans="1:4" s="47" customFormat="1" ht="22.5" x14ac:dyDescent="0.2">
      <c r="A11" s="15" t="s">
        <v>228</v>
      </c>
      <c r="B11" s="229">
        <v>3.6</v>
      </c>
      <c r="C11" s="229">
        <v>1.1000000000000001</v>
      </c>
      <c r="D11" s="229">
        <v>1.8</v>
      </c>
    </row>
    <row r="12" spans="1:4" s="47" customFormat="1" x14ac:dyDescent="0.2">
      <c r="A12" s="15" t="s">
        <v>229</v>
      </c>
      <c r="B12" s="228">
        <v>2</v>
      </c>
      <c r="C12" s="229">
        <v>1.5</v>
      </c>
      <c r="D12" s="229">
        <v>1.6</v>
      </c>
    </row>
    <row r="13" spans="1:4" s="47" customFormat="1" x14ac:dyDescent="0.2">
      <c r="A13" s="15" t="s">
        <v>230</v>
      </c>
      <c r="B13" s="229">
        <v>0.8</v>
      </c>
      <c r="C13" s="229">
        <v>1.1000000000000001</v>
      </c>
      <c r="D13" s="228">
        <v>1</v>
      </c>
    </row>
    <row r="14" spans="1:4" s="47" customFormat="1" x14ac:dyDescent="0.2">
      <c r="A14" s="15" t="s">
        <v>231</v>
      </c>
      <c r="B14" s="229">
        <v>1.7</v>
      </c>
      <c r="C14" s="229">
        <v>1.8</v>
      </c>
      <c r="D14" s="229">
        <v>1.8</v>
      </c>
    </row>
    <row r="15" spans="1:4" s="47" customFormat="1" x14ac:dyDescent="0.2">
      <c r="A15" s="15" t="s">
        <v>88</v>
      </c>
      <c r="B15" s="228" t="s">
        <v>486</v>
      </c>
      <c r="C15" s="228" t="s">
        <v>486</v>
      </c>
      <c r="D15" s="228" t="s">
        <v>486</v>
      </c>
    </row>
    <row r="16" spans="1:4" s="47" customFormat="1" x14ac:dyDescent="0.2">
      <c r="A16" s="9" t="s">
        <v>424</v>
      </c>
      <c r="B16" s="229">
        <v>1.3</v>
      </c>
      <c r="C16" s="228">
        <v>1</v>
      </c>
      <c r="D16" s="229">
        <v>1.1000000000000001</v>
      </c>
    </row>
    <row r="17" spans="1:7" s="47" customFormat="1" x14ac:dyDescent="0.2">
      <c r="A17" s="15" t="s">
        <v>233</v>
      </c>
      <c r="B17" s="229">
        <v>2.2999999999999998</v>
      </c>
      <c r="C17" s="229">
        <v>4.3</v>
      </c>
      <c r="D17" s="229">
        <v>3.8</v>
      </c>
    </row>
    <row r="18" spans="1:7" s="47" customFormat="1" x14ac:dyDescent="0.2">
      <c r="A18" s="15" t="s">
        <v>299</v>
      </c>
      <c r="B18" s="229">
        <v>6.3</v>
      </c>
      <c r="C18" s="229">
        <v>4.2</v>
      </c>
      <c r="D18" s="229">
        <v>4.8</v>
      </c>
    </row>
    <row r="19" spans="1:7" x14ac:dyDescent="0.2">
      <c r="A19" s="16" t="s">
        <v>162</v>
      </c>
      <c r="B19" s="278">
        <v>100</v>
      </c>
      <c r="C19" s="278">
        <v>100</v>
      </c>
      <c r="D19" s="278">
        <v>100</v>
      </c>
    </row>
    <row r="20" spans="1:7" s="47" customFormat="1" x14ac:dyDescent="0.2">
      <c r="A20" s="10" t="s">
        <v>137</v>
      </c>
      <c r="B20" s="234">
        <v>2600</v>
      </c>
      <c r="C20" s="234">
        <v>6500</v>
      </c>
      <c r="D20" s="234">
        <v>9100</v>
      </c>
      <c r="E20" s="111"/>
      <c r="F20" s="111"/>
      <c r="G20" s="111"/>
    </row>
    <row r="21" spans="1:7" x14ac:dyDescent="0.2">
      <c r="A21" s="16" t="s">
        <v>163</v>
      </c>
      <c r="B21" s="278">
        <v>2600</v>
      </c>
      <c r="C21" s="278">
        <v>6800</v>
      </c>
      <c r="D21" s="278">
        <v>9400</v>
      </c>
      <c r="E21" s="111"/>
      <c r="F21" s="111"/>
      <c r="G21" s="111"/>
    </row>
    <row r="22" spans="1:7" s="47" customFormat="1" x14ac:dyDescent="0.2">
      <c r="A22" s="119" t="s">
        <v>397</v>
      </c>
      <c r="B22" s="120"/>
      <c r="C22" s="120"/>
      <c r="D22" s="120"/>
    </row>
    <row r="23" spans="1:7" x14ac:dyDescent="0.2">
      <c r="A23" s="74" t="s">
        <v>371</v>
      </c>
      <c r="B23" s="127"/>
      <c r="C23" s="127"/>
      <c r="D23" s="127"/>
    </row>
  </sheetData>
  <phoneticPr fontId="1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C44"/>
  <sheetViews>
    <sheetView workbookViewId="0"/>
  </sheetViews>
  <sheetFormatPr baseColWidth="10" defaultRowHeight="11.25" x14ac:dyDescent="0.25"/>
  <cols>
    <col min="1" max="1" width="42.28515625" style="8" customWidth="1"/>
    <col min="2" max="16384" width="11.42578125" style="8"/>
  </cols>
  <sheetData>
    <row r="1" spans="1:3" s="27" customFormat="1" x14ac:dyDescent="0.25">
      <c r="A1" s="32" t="s">
        <v>518</v>
      </c>
    </row>
    <row r="2" spans="1:3" s="27" customFormat="1" x14ac:dyDescent="0.25">
      <c r="A2" s="222" t="s">
        <v>483</v>
      </c>
    </row>
    <row r="3" spans="1:3" s="27" customFormat="1" x14ac:dyDescent="0.25">
      <c r="A3" s="35"/>
      <c r="B3" s="247"/>
      <c r="C3" s="247"/>
    </row>
    <row r="4" spans="1:3" ht="20.25" customHeight="1" x14ac:dyDescent="0.25">
      <c r="A4" s="10" t="s">
        <v>138</v>
      </c>
      <c r="B4" s="107" t="s">
        <v>74</v>
      </c>
      <c r="C4" s="107" t="s">
        <v>311</v>
      </c>
    </row>
    <row r="5" spans="1:3" x14ac:dyDescent="0.25">
      <c r="A5" s="203" t="s">
        <v>76</v>
      </c>
      <c r="B5" s="228">
        <v>1440</v>
      </c>
      <c r="C5" s="228">
        <v>1420</v>
      </c>
    </row>
    <row r="6" spans="1:3" x14ac:dyDescent="0.25">
      <c r="A6" s="203" t="s">
        <v>77</v>
      </c>
      <c r="B6" s="228">
        <v>116000</v>
      </c>
      <c r="C6" s="228">
        <v>119400</v>
      </c>
    </row>
    <row r="7" spans="1:3" x14ac:dyDescent="0.25">
      <c r="A7" s="203" t="s">
        <v>139</v>
      </c>
      <c r="B7" s="228">
        <v>117800</v>
      </c>
      <c r="C7" s="228">
        <v>122600</v>
      </c>
    </row>
    <row r="8" spans="1:3" x14ac:dyDescent="0.25">
      <c r="A8" s="203" t="s">
        <v>140</v>
      </c>
      <c r="B8" s="228">
        <v>9200</v>
      </c>
      <c r="C8" s="228">
        <v>8800</v>
      </c>
    </row>
    <row r="9" spans="1:3" x14ac:dyDescent="0.25">
      <c r="A9" s="203" t="s">
        <v>141</v>
      </c>
      <c r="B9" s="228">
        <v>7300</v>
      </c>
      <c r="C9" s="228">
        <v>7500</v>
      </c>
    </row>
    <row r="10" spans="1:3" x14ac:dyDescent="0.25">
      <c r="A10" s="203" t="s">
        <v>142</v>
      </c>
      <c r="B10" s="228">
        <v>30700</v>
      </c>
      <c r="C10" s="228">
        <v>30600</v>
      </c>
    </row>
    <row r="11" spans="1:3" x14ac:dyDescent="0.25">
      <c r="A11" s="203" t="s">
        <v>143</v>
      </c>
      <c r="B11" s="228">
        <v>24800</v>
      </c>
      <c r="C11" s="228">
        <v>25500</v>
      </c>
    </row>
    <row r="12" spans="1:3" x14ac:dyDescent="0.25">
      <c r="A12" s="433" t="s">
        <v>338</v>
      </c>
      <c r="B12" s="433"/>
      <c r="C12" s="433"/>
    </row>
    <row r="13" spans="1:3" x14ac:dyDescent="0.25">
      <c r="A13" s="433" t="s">
        <v>351</v>
      </c>
      <c r="B13" s="433"/>
      <c r="C13" s="433"/>
    </row>
    <row r="14" spans="1:3" x14ac:dyDescent="0.25">
      <c r="A14" s="27"/>
      <c r="B14" s="27"/>
      <c r="C14" s="27"/>
    </row>
    <row r="15" spans="1:3" x14ac:dyDescent="0.25">
      <c r="A15" s="27"/>
      <c r="B15" s="27"/>
      <c r="C15" s="27"/>
    </row>
    <row r="16" spans="1:3" x14ac:dyDescent="0.25">
      <c r="A16" s="27"/>
      <c r="B16" s="27"/>
      <c r="C16" s="27"/>
    </row>
    <row r="17" spans="1:3" x14ac:dyDescent="0.25">
      <c r="A17" s="27"/>
      <c r="B17" s="27"/>
      <c r="C17" s="27"/>
    </row>
    <row r="18" spans="1:3" x14ac:dyDescent="0.25">
      <c r="A18" s="27"/>
      <c r="B18" s="27"/>
      <c r="C18" s="27"/>
    </row>
    <row r="19" spans="1:3" x14ac:dyDescent="0.25">
      <c r="A19" s="27"/>
      <c r="B19" s="27"/>
      <c r="C19" s="27"/>
    </row>
    <row r="20" spans="1:3" x14ac:dyDescent="0.25">
      <c r="A20" s="27"/>
      <c r="B20" s="27"/>
      <c r="C20" s="27"/>
    </row>
    <row r="21" spans="1:3" x14ac:dyDescent="0.25">
      <c r="A21" s="27"/>
      <c r="B21" s="27"/>
      <c r="C21" s="27"/>
    </row>
    <row r="22" spans="1:3" x14ac:dyDescent="0.25">
      <c r="A22" s="27"/>
      <c r="B22" s="27"/>
      <c r="C22" s="27"/>
    </row>
    <row r="23" spans="1:3" x14ac:dyDescent="0.25">
      <c r="A23" s="27"/>
      <c r="B23" s="27"/>
      <c r="C23" s="27"/>
    </row>
    <row r="24" spans="1:3" x14ac:dyDescent="0.25">
      <c r="A24" s="27"/>
      <c r="B24" s="27"/>
      <c r="C24" s="27"/>
    </row>
    <row r="25" spans="1:3" x14ac:dyDescent="0.25">
      <c r="A25" s="27"/>
      <c r="B25" s="27"/>
      <c r="C25" s="27"/>
    </row>
    <row r="26" spans="1:3" x14ac:dyDescent="0.25">
      <c r="A26" s="27"/>
      <c r="B26" s="27"/>
      <c r="C26" s="27"/>
    </row>
    <row r="27" spans="1:3" x14ac:dyDescent="0.25">
      <c r="A27" s="27"/>
      <c r="B27" s="27"/>
      <c r="C27" s="27"/>
    </row>
    <row r="28" spans="1:3" x14ac:dyDescent="0.25">
      <c r="A28" s="27"/>
      <c r="B28" s="27"/>
      <c r="C28" s="27"/>
    </row>
    <row r="29" spans="1:3" x14ac:dyDescent="0.25">
      <c r="A29" s="27"/>
      <c r="B29" s="27"/>
      <c r="C29" s="27"/>
    </row>
    <row r="30" spans="1:3" x14ac:dyDescent="0.25">
      <c r="A30" s="27"/>
      <c r="B30" s="27"/>
      <c r="C30" s="27"/>
    </row>
    <row r="31" spans="1:3" x14ac:dyDescent="0.25">
      <c r="A31" s="27"/>
      <c r="B31" s="27"/>
      <c r="C31" s="27"/>
    </row>
    <row r="32" spans="1:3" x14ac:dyDescent="0.25">
      <c r="A32" s="27"/>
      <c r="B32" s="27"/>
      <c r="C32" s="27"/>
    </row>
    <row r="33" spans="1:3" x14ac:dyDescent="0.25">
      <c r="A33" s="27"/>
      <c r="B33" s="27"/>
      <c r="C33" s="27"/>
    </row>
    <row r="34" spans="1:3" x14ac:dyDescent="0.25">
      <c r="A34" s="27"/>
      <c r="B34" s="27"/>
      <c r="C34" s="27"/>
    </row>
    <row r="35" spans="1:3" x14ac:dyDescent="0.25">
      <c r="A35" s="27"/>
      <c r="B35" s="27"/>
      <c r="C35" s="27"/>
    </row>
    <row r="36" spans="1:3" x14ac:dyDescent="0.25">
      <c r="A36" s="27"/>
      <c r="B36" s="27"/>
      <c r="C36" s="27"/>
    </row>
    <row r="37" spans="1:3" x14ac:dyDescent="0.25">
      <c r="A37" s="27"/>
      <c r="B37" s="27"/>
      <c r="C37" s="27"/>
    </row>
    <row r="38" spans="1:3" x14ac:dyDescent="0.25">
      <c r="A38" s="27"/>
      <c r="B38" s="27"/>
      <c r="C38" s="27"/>
    </row>
    <row r="39" spans="1:3" x14ac:dyDescent="0.25">
      <c r="A39" s="27"/>
      <c r="B39" s="27"/>
      <c r="C39" s="27"/>
    </row>
    <row r="40" spans="1:3" x14ac:dyDescent="0.25">
      <c r="A40" s="27"/>
      <c r="B40" s="27"/>
      <c r="C40" s="27"/>
    </row>
    <row r="41" spans="1:3" x14ac:dyDescent="0.25">
      <c r="A41" s="27"/>
      <c r="B41" s="27"/>
      <c r="C41" s="27"/>
    </row>
    <row r="42" spans="1:3" x14ac:dyDescent="0.25">
      <c r="A42" s="27"/>
      <c r="B42" s="27"/>
      <c r="C42" s="27"/>
    </row>
    <row r="43" spans="1:3" x14ac:dyDescent="0.25">
      <c r="A43" s="27"/>
      <c r="B43" s="27"/>
      <c r="C43" s="27"/>
    </row>
    <row r="44" spans="1:3" x14ac:dyDescent="0.25">
      <c r="A44" s="27"/>
      <c r="B44" s="27"/>
      <c r="C44" s="27"/>
    </row>
  </sheetData>
  <mergeCells count="2">
    <mergeCell ref="A12:C12"/>
    <mergeCell ref="A13:C13"/>
  </mergeCells>
  <phoneticPr fontId="13" type="noConversion"/>
  <pageMargins left="0.70866141732283472" right="0.70866141732283472" top="0.74803149606299213" bottom="0.74803149606299213" header="0.31496062992125984" footer="0.31496062992125984"/>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0"/>
  <dimension ref="A1:G19"/>
  <sheetViews>
    <sheetView workbookViewId="0">
      <selection activeCell="D26" sqref="D26"/>
    </sheetView>
  </sheetViews>
  <sheetFormatPr baseColWidth="10" defaultRowHeight="11.25" x14ac:dyDescent="0.2"/>
  <cols>
    <col min="1" max="1" width="45.42578125" style="51" customWidth="1"/>
    <col min="2" max="16384" width="11.42578125" style="48"/>
  </cols>
  <sheetData>
    <row r="1" spans="1:7" x14ac:dyDescent="0.2">
      <c r="A1" s="6" t="s">
        <v>613</v>
      </c>
      <c r="B1" s="61"/>
      <c r="C1" s="61"/>
      <c r="D1" s="61"/>
    </row>
    <row r="2" spans="1:7" x14ac:dyDescent="0.2">
      <c r="A2" s="50"/>
      <c r="B2" s="61"/>
      <c r="C2" s="61"/>
      <c r="D2" s="61"/>
    </row>
    <row r="3" spans="1:7" s="49" customFormat="1" ht="18" customHeight="1" x14ac:dyDescent="0.25">
      <c r="A3" s="10" t="s">
        <v>300</v>
      </c>
      <c r="B3" s="107" t="s">
        <v>167</v>
      </c>
      <c r="C3" s="107" t="s">
        <v>166</v>
      </c>
      <c r="D3" s="107" t="s">
        <v>162</v>
      </c>
    </row>
    <row r="4" spans="1:7" s="47" customFormat="1" x14ac:dyDescent="0.2">
      <c r="A4" s="9" t="s">
        <v>457</v>
      </c>
      <c r="B4" s="228">
        <v>15</v>
      </c>
      <c r="C4" s="229">
        <v>18.3</v>
      </c>
      <c r="D4" s="229">
        <v>16.899999999999999</v>
      </c>
    </row>
    <row r="5" spans="1:7" s="47" customFormat="1" ht="22.5" x14ac:dyDescent="0.2">
      <c r="A5" s="9" t="s">
        <v>458</v>
      </c>
      <c r="B5" s="229">
        <v>1.7</v>
      </c>
      <c r="C5" s="229">
        <v>0.8</v>
      </c>
      <c r="D5" s="229">
        <v>1.2</v>
      </c>
    </row>
    <row r="6" spans="1:7" s="47" customFormat="1" x14ac:dyDescent="0.2">
      <c r="A6" s="9" t="s">
        <v>459</v>
      </c>
      <c r="B6" s="229">
        <v>2.6</v>
      </c>
      <c r="C6" s="229">
        <v>2</v>
      </c>
      <c r="D6" s="229">
        <v>2.2999999999999998</v>
      </c>
    </row>
    <row r="7" spans="1:7" s="47" customFormat="1" x14ac:dyDescent="0.2">
      <c r="A7" s="9" t="s">
        <v>460</v>
      </c>
      <c r="B7" s="229">
        <v>1.1000000000000001</v>
      </c>
      <c r="C7" s="229">
        <v>1.9</v>
      </c>
      <c r="D7" s="229">
        <v>1.6</v>
      </c>
    </row>
    <row r="8" spans="1:7" s="47" customFormat="1" x14ac:dyDescent="0.2">
      <c r="A8" s="9" t="s">
        <v>461</v>
      </c>
      <c r="B8" s="229">
        <v>4.5999999999999996</v>
      </c>
      <c r="C8" s="229">
        <v>6.3</v>
      </c>
      <c r="D8" s="229">
        <v>5.6</v>
      </c>
    </row>
    <row r="9" spans="1:7" s="47" customFormat="1" x14ac:dyDescent="0.2">
      <c r="A9" s="9" t="s">
        <v>241</v>
      </c>
      <c r="B9" s="228">
        <v>2</v>
      </c>
      <c r="C9" s="229">
        <v>1.7</v>
      </c>
      <c r="D9" s="229">
        <v>1.8</v>
      </c>
    </row>
    <row r="10" spans="1:7" s="47" customFormat="1" x14ac:dyDescent="0.2">
      <c r="A10" s="9" t="s">
        <v>242</v>
      </c>
      <c r="B10" s="229">
        <v>2.2000000000000002</v>
      </c>
      <c r="C10" s="229">
        <v>2.2000000000000002</v>
      </c>
      <c r="D10" s="229">
        <v>2.2000000000000002</v>
      </c>
    </row>
    <row r="11" spans="1:7" s="47" customFormat="1" x14ac:dyDescent="0.2">
      <c r="A11" s="9" t="s">
        <v>243</v>
      </c>
      <c r="B11" s="228" t="s">
        <v>486</v>
      </c>
      <c r="C11" s="228" t="s">
        <v>486</v>
      </c>
      <c r="D11" s="228" t="s">
        <v>486</v>
      </c>
    </row>
    <row r="12" spans="1:7" s="47" customFormat="1" x14ac:dyDescent="0.2">
      <c r="A12" s="9" t="s">
        <v>244</v>
      </c>
      <c r="B12" s="228" t="s">
        <v>486</v>
      </c>
      <c r="C12" s="229">
        <v>0.6</v>
      </c>
      <c r="D12" s="228" t="s">
        <v>486</v>
      </c>
    </row>
    <row r="13" spans="1:7" s="47" customFormat="1" ht="22.5" x14ac:dyDescent="0.2">
      <c r="A13" s="9" t="s">
        <v>456</v>
      </c>
      <c r="B13" s="229">
        <v>61.3</v>
      </c>
      <c r="C13" s="229">
        <v>57.8</v>
      </c>
      <c r="D13" s="229">
        <v>59.3</v>
      </c>
    </row>
    <row r="14" spans="1:7" s="47" customFormat="1" x14ac:dyDescent="0.2">
      <c r="A14" s="9" t="s">
        <v>246</v>
      </c>
      <c r="B14" s="229">
        <v>9.1999999999999993</v>
      </c>
      <c r="C14" s="229">
        <v>8.1999999999999993</v>
      </c>
      <c r="D14" s="229">
        <v>8.6</v>
      </c>
    </row>
    <row r="15" spans="1:7" x14ac:dyDescent="0.2">
      <c r="A15" s="16" t="s">
        <v>162</v>
      </c>
      <c r="B15" s="278">
        <v>100</v>
      </c>
      <c r="C15" s="278">
        <v>100</v>
      </c>
      <c r="D15" s="278">
        <v>100</v>
      </c>
    </row>
    <row r="16" spans="1:7" s="47" customFormat="1" x14ac:dyDescent="0.2">
      <c r="A16" s="10" t="s">
        <v>137</v>
      </c>
      <c r="B16" s="234">
        <v>3900</v>
      </c>
      <c r="C16" s="234">
        <v>5100</v>
      </c>
      <c r="D16" s="234">
        <v>9000</v>
      </c>
      <c r="E16" s="111"/>
      <c r="F16" s="111"/>
      <c r="G16" s="111"/>
    </row>
    <row r="17" spans="1:7" x14ac:dyDescent="0.2">
      <c r="A17" s="16" t="s">
        <v>163</v>
      </c>
      <c r="B17" s="278">
        <v>4100</v>
      </c>
      <c r="C17" s="278">
        <v>5300</v>
      </c>
      <c r="D17" s="278">
        <v>9400</v>
      </c>
      <c r="E17" s="111"/>
      <c r="F17" s="111"/>
      <c r="G17" s="111"/>
    </row>
    <row r="18" spans="1:7" s="47" customFormat="1" ht="11.25" customHeight="1" x14ac:dyDescent="0.2">
      <c r="A18" s="119" t="s">
        <v>397</v>
      </c>
      <c r="B18" s="120"/>
      <c r="C18" s="120"/>
      <c r="D18" s="120"/>
    </row>
    <row r="19" spans="1:7" x14ac:dyDescent="0.2">
      <c r="A19" s="74" t="s">
        <v>371</v>
      </c>
      <c r="B19" s="127"/>
      <c r="C19" s="127"/>
      <c r="D19" s="127"/>
    </row>
  </sheetData>
  <phoneticPr fontId="13" type="noConversion"/>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1"/>
  <dimension ref="A1:H20"/>
  <sheetViews>
    <sheetView workbookViewId="0">
      <selection activeCell="F19" sqref="F19"/>
    </sheetView>
  </sheetViews>
  <sheetFormatPr baseColWidth="10" defaultRowHeight="11.25" x14ac:dyDescent="0.2"/>
  <cols>
    <col min="1" max="1" width="45.28515625" style="49" customWidth="1"/>
    <col min="2" max="16384" width="11.42578125" style="47"/>
  </cols>
  <sheetData>
    <row r="1" spans="1:4" s="48" customFormat="1" x14ac:dyDescent="0.2">
      <c r="A1" s="6" t="s">
        <v>614</v>
      </c>
    </row>
    <row r="2" spans="1:4" x14ac:dyDescent="0.2">
      <c r="A2" s="6"/>
    </row>
    <row r="3" spans="1:4" x14ac:dyDescent="0.2">
      <c r="A3" s="6"/>
    </row>
    <row r="4" spans="1:4" s="51" customFormat="1" ht="18.75" customHeight="1" x14ac:dyDescent="0.25">
      <c r="A4" s="16" t="s">
        <v>300</v>
      </c>
      <c r="B4" s="143" t="s">
        <v>46</v>
      </c>
      <c r="C4" s="143" t="s">
        <v>47</v>
      </c>
      <c r="D4" s="107" t="s">
        <v>162</v>
      </c>
    </row>
    <row r="5" spans="1:4" s="48" customFormat="1" x14ac:dyDescent="0.2">
      <c r="A5" s="9" t="s">
        <v>457</v>
      </c>
      <c r="B5" s="228">
        <v>3.8</v>
      </c>
      <c r="C5" s="228">
        <v>22.2</v>
      </c>
      <c r="D5" s="228">
        <v>16.899999999999999</v>
      </c>
    </row>
    <row r="6" spans="1:4" s="48" customFormat="1" ht="22.5" x14ac:dyDescent="0.2">
      <c r="A6" s="9" t="s">
        <v>458</v>
      </c>
      <c r="B6" s="228">
        <v>0.5</v>
      </c>
      <c r="C6" s="228">
        <v>1.4</v>
      </c>
      <c r="D6" s="228">
        <v>1.2</v>
      </c>
    </row>
    <row r="7" spans="1:4" s="48" customFormat="1" x14ac:dyDescent="0.2">
      <c r="A7" s="9" t="s">
        <v>459</v>
      </c>
      <c r="B7" s="228">
        <v>1.1000000000000001</v>
      </c>
      <c r="C7" s="228">
        <v>2.8</v>
      </c>
      <c r="D7" s="228">
        <v>2.2999999999999998</v>
      </c>
    </row>
    <row r="8" spans="1:4" s="48" customFormat="1" x14ac:dyDescent="0.2">
      <c r="A8" s="9" t="s">
        <v>460</v>
      </c>
      <c r="B8" s="228">
        <v>0.5</v>
      </c>
      <c r="C8" s="228">
        <v>2</v>
      </c>
      <c r="D8" s="228">
        <v>1.6</v>
      </c>
    </row>
    <row r="9" spans="1:4" s="48" customFormat="1" x14ac:dyDescent="0.2">
      <c r="A9" s="9" t="s">
        <v>461</v>
      </c>
      <c r="B9" s="228">
        <v>5.0999999999999996</v>
      </c>
      <c r="C9" s="228">
        <v>5.8</v>
      </c>
      <c r="D9" s="228">
        <v>5.6</v>
      </c>
    </row>
    <row r="10" spans="1:4" s="48" customFormat="1" x14ac:dyDescent="0.2">
      <c r="A10" s="9" t="s">
        <v>241</v>
      </c>
      <c r="B10" s="228">
        <v>2.1</v>
      </c>
      <c r="C10" s="228">
        <v>1.7</v>
      </c>
      <c r="D10" s="228">
        <v>1.8</v>
      </c>
    </row>
    <row r="11" spans="1:4" s="48" customFormat="1" x14ac:dyDescent="0.2">
      <c r="A11" s="9" t="s">
        <v>242</v>
      </c>
      <c r="B11" s="228">
        <v>3</v>
      </c>
      <c r="C11" s="228">
        <v>1.9</v>
      </c>
      <c r="D11" s="228">
        <v>2.2000000000000002</v>
      </c>
    </row>
    <row r="12" spans="1:4" s="48" customFormat="1" x14ac:dyDescent="0.2">
      <c r="A12" s="9" t="s">
        <v>243</v>
      </c>
      <c r="B12" s="228" t="s">
        <v>486</v>
      </c>
      <c r="C12" s="228" t="s">
        <v>486</v>
      </c>
      <c r="D12" s="228" t="s">
        <v>486</v>
      </c>
    </row>
    <row r="13" spans="1:4" s="48" customFormat="1" x14ac:dyDescent="0.2">
      <c r="A13" s="9" t="s">
        <v>244</v>
      </c>
      <c r="B13" s="228">
        <v>0.9</v>
      </c>
      <c r="C13" s="228" t="s">
        <v>486</v>
      </c>
      <c r="D13" s="228">
        <v>0.5</v>
      </c>
    </row>
    <row r="14" spans="1:4" s="48" customFormat="1" ht="22.5" x14ac:dyDescent="0.2">
      <c r="A14" s="9" t="s">
        <v>456</v>
      </c>
      <c r="B14" s="228">
        <v>71.099999999999994</v>
      </c>
      <c r="C14" s="228">
        <v>54.4</v>
      </c>
      <c r="D14" s="228">
        <v>59.2</v>
      </c>
    </row>
    <row r="15" spans="1:4" s="48" customFormat="1" x14ac:dyDescent="0.2">
      <c r="A15" s="9" t="s">
        <v>246</v>
      </c>
      <c r="B15" s="228">
        <v>11.4</v>
      </c>
      <c r="C15" s="228">
        <v>7.7</v>
      </c>
      <c r="D15" s="228">
        <v>8.6999999999999993</v>
      </c>
    </row>
    <row r="16" spans="1:4" x14ac:dyDescent="0.2">
      <c r="A16" s="10" t="s">
        <v>162</v>
      </c>
      <c r="B16" s="278">
        <v>100</v>
      </c>
      <c r="C16" s="278">
        <v>100</v>
      </c>
      <c r="D16" s="278">
        <v>100</v>
      </c>
    </row>
    <row r="17" spans="1:8" s="48" customFormat="1" x14ac:dyDescent="0.2">
      <c r="A17" s="16" t="s">
        <v>137</v>
      </c>
      <c r="B17" s="278">
        <v>2600</v>
      </c>
      <c r="C17" s="278">
        <v>6500</v>
      </c>
      <c r="D17" s="278">
        <v>9100</v>
      </c>
      <c r="E17" s="111"/>
      <c r="F17" s="111"/>
      <c r="G17" s="111"/>
      <c r="H17" s="111"/>
    </row>
    <row r="18" spans="1:8" x14ac:dyDescent="0.2">
      <c r="A18" s="10" t="s">
        <v>163</v>
      </c>
      <c r="B18" s="234">
        <v>2600</v>
      </c>
      <c r="C18" s="234">
        <v>6800</v>
      </c>
      <c r="D18" s="234">
        <v>9400</v>
      </c>
      <c r="E18" s="111"/>
      <c r="F18" s="111"/>
      <c r="G18" s="111"/>
      <c r="H18" s="111"/>
    </row>
    <row r="19" spans="1:8" s="48" customFormat="1" x14ac:dyDescent="0.2">
      <c r="A19" s="119" t="s">
        <v>397</v>
      </c>
      <c r="B19" s="125"/>
      <c r="C19" s="125"/>
      <c r="D19" s="125"/>
    </row>
    <row r="20" spans="1:8" x14ac:dyDescent="0.2">
      <c r="A20" s="74" t="s">
        <v>371</v>
      </c>
      <c r="B20" s="117"/>
      <c r="C20" s="117"/>
      <c r="D20" s="117"/>
    </row>
  </sheetData>
  <phoneticPr fontId="13" type="noConversion"/>
  <pageMargins left="0.7" right="0.7" top="0.75" bottom="0.75" header="0.3" footer="0.3"/>
  <pageSetup paperSize="9" orientation="portrait" verticalDpi="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2"/>
  <dimension ref="A1:G26"/>
  <sheetViews>
    <sheetView workbookViewId="0">
      <selection activeCell="D16" sqref="D16"/>
    </sheetView>
  </sheetViews>
  <sheetFormatPr baseColWidth="10" defaultRowHeight="11.25" x14ac:dyDescent="0.2"/>
  <cols>
    <col min="1" max="1" width="47.7109375" style="49" customWidth="1"/>
    <col min="2" max="16384" width="11.42578125" style="47"/>
  </cols>
  <sheetData>
    <row r="1" spans="1:5" s="48" customFormat="1" ht="16.5" customHeight="1" x14ac:dyDescent="0.2">
      <c r="A1" s="1" t="s">
        <v>615</v>
      </c>
      <c r="B1" s="1"/>
      <c r="C1" s="1"/>
      <c r="D1" s="1"/>
      <c r="E1" s="1"/>
    </row>
    <row r="2" spans="1:5" s="48" customFormat="1" ht="15" customHeight="1" x14ac:dyDescent="0.2">
      <c r="A2" s="50"/>
    </row>
    <row r="3" spans="1:5" s="49" customFormat="1" ht="21.75" customHeight="1" x14ac:dyDescent="0.25">
      <c r="A3" s="10" t="s">
        <v>301</v>
      </c>
      <c r="B3" s="107" t="s">
        <v>167</v>
      </c>
      <c r="C3" s="107" t="s">
        <v>166</v>
      </c>
      <c r="D3" s="107" t="s">
        <v>162</v>
      </c>
    </row>
    <row r="4" spans="1:5" s="48" customFormat="1" x14ac:dyDescent="0.2">
      <c r="A4" s="18" t="s">
        <v>280</v>
      </c>
      <c r="B4" s="19"/>
      <c r="C4" s="19"/>
      <c r="D4" s="19"/>
    </row>
    <row r="5" spans="1:5" s="48" customFormat="1" ht="22.5" x14ac:dyDescent="0.2">
      <c r="A5" s="9" t="s">
        <v>402</v>
      </c>
      <c r="B5" s="228">
        <v>16.3</v>
      </c>
      <c r="C5" s="228">
        <v>18.399999999999999</v>
      </c>
      <c r="D5" s="228">
        <v>17.5</v>
      </c>
    </row>
    <row r="6" spans="1:5" s="48" customFormat="1" x14ac:dyDescent="0.2">
      <c r="A6" s="9" t="s">
        <v>302</v>
      </c>
      <c r="B6" s="228">
        <v>0.9</v>
      </c>
      <c r="C6" s="228">
        <v>1.7</v>
      </c>
      <c r="D6" s="228">
        <v>1.4</v>
      </c>
    </row>
    <row r="7" spans="1:5" s="48" customFormat="1" x14ac:dyDescent="0.2">
      <c r="A7" s="9" t="s">
        <v>303</v>
      </c>
      <c r="B7" s="228">
        <v>4.9000000000000004</v>
      </c>
      <c r="C7" s="228">
        <v>6.2</v>
      </c>
      <c r="D7" s="228">
        <v>5.6</v>
      </c>
    </row>
    <row r="8" spans="1:5" s="48" customFormat="1" x14ac:dyDescent="0.2">
      <c r="A8" s="9" t="s">
        <v>401</v>
      </c>
      <c r="B8" s="228">
        <v>3</v>
      </c>
      <c r="C8" s="228">
        <v>3.1</v>
      </c>
      <c r="D8" s="228">
        <v>3.1</v>
      </c>
    </row>
    <row r="9" spans="1:5" s="48" customFormat="1" x14ac:dyDescent="0.2">
      <c r="A9" s="9" t="s">
        <v>241</v>
      </c>
      <c r="B9" s="228">
        <v>1.7</v>
      </c>
      <c r="C9" s="228">
        <v>1.8</v>
      </c>
      <c r="D9" s="228">
        <v>1.7</v>
      </c>
    </row>
    <row r="10" spans="1:5" s="48" customFormat="1" x14ac:dyDescent="0.2">
      <c r="A10" s="18" t="s">
        <v>287</v>
      </c>
      <c r="B10" s="369"/>
      <c r="C10" s="369"/>
      <c r="D10" s="369"/>
    </row>
    <row r="11" spans="1:5" s="48" customFormat="1" x14ac:dyDescent="0.2">
      <c r="A11" s="9" t="s">
        <v>288</v>
      </c>
      <c r="B11" s="228">
        <v>1.4</v>
      </c>
      <c r="C11" s="228">
        <v>1.7</v>
      </c>
      <c r="D11" s="228">
        <v>1.6</v>
      </c>
    </row>
    <row r="12" spans="1:5" s="48" customFormat="1" x14ac:dyDescent="0.2">
      <c r="A12" s="9" t="s">
        <v>289</v>
      </c>
      <c r="B12" s="228">
        <v>0.8</v>
      </c>
      <c r="C12" s="228">
        <v>1</v>
      </c>
      <c r="D12" s="228">
        <v>0.9</v>
      </c>
    </row>
    <row r="13" spans="1:5" s="48" customFormat="1" x14ac:dyDescent="0.2">
      <c r="A13" s="9" t="s">
        <v>305</v>
      </c>
      <c r="B13" s="228">
        <v>3.4</v>
      </c>
      <c r="C13" s="228">
        <v>3.3</v>
      </c>
      <c r="D13" s="228">
        <v>3.4</v>
      </c>
    </row>
    <row r="14" spans="1:5" s="48" customFormat="1" x14ac:dyDescent="0.2">
      <c r="A14" s="9" t="s">
        <v>291</v>
      </c>
      <c r="B14" s="228">
        <v>0.7</v>
      </c>
      <c r="C14" s="228">
        <v>0.6</v>
      </c>
      <c r="D14" s="228">
        <v>0.7</v>
      </c>
    </row>
    <row r="15" spans="1:5" s="48" customFormat="1" x14ac:dyDescent="0.2">
      <c r="A15" s="9" t="s">
        <v>306</v>
      </c>
      <c r="B15" s="228">
        <v>0.9</v>
      </c>
      <c r="C15" s="228">
        <v>1</v>
      </c>
      <c r="D15" s="228">
        <v>1</v>
      </c>
    </row>
    <row r="16" spans="1:5" s="48" customFormat="1" x14ac:dyDescent="0.2">
      <c r="A16" s="9" t="s">
        <v>72</v>
      </c>
      <c r="B16" s="228" t="s">
        <v>486</v>
      </c>
      <c r="C16" s="228" t="s">
        <v>486</v>
      </c>
      <c r="D16" s="228" t="s">
        <v>486</v>
      </c>
    </row>
    <row r="17" spans="1:7" s="48" customFormat="1" x14ac:dyDescent="0.2">
      <c r="A17" s="18" t="s">
        <v>51</v>
      </c>
      <c r="B17" s="228"/>
      <c r="C17" s="228"/>
      <c r="D17" s="228"/>
    </row>
    <row r="18" spans="1:7" s="48" customFormat="1" x14ac:dyDescent="0.2">
      <c r="A18" s="9" t="s">
        <v>462</v>
      </c>
      <c r="B18" s="228">
        <v>38.299999999999997</v>
      </c>
      <c r="C18" s="228">
        <v>32.700000000000003</v>
      </c>
      <c r="D18" s="228">
        <v>35.1</v>
      </c>
    </row>
    <row r="19" spans="1:7" s="48" customFormat="1" x14ac:dyDescent="0.2">
      <c r="A19" s="9" t="s">
        <v>294</v>
      </c>
      <c r="B19" s="228">
        <v>12</v>
      </c>
      <c r="C19" s="228">
        <v>11</v>
      </c>
      <c r="D19" s="228">
        <v>11.4</v>
      </c>
    </row>
    <row r="20" spans="1:7" s="48" customFormat="1" x14ac:dyDescent="0.2">
      <c r="A20" s="9" t="s">
        <v>51</v>
      </c>
      <c r="B20" s="228">
        <v>11.3</v>
      </c>
      <c r="C20" s="228">
        <v>10.9</v>
      </c>
      <c r="D20" s="228">
        <v>11.1</v>
      </c>
    </row>
    <row r="21" spans="1:7" s="48" customFormat="1" x14ac:dyDescent="0.2">
      <c r="A21" s="9" t="s">
        <v>307</v>
      </c>
      <c r="B21" s="228">
        <v>4.5</v>
      </c>
      <c r="C21" s="228">
        <v>6.4</v>
      </c>
      <c r="D21" s="228">
        <v>5.6</v>
      </c>
    </row>
    <row r="22" spans="1:7" x14ac:dyDescent="0.2">
      <c r="A22" s="10" t="s">
        <v>162</v>
      </c>
      <c r="B22" s="278">
        <v>100</v>
      </c>
      <c r="C22" s="278">
        <v>100</v>
      </c>
      <c r="D22" s="278">
        <v>100</v>
      </c>
    </row>
    <row r="23" spans="1:7" s="48" customFormat="1" x14ac:dyDescent="0.2">
      <c r="A23" s="16" t="s">
        <v>137</v>
      </c>
      <c r="B23" s="278">
        <v>4000</v>
      </c>
      <c r="C23" s="278">
        <v>5200</v>
      </c>
      <c r="D23" s="278">
        <v>9200</v>
      </c>
      <c r="E23" s="111"/>
      <c r="F23" s="111"/>
      <c r="G23" s="111"/>
    </row>
    <row r="24" spans="1:7" x14ac:dyDescent="0.2">
      <c r="A24" s="10" t="s">
        <v>163</v>
      </c>
      <c r="B24" s="234">
        <v>4100</v>
      </c>
      <c r="C24" s="234">
        <v>5300</v>
      </c>
      <c r="D24" s="234">
        <v>9400</v>
      </c>
      <c r="E24" s="111"/>
      <c r="F24" s="111"/>
      <c r="G24" s="111"/>
    </row>
    <row r="25" spans="1:7" s="48" customFormat="1" ht="11.25" customHeight="1" x14ac:dyDescent="0.2">
      <c r="A25" s="119" t="s">
        <v>397</v>
      </c>
      <c r="B25" s="135"/>
      <c r="C25" s="135"/>
      <c r="D25" s="135"/>
    </row>
    <row r="26" spans="1:7" x14ac:dyDescent="0.2">
      <c r="A26" s="462" t="s">
        <v>371</v>
      </c>
      <c r="B26" s="462"/>
      <c r="C26" s="462"/>
      <c r="D26" s="462"/>
    </row>
  </sheetData>
  <mergeCells count="1">
    <mergeCell ref="A26:D26"/>
  </mergeCells>
  <phoneticPr fontId="13" type="noConversion"/>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3"/>
  <dimension ref="A1:G26"/>
  <sheetViews>
    <sheetView workbookViewId="0">
      <selection activeCell="C19" sqref="C19"/>
    </sheetView>
  </sheetViews>
  <sheetFormatPr baseColWidth="10" defaultRowHeight="11.25" x14ac:dyDescent="0.2"/>
  <cols>
    <col min="1" max="1" width="45.7109375" style="49" customWidth="1"/>
    <col min="2" max="16384" width="11.42578125" style="47"/>
  </cols>
  <sheetData>
    <row r="1" spans="1:5" ht="18" customHeight="1" x14ac:dyDescent="0.2">
      <c r="A1" s="1" t="s">
        <v>616</v>
      </c>
      <c r="B1" s="1"/>
      <c r="C1" s="1"/>
      <c r="D1" s="1"/>
      <c r="E1" s="1"/>
    </row>
    <row r="2" spans="1:5" s="48" customFormat="1" x14ac:dyDescent="0.2">
      <c r="A2" s="50"/>
    </row>
    <row r="3" spans="1:5" s="49" customFormat="1" ht="18.75" customHeight="1" x14ac:dyDescent="0.25">
      <c r="A3" s="10" t="s">
        <v>301</v>
      </c>
      <c r="B3" s="107" t="s">
        <v>46</v>
      </c>
      <c r="C3" s="107" t="s">
        <v>47</v>
      </c>
      <c r="D3" s="107" t="s">
        <v>162</v>
      </c>
    </row>
    <row r="4" spans="1:5" s="48" customFormat="1" x14ac:dyDescent="0.2">
      <c r="A4" s="18" t="s">
        <v>280</v>
      </c>
      <c r="B4" s="39"/>
      <c r="C4" s="39"/>
      <c r="D4" s="39"/>
    </row>
    <row r="5" spans="1:5" s="48" customFormat="1" ht="22.5" x14ac:dyDescent="0.2">
      <c r="A5" s="9" t="s">
        <v>402</v>
      </c>
      <c r="B5" s="228">
        <v>5.4</v>
      </c>
      <c r="C5" s="228">
        <v>22.4</v>
      </c>
      <c r="D5" s="228">
        <v>17.5</v>
      </c>
    </row>
    <row r="6" spans="1:5" s="48" customFormat="1" x14ac:dyDescent="0.2">
      <c r="A6" s="9" t="s">
        <v>302</v>
      </c>
      <c r="B6" s="228" t="s">
        <v>486</v>
      </c>
      <c r="C6" s="228">
        <v>1.8</v>
      </c>
      <c r="D6" s="228">
        <v>1.4</v>
      </c>
    </row>
    <row r="7" spans="1:5" s="48" customFormat="1" x14ac:dyDescent="0.2">
      <c r="A7" s="9" t="s">
        <v>303</v>
      </c>
      <c r="B7" s="228">
        <v>4.4000000000000004</v>
      </c>
      <c r="C7" s="228">
        <v>6.1</v>
      </c>
      <c r="D7" s="228">
        <v>5.6</v>
      </c>
    </row>
    <row r="8" spans="1:5" s="48" customFormat="1" x14ac:dyDescent="0.2">
      <c r="A8" s="9" t="s">
        <v>401</v>
      </c>
      <c r="B8" s="228">
        <v>3.1</v>
      </c>
      <c r="C8" s="228">
        <v>3</v>
      </c>
      <c r="D8" s="228">
        <v>3.1</v>
      </c>
    </row>
    <row r="9" spans="1:5" s="48" customFormat="1" x14ac:dyDescent="0.2">
      <c r="A9" s="9" t="s">
        <v>241</v>
      </c>
      <c r="B9" s="228">
        <v>2.2000000000000002</v>
      </c>
      <c r="C9" s="228">
        <v>1.5</v>
      </c>
      <c r="D9" s="228">
        <v>1.7</v>
      </c>
    </row>
    <row r="10" spans="1:5" s="48" customFormat="1" x14ac:dyDescent="0.2">
      <c r="A10" s="18" t="s">
        <v>287</v>
      </c>
      <c r="B10" s="228"/>
      <c r="C10" s="228"/>
      <c r="D10" s="228"/>
    </row>
    <row r="11" spans="1:5" s="48" customFormat="1" x14ac:dyDescent="0.2">
      <c r="A11" s="9" t="s">
        <v>288</v>
      </c>
      <c r="B11" s="228">
        <v>2.2000000000000002</v>
      </c>
      <c r="C11" s="228">
        <v>1.3</v>
      </c>
      <c r="D11" s="228">
        <v>1.6</v>
      </c>
    </row>
    <row r="12" spans="1:5" s="48" customFormat="1" x14ac:dyDescent="0.2">
      <c r="A12" s="9" t="s">
        <v>289</v>
      </c>
      <c r="B12" s="228">
        <v>1.2</v>
      </c>
      <c r="C12" s="228">
        <v>0.8</v>
      </c>
      <c r="D12" s="228">
        <v>0.9</v>
      </c>
    </row>
    <row r="13" spans="1:5" s="48" customFormat="1" x14ac:dyDescent="0.2">
      <c r="A13" s="9" t="s">
        <v>305</v>
      </c>
      <c r="B13" s="228">
        <v>4.4000000000000004</v>
      </c>
      <c r="C13" s="228">
        <v>3</v>
      </c>
      <c r="D13" s="228">
        <v>3.4</v>
      </c>
    </row>
    <row r="14" spans="1:5" s="48" customFormat="1" x14ac:dyDescent="0.2">
      <c r="A14" s="9" t="s">
        <v>291</v>
      </c>
      <c r="B14" s="228">
        <v>1.5</v>
      </c>
      <c r="C14" s="228" t="s">
        <v>486</v>
      </c>
      <c r="D14" s="228">
        <v>0.7</v>
      </c>
    </row>
    <row r="15" spans="1:5" s="48" customFormat="1" x14ac:dyDescent="0.2">
      <c r="A15" s="9" t="s">
        <v>306</v>
      </c>
      <c r="B15" s="228">
        <v>1.9</v>
      </c>
      <c r="C15" s="228">
        <v>0.6</v>
      </c>
      <c r="D15" s="228">
        <v>1</v>
      </c>
    </row>
    <row r="16" spans="1:5" s="48" customFormat="1" x14ac:dyDescent="0.2">
      <c r="A16" s="9" t="s">
        <v>72</v>
      </c>
      <c r="B16" s="228" t="s">
        <v>486</v>
      </c>
      <c r="C16" s="228" t="s">
        <v>486</v>
      </c>
      <c r="D16" s="228" t="s">
        <v>486</v>
      </c>
    </row>
    <row r="17" spans="1:7" s="48" customFormat="1" x14ac:dyDescent="0.2">
      <c r="A17" s="18" t="s">
        <v>51</v>
      </c>
      <c r="B17" s="228"/>
      <c r="C17" s="228"/>
      <c r="D17" s="228"/>
    </row>
    <row r="18" spans="1:7" s="48" customFormat="1" x14ac:dyDescent="0.2">
      <c r="A18" s="9" t="s">
        <v>462</v>
      </c>
      <c r="B18" s="228">
        <v>38.9</v>
      </c>
      <c r="C18" s="228">
        <v>33.5</v>
      </c>
      <c r="D18" s="228">
        <v>35.1</v>
      </c>
    </row>
    <row r="19" spans="1:7" s="48" customFormat="1" x14ac:dyDescent="0.2">
      <c r="A19" s="9" t="s">
        <v>294</v>
      </c>
      <c r="B19" s="228">
        <v>11.6</v>
      </c>
      <c r="C19" s="228">
        <v>11.4</v>
      </c>
      <c r="D19" s="228">
        <v>11.5</v>
      </c>
    </row>
    <row r="20" spans="1:7" s="48" customFormat="1" x14ac:dyDescent="0.2">
      <c r="A20" s="9" t="s">
        <v>51</v>
      </c>
      <c r="B20" s="228">
        <v>15</v>
      </c>
      <c r="C20" s="228">
        <v>9.5</v>
      </c>
      <c r="D20" s="228">
        <v>11</v>
      </c>
    </row>
    <row r="21" spans="1:7" s="48" customFormat="1" x14ac:dyDescent="0.2">
      <c r="A21" s="9" t="s">
        <v>307</v>
      </c>
      <c r="B21" s="228">
        <v>7.6</v>
      </c>
      <c r="C21" s="228">
        <v>4.7</v>
      </c>
      <c r="D21" s="228">
        <v>5.5</v>
      </c>
    </row>
    <row r="22" spans="1:7" x14ac:dyDescent="0.2">
      <c r="A22" s="10" t="s">
        <v>162</v>
      </c>
      <c r="B22" s="278">
        <v>100</v>
      </c>
      <c r="C22" s="278">
        <v>100</v>
      </c>
      <c r="D22" s="278">
        <v>100</v>
      </c>
    </row>
    <row r="23" spans="1:7" s="48" customFormat="1" x14ac:dyDescent="0.2">
      <c r="A23" s="16" t="s">
        <v>137</v>
      </c>
      <c r="B23" s="278">
        <v>2600</v>
      </c>
      <c r="C23" s="278">
        <v>6600</v>
      </c>
      <c r="D23" s="278">
        <v>9200</v>
      </c>
      <c r="E23" s="111"/>
      <c r="F23" s="111"/>
      <c r="G23" s="111"/>
    </row>
    <row r="24" spans="1:7" x14ac:dyDescent="0.2">
      <c r="A24" s="10" t="s">
        <v>163</v>
      </c>
      <c r="B24" s="234">
        <v>2600</v>
      </c>
      <c r="C24" s="234">
        <v>6800</v>
      </c>
      <c r="D24" s="234">
        <v>9400</v>
      </c>
      <c r="E24" s="111"/>
      <c r="F24" s="111"/>
      <c r="G24" s="111"/>
    </row>
    <row r="25" spans="1:7" s="48" customFormat="1" ht="11.25" customHeight="1" x14ac:dyDescent="0.2">
      <c r="A25" s="119" t="s">
        <v>397</v>
      </c>
      <c r="B25" s="135"/>
      <c r="C25" s="135"/>
      <c r="D25" s="135"/>
    </row>
    <row r="26" spans="1:7" x14ac:dyDescent="0.2">
      <c r="A26" s="462" t="s">
        <v>371</v>
      </c>
      <c r="B26" s="462"/>
      <c r="C26" s="462"/>
      <c r="D26" s="462"/>
    </row>
  </sheetData>
  <mergeCells count="1">
    <mergeCell ref="A26:D26"/>
  </mergeCells>
  <phoneticPr fontId="13" type="noConversion"/>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3"/>
  <dimension ref="A1:E13"/>
  <sheetViews>
    <sheetView workbookViewId="0">
      <selection sqref="A1:XFD1048576"/>
    </sheetView>
  </sheetViews>
  <sheetFormatPr baseColWidth="10" defaultRowHeight="11.25" x14ac:dyDescent="0.2"/>
  <cols>
    <col min="1" max="1" width="42.28515625" style="51" customWidth="1"/>
    <col min="2" max="16384" width="11.42578125" style="48"/>
  </cols>
  <sheetData>
    <row r="1" spans="1:5" s="47" customFormat="1" x14ac:dyDescent="0.2">
      <c r="A1" s="6" t="s">
        <v>617</v>
      </c>
    </row>
    <row r="2" spans="1:5" x14ac:dyDescent="0.2">
      <c r="A2" s="222" t="s">
        <v>483</v>
      </c>
    </row>
    <row r="3" spans="1:5" x14ac:dyDescent="0.2">
      <c r="A3" s="50"/>
    </row>
    <row r="4" spans="1:5" s="49" customFormat="1" ht="27" customHeight="1" x14ac:dyDescent="0.25">
      <c r="A4" s="10" t="s">
        <v>138</v>
      </c>
      <c r="B4" s="107" t="s">
        <v>74</v>
      </c>
      <c r="C4" s="107" t="s">
        <v>311</v>
      </c>
    </row>
    <row r="5" spans="1:5" s="47" customFormat="1" x14ac:dyDescent="0.2">
      <c r="A5" s="15" t="s">
        <v>76</v>
      </c>
      <c r="B5" s="251">
        <v>1240</v>
      </c>
      <c r="C5" s="250">
        <v>1240</v>
      </c>
      <c r="D5" s="111"/>
      <c r="E5" s="111"/>
    </row>
    <row r="6" spans="1:5" s="47" customFormat="1" x14ac:dyDescent="0.2">
      <c r="A6" s="15" t="s">
        <v>77</v>
      </c>
      <c r="B6" s="251">
        <v>39500</v>
      </c>
      <c r="C6" s="250">
        <v>39100</v>
      </c>
      <c r="D6" s="111"/>
      <c r="E6" s="111"/>
    </row>
    <row r="7" spans="1:5" s="47" customFormat="1" x14ac:dyDescent="0.2">
      <c r="A7" s="15" t="s">
        <v>139</v>
      </c>
      <c r="B7" s="251">
        <v>38000</v>
      </c>
      <c r="C7" s="250">
        <v>37200</v>
      </c>
      <c r="D7" s="111"/>
      <c r="E7" s="111"/>
    </row>
    <row r="8" spans="1:5" s="47" customFormat="1" x14ac:dyDescent="0.2">
      <c r="A8" s="15" t="s">
        <v>140</v>
      </c>
      <c r="B8" s="251">
        <v>3500</v>
      </c>
      <c r="C8" s="250">
        <v>3700</v>
      </c>
      <c r="D8" s="111"/>
      <c r="E8" s="111"/>
    </row>
    <row r="9" spans="1:5" s="47" customFormat="1" x14ac:dyDescent="0.2">
      <c r="A9" s="15" t="s">
        <v>141</v>
      </c>
      <c r="B9" s="251">
        <v>3100</v>
      </c>
      <c r="C9" s="250">
        <v>3200</v>
      </c>
      <c r="D9" s="111"/>
      <c r="E9" s="111"/>
    </row>
    <row r="10" spans="1:5" s="47" customFormat="1" x14ac:dyDescent="0.2">
      <c r="A10" s="15" t="s">
        <v>142</v>
      </c>
      <c r="B10" s="251">
        <v>25600</v>
      </c>
      <c r="C10" s="250">
        <v>24800</v>
      </c>
      <c r="D10" s="111"/>
      <c r="E10" s="111"/>
    </row>
    <row r="11" spans="1:5" s="47" customFormat="1" x14ac:dyDescent="0.2">
      <c r="A11" s="15" t="s">
        <v>143</v>
      </c>
      <c r="B11" s="251">
        <v>18400</v>
      </c>
      <c r="C11" s="250">
        <v>18200</v>
      </c>
      <c r="D11" s="111"/>
      <c r="E11" s="111"/>
    </row>
    <row r="12" spans="1:5" s="2" customFormat="1" ht="11.25" customHeight="1" x14ac:dyDescent="0.2">
      <c r="A12" s="119" t="s">
        <v>403</v>
      </c>
      <c r="B12" s="73"/>
      <c r="C12" s="73"/>
      <c r="D12" s="73"/>
    </row>
    <row r="13" spans="1:5" s="2" customFormat="1" x14ac:dyDescent="0.2">
      <c r="A13" s="433" t="s">
        <v>353</v>
      </c>
      <c r="B13" s="433"/>
      <c r="C13" s="433"/>
      <c r="D13" s="26"/>
    </row>
  </sheetData>
  <mergeCells count="1">
    <mergeCell ref="A13:C13"/>
  </mergeCells>
  <phoneticPr fontId="13" type="noConversion"/>
  <pageMargins left="0.7" right="0.7" top="0.75" bottom="0.75" header="0.3" footer="0.3"/>
  <pageSetup paperSize="9" orientation="portrait" verticalDpi="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4"/>
  <dimension ref="A1:G43"/>
  <sheetViews>
    <sheetView workbookViewId="0">
      <selection activeCell="D20" sqref="D20"/>
    </sheetView>
  </sheetViews>
  <sheetFormatPr baseColWidth="10" defaultRowHeight="11.25" x14ac:dyDescent="0.2"/>
  <cols>
    <col min="1" max="1" width="42.28515625" style="49" customWidth="1"/>
    <col min="2" max="16384" width="11.42578125" style="80"/>
  </cols>
  <sheetData>
    <row r="1" spans="1:7" x14ac:dyDescent="0.2">
      <c r="A1" s="6" t="s">
        <v>405</v>
      </c>
    </row>
    <row r="2" spans="1:7" s="34" customFormat="1" x14ac:dyDescent="0.2">
      <c r="A2" s="222" t="s">
        <v>483</v>
      </c>
    </row>
    <row r="3" spans="1:7" s="34" customFormat="1" x14ac:dyDescent="0.2">
      <c r="A3" s="50"/>
    </row>
    <row r="4" spans="1:7" x14ac:dyDescent="0.2">
      <c r="A4" s="10"/>
      <c r="B4" s="304">
        <v>2010</v>
      </c>
      <c r="C4" s="304">
        <v>2014</v>
      </c>
      <c r="D4" s="81"/>
    </row>
    <row r="5" spans="1:7" x14ac:dyDescent="0.2">
      <c r="A5" s="86" t="s">
        <v>1</v>
      </c>
      <c r="B5" s="379">
        <v>23.6</v>
      </c>
      <c r="C5" s="380">
        <v>23.3</v>
      </c>
      <c r="D5" s="81"/>
      <c r="E5" s="81"/>
      <c r="F5" s="81"/>
      <c r="G5" s="81"/>
    </row>
    <row r="6" spans="1:7" x14ac:dyDescent="0.2">
      <c r="A6" s="86" t="s">
        <v>2</v>
      </c>
      <c r="B6" s="379">
        <v>33</v>
      </c>
      <c r="C6" s="380">
        <v>34.5</v>
      </c>
      <c r="D6" s="81"/>
      <c r="E6" s="81"/>
      <c r="F6" s="81"/>
      <c r="G6" s="81"/>
    </row>
    <row r="7" spans="1:7" x14ac:dyDescent="0.2">
      <c r="A7" s="86" t="s">
        <v>3</v>
      </c>
      <c r="B7" s="381">
        <v>23.7</v>
      </c>
      <c r="C7" s="382">
        <v>23.3</v>
      </c>
      <c r="D7" s="85"/>
      <c r="E7" s="81"/>
      <c r="F7" s="81"/>
      <c r="G7" s="81"/>
    </row>
    <row r="8" spans="1:7" x14ac:dyDescent="0.2">
      <c r="A8" s="86" t="s">
        <v>4</v>
      </c>
      <c r="B8" s="381">
        <v>11</v>
      </c>
      <c r="C8" s="382">
        <v>10.6</v>
      </c>
      <c r="D8" s="85"/>
      <c r="E8" s="81"/>
      <c r="F8" s="81"/>
      <c r="G8" s="81"/>
    </row>
    <row r="9" spans="1:7" x14ac:dyDescent="0.2">
      <c r="A9" s="86" t="s">
        <v>5</v>
      </c>
      <c r="B9" s="381">
        <v>4</v>
      </c>
      <c r="C9" s="382">
        <v>4.2</v>
      </c>
      <c r="D9" s="85"/>
      <c r="E9" s="81"/>
      <c r="F9" s="81"/>
      <c r="G9" s="81"/>
    </row>
    <row r="10" spans="1:7" x14ac:dyDescent="0.2">
      <c r="A10" s="86" t="s">
        <v>6</v>
      </c>
      <c r="B10" s="381">
        <v>2</v>
      </c>
      <c r="C10" s="382">
        <v>1.8</v>
      </c>
      <c r="D10" s="85"/>
      <c r="E10" s="81"/>
      <c r="F10" s="81"/>
      <c r="G10" s="81"/>
    </row>
    <row r="11" spans="1:7" x14ac:dyDescent="0.2">
      <c r="A11" s="86" t="s">
        <v>7</v>
      </c>
      <c r="B11" s="381">
        <v>2.6</v>
      </c>
      <c r="C11" s="382">
        <v>2.2999999999999998</v>
      </c>
      <c r="D11" s="85"/>
      <c r="E11" s="81"/>
      <c r="F11" s="81"/>
      <c r="G11" s="81"/>
    </row>
    <row r="12" spans="1:7" s="34" customFormat="1" x14ac:dyDescent="0.2">
      <c r="A12" s="119" t="s">
        <v>403</v>
      </c>
      <c r="B12" s="73"/>
      <c r="C12" s="73"/>
      <c r="D12" s="84"/>
      <c r="E12" s="83"/>
      <c r="F12" s="83"/>
      <c r="G12" s="83"/>
    </row>
    <row r="13" spans="1:7" x14ac:dyDescent="0.2">
      <c r="A13" s="433" t="s">
        <v>404</v>
      </c>
      <c r="B13" s="433"/>
      <c r="C13" s="433"/>
      <c r="D13" s="85"/>
      <c r="E13" s="81"/>
      <c r="F13" s="81"/>
      <c r="G13" s="81"/>
    </row>
    <row r="14" spans="1:7" x14ac:dyDescent="0.2">
      <c r="B14" s="85"/>
      <c r="C14" s="85"/>
      <c r="D14" s="85"/>
      <c r="E14" s="81"/>
      <c r="F14" s="81"/>
      <c r="G14" s="81"/>
    </row>
    <row r="15" spans="1:7" x14ac:dyDescent="0.2">
      <c r="A15" s="112"/>
      <c r="B15" s="85"/>
      <c r="C15" s="85"/>
      <c r="D15" s="85"/>
      <c r="E15" s="81"/>
      <c r="F15" s="81"/>
      <c r="G15" s="81"/>
    </row>
    <row r="16" spans="1:7" x14ac:dyDescent="0.2">
      <c r="B16" s="85"/>
      <c r="C16" s="85"/>
      <c r="D16" s="85"/>
      <c r="E16" s="81"/>
      <c r="F16" s="81"/>
      <c r="G16" s="81"/>
    </row>
    <row r="17" spans="2:7" x14ac:dyDescent="0.2">
      <c r="B17" s="85"/>
      <c r="C17" s="85"/>
      <c r="D17" s="85"/>
      <c r="E17" s="81"/>
      <c r="F17" s="81"/>
      <c r="G17" s="81"/>
    </row>
    <row r="18" spans="2:7" x14ac:dyDescent="0.2">
      <c r="B18" s="81"/>
      <c r="C18" s="81"/>
      <c r="D18" s="81"/>
      <c r="E18" s="81"/>
      <c r="F18" s="81"/>
      <c r="G18" s="81"/>
    </row>
    <row r="19" spans="2:7" x14ac:dyDescent="0.2">
      <c r="B19" s="81"/>
      <c r="C19" s="81"/>
      <c r="D19" s="81"/>
    </row>
    <row r="20" spans="2:7" x14ac:dyDescent="0.2">
      <c r="B20" s="81"/>
      <c r="C20" s="81"/>
      <c r="D20" s="81"/>
    </row>
    <row r="21" spans="2:7" x14ac:dyDescent="0.2">
      <c r="B21" s="81"/>
      <c r="C21" s="81"/>
      <c r="D21" s="81"/>
    </row>
    <row r="22" spans="2:7" x14ac:dyDescent="0.2">
      <c r="B22" s="81"/>
      <c r="C22" s="81"/>
      <c r="D22" s="81"/>
    </row>
    <row r="23" spans="2:7" x14ac:dyDescent="0.2">
      <c r="B23" s="81"/>
      <c r="C23" s="81"/>
      <c r="D23" s="81"/>
    </row>
    <row r="24" spans="2:7" x14ac:dyDescent="0.2">
      <c r="B24" s="81"/>
      <c r="C24" s="81"/>
      <c r="D24" s="81"/>
    </row>
    <row r="25" spans="2:7" x14ac:dyDescent="0.2">
      <c r="B25" s="81"/>
      <c r="C25" s="81"/>
      <c r="D25" s="81"/>
    </row>
    <row r="26" spans="2:7" x14ac:dyDescent="0.2">
      <c r="B26" s="81"/>
      <c r="C26" s="81"/>
      <c r="D26" s="81"/>
    </row>
    <row r="27" spans="2:7" x14ac:dyDescent="0.2">
      <c r="B27" s="81"/>
      <c r="C27" s="81"/>
      <c r="D27" s="81"/>
    </row>
    <row r="28" spans="2:7" x14ac:dyDescent="0.2">
      <c r="B28" s="81"/>
      <c r="C28" s="81"/>
      <c r="D28" s="81"/>
    </row>
    <row r="29" spans="2:7" x14ac:dyDescent="0.2">
      <c r="B29" s="81"/>
      <c r="C29" s="81"/>
      <c r="D29" s="81"/>
    </row>
    <row r="30" spans="2:7" x14ac:dyDescent="0.2">
      <c r="B30" s="81"/>
      <c r="C30" s="81"/>
      <c r="D30" s="81"/>
    </row>
    <row r="31" spans="2:7" x14ac:dyDescent="0.2">
      <c r="B31" s="81"/>
      <c r="C31" s="81"/>
      <c r="D31" s="81"/>
    </row>
    <row r="32" spans="2:7" x14ac:dyDescent="0.2">
      <c r="B32" s="81"/>
      <c r="C32" s="81"/>
      <c r="D32" s="81"/>
    </row>
    <row r="33" spans="2:4" x14ac:dyDescent="0.2">
      <c r="B33" s="81"/>
      <c r="C33" s="81"/>
      <c r="D33" s="81"/>
    </row>
    <row r="34" spans="2:4" x14ac:dyDescent="0.2">
      <c r="B34" s="81"/>
      <c r="C34" s="81"/>
      <c r="D34" s="81"/>
    </row>
    <row r="35" spans="2:4" x14ac:dyDescent="0.2">
      <c r="B35" s="81"/>
      <c r="C35" s="81"/>
      <c r="D35" s="81"/>
    </row>
    <row r="36" spans="2:4" x14ac:dyDescent="0.2">
      <c r="B36" s="81"/>
      <c r="C36" s="81"/>
      <c r="D36" s="81"/>
    </row>
    <row r="37" spans="2:4" x14ac:dyDescent="0.2">
      <c r="B37" s="81"/>
      <c r="C37" s="81"/>
      <c r="D37" s="81"/>
    </row>
    <row r="38" spans="2:4" x14ac:dyDescent="0.2">
      <c r="B38" s="81"/>
      <c r="C38" s="81"/>
      <c r="D38" s="81"/>
    </row>
    <row r="39" spans="2:4" x14ac:dyDescent="0.2">
      <c r="B39" s="81"/>
      <c r="C39" s="81"/>
      <c r="D39" s="81"/>
    </row>
    <row r="40" spans="2:4" x14ac:dyDescent="0.2">
      <c r="B40" s="81"/>
      <c r="C40" s="81"/>
      <c r="D40" s="81"/>
    </row>
    <row r="41" spans="2:4" x14ac:dyDescent="0.2">
      <c r="B41" s="81"/>
      <c r="C41" s="81"/>
      <c r="D41" s="81"/>
    </row>
    <row r="42" spans="2:4" x14ac:dyDescent="0.2">
      <c r="B42" s="81"/>
      <c r="C42" s="81"/>
      <c r="D42" s="81"/>
    </row>
    <row r="43" spans="2:4" x14ac:dyDescent="0.2">
      <c r="B43" s="81"/>
      <c r="C43" s="81"/>
      <c r="D43" s="81"/>
    </row>
  </sheetData>
  <mergeCells count="1">
    <mergeCell ref="A13:C13"/>
  </mergeCells>
  <phoneticPr fontId="13" type="noConversion"/>
  <pageMargins left="0.7" right="0.7" top="0.75" bottom="0.75" header="0.3" footer="0.3"/>
  <pageSetup paperSize="9" orientation="portrait" verticalDpi="0" r:id="rId1"/>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7"/>
  <dimension ref="A1:D17"/>
  <sheetViews>
    <sheetView workbookViewId="0"/>
  </sheetViews>
  <sheetFormatPr baseColWidth="10" defaultRowHeight="11.25" x14ac:dyDescent="0.2"/>
  <cols>
    <col min="1" max="1" width="42.28515625" style="49" customWidth="1"/>
    <col min="2" max="2" width="11.42578125" style="47"/>
    <col min="3" max="3" width="10.28515625" style="47" customWidth="1"/>
    <col min="4" max="16384" width="11.42578125" style="47"/>
  </cols>
  <sheetData>
    <row r="1" spans="1:4" s="48" customFormat="1" x14ac:dyDescent="0.2">
      <c r="A1" s="6" t="s">
        <v>618</v>
      </c>
    </row>
    <row r="2" spans="1:4" s="48" customFormat="1" x14ac:dyDescent="0.2">
      <c r="A2" s="32" t="s">
        <v>340</v>
      </c>
    </row>
    <row r="3" spans="1:4" s="48" customFormat="1" x14ac:dyDescent="0.2">
      <c r="A3" s="50"/>
    </row>
    <row r="4" spans="1:4" ht="30" customHeight="1" x14ac:dyDescent="0.2">
      <c r="A4" s="169" t="s">
        <v>103</v>
      </c>
      <c r="B4" s="46" t="s">
        <v>425</v>
      </c>
      <c r="C4" s="46" t="s">
        <v>797</v>
      </c>
    </row>
    <row r="5" spans="1:4" s="48" customFormat="1" x14ac:dyDescent="0.2">
      <c r="A5" s="9" t="s">
        <v>449</v>
      </c>
      <c r="B5" s="251">
        <v>32300</v>
      </c>
      <c r="C5" s="385">
        <v>82.8</v>
      </c>
      <c r="D5" s="111"/>
    </row>
    <row r="6" spans="1:4" s="48" customFormat="1" ht="22.5" x14ac:dyDescent="0.2">
      <c r="A6" s="9" t="s">
        <v>106</v>
      </c>
      <c r="B6" s="251">
        <v>5000</v>
      </c>
      <c r="C6" s="385">
        <v>12.9</v>
      </c>
      <c r="D6" s="111"/>
    </row>
    <row r="7" spans="1:4" s="48" customFormat="1" x14ac:dyDescent="0.2">
      <c r="A7" s="9" t="s">
        <v>107</v>
      </c>
      <c r="B7" s="366">
        <v>200</v>
      </c>
      <c r="C7" s="385">
        <v>0.6</v>
      </c>
      <c r="D7" s="111"/>
    </row>
    <row r="8" spans="1:4" s="48" customFormat="1" x14ac:dyDescent="0.2">
      <c r="A8" s="9" t="s">
        <v>108</v>
      </c>
      <c r="B8" s="366">
        <v>600</v>
      </c>
      <c r="C8" s="385">
        <v>1.4</v>
      </c>
      <c r="D8" s="111"/>
    </row>
    <row r="9" spans="1:4" s="48" customFormat="1" x14ac:dyDescent="0.2">
      <c r="A9" s="9" t="s">
        <v>109</v>
      </c>
      <c r="B9" s="238" t="s">
        <v>389</v>
      </c>
      <c r="C9" s="238" t="s">
        <v>389</v>
      </c>
      <c r="D9" s="111"/>
    </row>
    <row r="10" spans="1:4" s="48" customFormat="1" ht="22.5" x14ac:dyDescent="0.2">
      <c r="A10" s="9" t="s">
        <v>452</v>
      </c>
      <c r="B10" s="366">
        <v>500</v>
      </c>
      <c r="C10" s="385">
        <v>1.3</v>
      </c>
      <c r="D10" s="111"/>
    </row>
    <row r="11" spans="1:4" s="48" customFormat="1" x14ac:dyDescent="0.2">
      <c r="A11" s="9" t="s">
        <v>51</v>
      </c>
      <c r="B11" s="366">
        <v>400</v>
      </c>
      <c r="C11" s="385">
        <v>1</v>
      </c>
      <c r="D11" s="111"/>
    </row>
    <row r="12" spans="1:4" x14ac:dyDescent="0.2">
      <c r="A12" s="204" t="s">
        <v>111</v>
      </c>
      <c r="B12" s="383">
        <v>39100</v>
      </c>
      <c r="C12" s="374">
        <v>100</v>
      </c>
      <c r="D12" s="111"/>
    </row>
    <row r="13" spans="1:4" s="48" customFormat="1" x14ac:dyDescent="0.2">
      <c r="A13" s="205" t="s">
        <v>112</v>
      </c>
      <c r="B13" s="383">
        <v>39100</v>
      </c>
      <c r="C13" s="384"/>
      <c r="D13" s="111"/>
    </row>
    <row r="14" spans="1:4" x14ac:dyDescent="0.2">
      <c r="A14" s="112" t="s">
        <v>146</v>
      </c>
    </row>
    <row r="15" spans="1:4" x14ac:dyDescent="0.2">
      <c r="A15" s="435" t="s">
        <v>796</v>
      </c>
      <c r="B15" s="436"/>
      <c r="C15" s="436"/>
    </row>
    <row r="16" spans="1:4" s="2" customFormat="1" ht="11.25" customHeight="1" x14ac:dyDescent="0.2">
      <c r="A16" s="119" t="s">
        <v>403</v>
      </c>
      <c r="B16" s="73"/>
      <c r="C16" s="73"/>
      <c r="D16" s="73"/>
    </row>
    <row r="17" spans="1:4" s="2" customFormat="1" x14ac:dyDescent="0.2">
      <c r="A17" s="74" t="s">
        <v>371</v>
      </c>
      <c r="B17" s="73"/>
      <c r="C17" s="73"/>
      <c r="D17" s="73"/>
    </row>
  </sheetData>
  <mergeCells count="1">
    <mergeCell ref="A15:C15"/>
  </mergeCells>
  <phoneticPr fontId="13" type="noConversion"/>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8"/>
  <dimension ref="A1:D22"/>
  <sheetViews>
    <sheetView workbookViewId="0">
      <selection activeCell="C25" sqref="C25"/>
    </sheetView>
  </sheetViews>
  <sheetFormatPr baseColWidth="10" defaultRowHeight="11.25" x14ac:dyDescent="0.2"/>
  <cols>
    <col min="1" max="1" width="42.28515625" style="49" customWidth="1"/>
    <col min="2" max="2" width="11.42578125" style="47"/>
    <col min="3" max="3" width="9.7109375" style="47" customWidth="1"/>
    <col min="4" max="16384" width="11.42578125" style="47"/>
  </cols>
  <sheetData>
    <row r="1" spans="1:4" s="48" customFormat="1" x14ac:dyDescent="0.2">
      <c r="A1" s="6" t="s">
        <v>619</v>
      </c>
    </row>
    <row r="2" spans="1:4" s="48" customFormat="1" x14ac:dyDescent="0.2">
      <c r="A2" s="32" t="s">
        <v>340</v>
      </c>
    </row>
    <row r="3" spans="1:4" s="48" customFormat="1" x14ac:dyDescent="0.2">
      <c r="A3" s="50"/>
    </row>
    <row r="4" spans="1:4" ht="27" customHeight="1" x14ac:dyDescent="0.2">
      <c r="A4" s="171" t="s">
        <v>113</v>
      </c>
      <c r="B4" s="46" t="s">
        <v>425</v>
      </c>
      <c r="C4" s="46" t="s">
        <v>797</v>
      </c>
    </row>
    <row r="5" spans="1:4" s="48" customFormat="1" x14ac:dyDescent="0.2">
      <c r="A5" s="9" t="s">
        <v>114</v>
      </c>
      <c r="B5" s="228">
        <v>22100</v>
      </c>
      <c r="C5" s="243">
        <v>56.5</v>
      </c>
      <c r="D5" s="47"/>
    </row>
    <row r="6" spans="1:4" s="48" customFormat="1" ht="22.5" x14ac:dyDescent="0.2">
      <c r="A6" s="9" t="s">
        <v>115</v>
      </c>
      <c r="B6" s="228">
        <v>1900</v>
      </c>
      <c r="C6" s="243">
        <v>4.7</v>
      </c>
    </row>
    <row r="7" spans="1:4" s="48" customFormat="1" ht="22.5" x14ac:dyDescent="0.2">
      <c r="A7" s="9" t="s">
        <v>116</v>
      </c>
      <c r="B7" s="228">
        <v>11600</v>
      </c>
      <c r="C7" s="243">
        <v>29.6</v>
      </c>
      <c r="D7" s="47"/>
    </row>
    <row r="8" spans="1:4" s="48" customFormat="1" ht="22.5" x14ac:dyDescent="0.2">
      <c r="A8" s="9" t="s">
        <v>117</v>
      </c>
      <c r="B8" s="228">
        <v>100</v>
      </c>
      <c r="C8" s="243" t="s">
        <v>486</v>
      </c>
      <c r="D8" s="47"/>
    </row>
    <row r="9" spans="1:4" s="48" customFormat="1" x14ac:dyDescent="0.2">
      <c r="A9" s="9" t="s">
        <v>118</v>
      </c>
      <c r="B9" s="228">
        <v>900</v>
      </c>
      <c r="C9" s="243">
        <v>2.2999999999999998</v>
      </c>
      <c r="D9" s="47"/>
    </row>
    <row r="10" spans="1:4" s="48" customFormat="1" x14ac:dyDescent="0.2">
      <c r="A10" s="9" t="s">
        <v>448</v>
      </c>
      <c r="B10" s="228">
        <v>200</v>
      </c>
      <c r="C10" s="243">
        <v>0.5</v>
      </c>
      <c r="D10" s="47"/>
    </row>
    <row r="11" spans="1:4" s="48" customFormat="1" x14ac:dyDescent="0.2">
      <c r="A11" s="9" t="s">
        <v>119</v>
      </c>
      <c r="B11" s="228">
        <v>200</v>
      </c>
      <c r="C11" s="243" t="s">
        <v>486</v>
      </c>
      <c r="D11" s="47"/>
    </row>
    <row r="12" spans="1:4" s="48" customFormat="1" x14ac:dyDescent="0.2">
      <c r="A12" s="9" t="s">
        <v>120</v>
      </c>
      <c r="B12" s="228">
        <v>100</v>
      </c>
      <c r="C12" s="243" t="s">
        <v>486</v>
      </c>
      <c r="D12" s="47"/>
    </row>
    <row r="13" spans="1:4" s="48" customFormat="1" x14ac:dyDescent="0.2">
      <c r="A13" s="9" t="s">
        <v>451</v>
      </c>
      <c r="B13" s="238" t="s">
        <v>389</v>
      </c>
      <c r="C13" s="389" t="s">
        <v>389</v>
      </c>
      <c r="D13" s="47"/>
    </row>
    <row r="14" spans="1:4" s="48" customFormat="1" x14ac:dyDescent="0.2">
      <c r="A14" s="9" t="s">
        <v>121</v>
      </c>
      <c r="B14" s="228">
        <v>400</v>
      </c>
      <c r="C14" s="385">
        <v>1</v>
      </c>
      <c r="D14" s="47"/>
    </row>
    <row r="15" spans="1:4" s="48" customFormat="1" x14ac:dyDescent="0.2">
      <c r="A15" s="9" t="s">
        <v>122</v>
      </c>
      <c r="B15" s="228">
        <v>400</v>
      </c>
      <c r="C15" s="385">
        <v>1</v>
      </c>
      <c r="D15" s="47"/>
    </row>
    <row r="16" spans="1:4" s="48" customFormat="1" x14ac:dyDescent="0.2">
      <c r="A16" s="9" t="s">
        <v>123</v>
      </c>
      <c r="B16" s="228">
        <v>1300</v>
      </c>
      <c r="C16" s="243">
        <v>3.2</v>
      </c>
      <c r="D16" s="47"/>
    </row>
    <row r="17" spans="1:4" x14ac:dyDescent="0.2">
      <c r="A17" s="204" t="s">
        <v>111</v>
      </c>
      <c r="B17" s="279">
        <v>39100</v>
      </c>
      <c r="C17" s="376">
        <v>100</v>
      </c>
    </row>
    <row r="18" spans="1:4" s="48" customFormat="1" x14ac:dyDescent="0.2">
      <c r="A18" s="205" t="s">
        <v>112</v>
      </c>
      <c r="B18" s="291">
        <v>39100</v>
      </c>
      <c r="C18" s="331"/>
      <c r="D18" s="47"/>
    </row>
    <row r="19" spans="1:4" x14ac:dyDescent="0.2">
      <c r="A19" s="112" t="s">
        <v>150</v>
      </c>
      <c r="B19" s="390"/>
      <c r="C19" s="308"/>
    </row>
    <row r="20" spans="1:4" s="391" customFormat="1" x14ac:dyDescent="0.2">
      <c r="A20" s="435" t="s">
        <v>796</v>
      </c>
      <c r="B20" s="436"/>
      <c r="C20" s="436"/>
    </row>
    <row r="21" spans="1:4" s="48" customFormat="1" x14ac:dyDescent="0.2">
      <c r="A21" s="119" t="s">
        <v>403</v>
      </c>
      <c r="D21" s="47"/>
    </row>
    <row r="22" spans="1:4" x14ac:dyDescent="0.2">
      <c r="A22" s="74" t="s">
        <v>371</v>
      </c>
    </row>
  </sheetData>
  <mergeCells count="1">
    <mergeCell ref="A20:C20"/>
  </mergeCells>
  <phoneticPr fontId="13" type="noConversion"/>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9"/>
  <dimension ref="A1:E25"/>
  <sheetViews>
    <sheetView workbookViewId="0">
      <selection activeCell="E23" sqref="E23"/>
    </sheetView>
  </sheetViews>
  <sheetFormatPr baseColWidth="10" defaultRowHeight="11.25" x14ac:dyDescent="0.2"/>
  <cols>
    <col min="1" max="1" width="30.140625" style="49" customWidth="1"/>
    <col min="2" max="16384" width="11.42578125" style="47"/>
  </cols>
  <sheetData>
    <row r="1" spans="1:3" s="48" customFormat="1" x14ac:dyDescent="0.2">
      <c r="A1" s="6" t="s">
        <v>620</v>
      </c>
    </row>
    <row r="2" spans="1:3" x14ac:dyDescent="0.2">
      <c r="A2" s="222" t="s">
        <v>483</v>
      </c>
    </row>
    <row r="3" spans="1:3" x14ac:dyDescent="0.2">
      <c r="A3" s="6"/>
    </row>
    <row r="4" spans="1:3" x14ac:dyDescent="0.2">
      <c r="A4" s="6"/>
    </row>
    <row r="5" spans="1:3" s="48" customFormat="1" ht="28.5" customHeight="1" x14ac:dyDescent="0.2">
      <c r="A5" s="209" t="s">
        <v>410</v>
      </c>
      <c r="B5" s="210" t="s">
        <v>152</v>
      </c>
      <c r="C5" s="46" t="s">
        <v>345</v>
      </c>
    </row>
    <row r="6" spans="1:3" x14ac:dyDescent="0.2">
      <c r="A6" s="54" t="s">
        <v>24</v>
      </c>
      <c r="B6" s="228">
        <v>0.7</v>
      </c>
      <c r="C6" s="393">
        <v>0.8</v>
      </c>
    </row>
    <row r="7" spans="1:3" x14ac:dyDescent="0.2">
      <c r="A7" s="54" t="s">
        <v>25</v>
      </c>
      <c r="B7" s="228">
        <v>11.1</v>
      </c>
      <c r="C7" s="393">
        <v>11.5</v>
      </c>
    </row>
    <row r="8" spans="1:3" x14ac:dyDescent="0.2">
      <c r="A8" s="54" t="s">
        <v>26</v>
      </c>
      <c r="B8" s="228">
        <v>11.6</v>
      </c>
      <c r="C8" s="393">
        <v>12.2</v>
      </c>
    </row>
    <row r="9" spans="1:3" x14ac:dyDescent="0.2">
      <c r="A9" s="54" t="s">
        <v>27</v>
      </c>
      <c r="B9" s="228">
        <v>10.6</v>
      </c>
      <c r="C9" s="393">
        <v>11.4</v>
      </c>
    </row>
    <row r="10" spans="1:3" x14ac:dyDescent="0.2">
      <c r="A10" s="54" t="s">
        <v>28</v>
      </c>
      <c r="B10" s="228">
        <v>12.3</v>
      </c>
      <c r="C10" s="393">
        <v>10.3</v>
      </c>
    </row>
    <row r="11" spans="1:3" x14ac:dyDescent="0.2">
      <c r="A11" s="54" t="s">
        <v>29</v>
      </c>
      <c r="B11" s="228">
        <v>13.9</v>
      </c>
      <c r="C11" s="393">
        <v>12.7</v>
      </c>
    </row>
    <row r="12" spans="1:3" x14ac:dyDescent="0.2">
      <c r="A12" s="54" t="s">
        <v>30</v>
      </c>
      <c r="B12" s="228">
        <v>14.7</v>
      </c>
      <c r="C12" s="393">
        <v>13.4</v>
      </c>
    </row>
    <row r="13" spans="1:3" x14ac:dyDescent="0.2">
      <c r="A13" s="54" t="s">
        <v>31</v>
      </c>
      <c r="B13" s="228">
        <v>13.5</v>
      </c>
      <c r="C13" s="393">
        <v>13.5</v>
      </c>
    </row>
    <row r="14" spans="1:3" x14ac:dyDescent="0.2">
      <c r="A14" s="54" t="s">
        <v>32</v>
      </c>
      <c r="B14" s="228">
        <v>8.6999999999999993</v>
      </c>
      <c r="C14" s="251">
        <v>10</v>
      </c>
    </row>
    <row r="15" spans="1:3" x14ac:dyDescent="0.2">
      <c r="A15" s="54" t="s">
        <v>33</v>
      </c>
      <c r="B15" s="228">
        <v>2.1</v>
      </c>
      <c r="C15" s="393">
        <v>3.1</v>
      </c>
    </row>
    <row r="16" spans="1:3" x14ac:dyDescent="0.2">
      <c r="A16" s="54" t="s">
        <v>35</v>
      </c>
      <c r="B16" s="228">
        <v>0.8</v>
      </c>
      <c r="C16" s="251">
        <v>1</v>
      </c>
    </row>
    <row r="17" spans="1:5" s="48" customFormat="1" x14ac:dyDescent="0.2">
      <c r="A17" s="55" t="s">
        <v>162</v>
      </c>
      <c r="B17" s="244">
        <v>100</v>
      </c>
      <c r="C17" s="244">
        <v>100</v>
      </c>
    </row>
    <row r="18" spans="1:5" x14ac:dyDescent="0.2">
      <c r="A18" s="24" t="s">
        <v>137</v>
      </c>
      <c r="B18" s="318">
        <v>38000</v>
      </c>
      <c r="C18" s="394">
        <v>37000</v>
      </c>
      <c r="D18" s="111"/>
      <c r="E18" s="111"/>
    </row>
    <row r="19" spans="1:5" s="48" customFormat="1" x14ac:dyDescent="0.2">
      <c r="A19" s="55" t="s">
        <v>163</v>
      </c>
      <c r="B19" s="318">
        <v>38000</v>
      </c>
      <c r="C19" s="395">
        <v>37200</v>
      </c>
      <c r="D19" s="111"/>
      <c r="E19" s="111"/>
    </row>
    <row r="20" spans="1:5" x14ac:dyDescent="0.2">
      <c r="A20" s="24" t="s">
        <v>164</v>
      </c>
      <c r="B20" s="318">
        <v>25.1</v>
      </c>
      <c r="C20" s="394">
        <v>27.6</v>
      </c>
    </row>
    <row r="21" spans="1:5" s="48" customFormat="1" x14ac:dyDescent="0.2">
      <c r="A21" s="55" t="s">
        <v>433</v>
      </c>
      <c r="B21" s="318">
        <v>11.6</v>
      </c>
      <c r="C21" s="395">
        <v>14.1</v>
      </c>
    </row>
    <row r="22" spans="1:5" x14ac:dyDescent="0.2">
      <c r="A22" s="24" t="s">
        <v>437</v>
      </c>
      <c r="B22" s="318">
        <v>40.200000000000003</v>
      </c>
      <c r="C22" s="394">
        <v>40.200000000000003</v>
      </c>
    </row>
    <row r="23" spans="1:5" s="48" customFormat="1" ht="11.25" customHeight="1" x14ac:dyDescent="0.2">
      <c r="A23" s="119" t="s">
        <v>403</v>
      </c>
      <c r="B23" s="73"/>
      <c r="C23" s="73"/>
    </row>
    <row r="24" spans="1:5" ht="11.25" customHeight="1" x14ac:dyDescent="0.2">
      <c r="A24" s="429" t="s">
        <v>353</v>
      </c>
      <c r="B24" s="429"/>
      <c r="C24" s="429"/>
    </row>
    <row r="25" spans="1:5" x14ac:dyDescent="0.2">
      <c r="A25" s="433"/>
      <c r="B25" s="433"/>
      <c r="C25" s="433"/>
    </row>
  </sheetData>
  <mergeCells count="2">
    <mergeCell ref="A25:C25"/>
    <mergeCell ref="A24:C24"/>
  </mergeCells>
  <phoneticPr fontId="13" type="noConversion"/>
  <pageMargins left="0.7" right="0.7" top="0.75" bottom="0.75" header="0.3" footer="0.3"/>
  <pageSetup paperSize="9" orientation="portrait" verticalDpi="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0"/>
  <dimension ref="A1:G44"/>
  <sheetViews>
    <sheetView workbookViewId="0">
      <selection activeCell="D26" sqref="D26"/>
    </sheetView>
  </sheetViews>
  <sheetFormatPr baseColWidth="10" defaultRowHeight="11.25" x14ac:dyDescent="0.2"/>
  <cols>
    <col min="1" max="1" width="42.28515625" style="49" customWidth="1"/>
    <col min="2" max="16384" width="11.42578125" style="80"/>
  </cols>
  <sheetData>
    <row r="1" spans="1:7" x14ac:dyDescent="0.2">
      <c r="A1" s="6" t="s">
        <v>444</v>
      </c>
    </row>
    <row r="2" spans="1:7" s="34" customFormat="1" x14ac:dyDescent="0.2">
      <c r="A2" s="6" t="s">
        <v>347</v>
      </c>
    </row>
    <row r="3" spans="1:7" s="34" customFormat="1" x14ac:dyDescent="0.2">
      <c r="A3" s="50"/>
    </row>
    <row r="4" spans="1:7" x14ac:dyDescent="0.2">
      <c r="A4" s="10" t="s">
        <v>411</v>
      </c>
      <c r="B4" s="4">
        <v>2001</v>
      </c>
      <c r="C4" s="4">
        <v>2006</v>
      </c>
      <c r="D4" s="4">
        <v>2010</v>
      </c>
      <c r="E4" s="4">
        <v>2014</v>
      </c>
    </row>
    <row r="5" spans="1:7" x14ac:dyDescent="0.2">
      <c r="A5" s="10"/>
      <c r="B5" s="82"/>
      <c r="C5" s="38"/>
      <c r="D5" s="138"/>
      <c r="E5" s="57"/>
    </row>
    <row r="6" spans="1:7" x14ac:dyDescent="0.2">
      <c r="A6" s="86" t="s">
        <v>15</v>
      </c>
      <c r="B6" s="228">
        <v>0.6</v>
      </c>
      <c r="C6" s="228">
        <v>0.5</v>
      </c>
      <c r="D6" s="397">
        <v>0.7</v>
      </c>
      <c r="E6" s="393">
        <v>0.8</v>
      </c>
      <c r="F6" s="81"/>
      <c r="G6" s="81"/>
    </row>
    <row r="7" spans="1:7" x14ac:dyDescent="0.2">
      <c r="A7" s="86" t="s">
        <v>153</v>
      </c>
      <c r="B7" s="228">
        <v>10.7</v>
      </c>
      <c r="C7" s="228">
        <v>10.6</v>
      </c>
      <c r="D7" s="397">
        <v>11.1</v>
      </c>
      <c r="E7" s="393">
        <v>11.5</v>
      </c>
      <c r="F7" s="81"/>
      <c r="G7" s="81"/>
    </row>
    <row r="8" spans="1:7" x14ac:dyDescent="0.2">
      <c r="A8" s="86" t="s">
        <v>154</v>
      </c>
      <c r="B8" s="228">
        <v>13.6</v>
      </c>
      <c r="C8" s="228">
        <v>11.2</v>
      </c>
      <c r="D8" s="397">
        <v>11.6</v>
      </c>
      <c r="E8" s="393">
        <v>12.2</v>
      </c>
      <c r="F8" s="81"/>
      <c r="G8" s="81"/>
    </row>
    <row r="9" spans="1:7" x14ac:dyDescent="0.2">
      <c r="A9" s="86" t="s">
        <v>155</v>
      </c>
      <c r="B9" s="228">
        <v>14.9</v>
      </c>
      <c r="C9" s="228">
        <v>12</v>
      </c>
      <c r="D9" s="397">
        <v>10.6</v>
      </c>
      <c r="E9" s="393">
        <v>11.4</v>
      </c>
      <c r="F9" s="81"/>
      <c r="G9" s="81"/>
    </row>
    <row r="10" spans="1:7" x14ac:dyDescent="0.2">
      <c r="A10" s="86" t="s">
        <v>156</v>
      </c>
      <c r="B10" s="228">
        <v>16.7</v>
      </c>
      <c r="C10" s="228">
        <v>13.9</v>
      </c>
      <c r="D10" s="397">
        <v>12.3</v>
      </c>
      <c r="E10" s="393">
        <v>10.3</v>
      </c>
      <c r="F10" s="81"/>
      <c r="G10" s="81"/>
    </row>
    <row r="11" spans="1:7" x14ac:dyDescent="0.2">
      <c r="A11" s="86" t="s">
        <v>157</v>
      </c>
      <c r="B11" s="228">
        <v>15.9</v>
      </c>
      <c r="C11" s="228">
        <v>15.6</v>
      </c>
      <c r="D11" s="397">
        <v>13.9</v>
      </c>
      <c r="E11" s="393">
        <v>12.7</v>
      </c>
      <c r="F11" s="81"/>
      <c r="G11" s="81"/>
    </row>
    <row r="12" spans="1:7" x14ac:dyDescent="0.2">
      <c r="A12" s="86" t="s">
        <v>158</v>
      </c>
      <c r="B12" s="228">
        <v>13.4</v>
      </c>
      <c r="C12" s="228">
        <v>15.6</v>
      </c>
      <c r="D12" s="397">
        <v>14.7</v>
      </c>
      <c r="E12" s="393">
        <v>13.4</v>
      </c>
      <c r="F12" s="81"/>
      <c r="G12" s="81"/>
    </row>
    <row r="13" spans="1:7" x14ac:dyDescent="0.2">
      <c r="A13" s="87" t="s">
        <v>159</v>
      </c>
      <c r="B13" s="251">
        <v>8.6999999999999993</v>
      </c>
      <c r="C13" s="228">
        <v>12.2</v>
      </c>
      <c r="D13" s="397">
        <v>13.5</v>
      </c>
      <c r="E13" s="393">
        <v>13.5</v>
      </c>
      <c r="F13" s="81"/>
      <c r="G13" s="81"/>
    </row>
    <row r="14" spans="1:7" x14ac:dyDescent="0.2">
      <c r="A14" s="87" t="s">
        <v>160</v>
      </c>
      <c r="B14" s="251">
        <v>3.5</v>
      </c>
      <c r="C14" s="228">
        <v>6.8</v>
      </c>
      <c r="D14" s="397">
        <v>8.6999999999999993</v>
      </c>
      <c r="E14" s="251">
        <v>10</v>
      </c>
      <c r="F14" s="81"/>
      <c r="G14" s="81"/>
    </row>
    <row r="15" spans="1:7" x14ac:dyDescent="0.2">
      <c r="A15" s="87" t="s">
        <v>161</v>
      </c>
      <c r="B15" s="251">
        <v>1</v>
      </c>
      <c r="C15" s="228">
        <v>1.2</v>
      </c>
      <c r="D15" s="397">
        <v>2.1</v>
      </c>
      <c r="E15" s="393">
        <v>3.1</v>
      </c>
      <c r="F15" s="81"/>
      <c r="G15" s="81"/>
    </row>
    <row r="16" spans="1:7" x14ac:dyDescent="0.2">
      <c r="A16" s="87" t="s">
        <v>16</v>
      </c>
      <c r="B16" s="251">
        <v>1</v>
      </c>
      <c r="C16" s="228">
        <v>0.8</v>
      </c>
      <c r="D16" s="397">
        <v>0.8</v>
      </c>
      <c r="E16" s="251">
        <v>1</v>
      </c>
      <c r="F16" s="81"/>
      <c r="G16" s="81"/>
    </row>
    <row r="17" spans="1:7" x14ac:dyDescent="0.2">
      <c r="A17" s="87" t="s">
        <v>162</v>
      </c>
      <c r="B17" s="244">
        <v>100</v>
      </c>
      <c r="C17" s="244">
        <v>100</v>
      </c>
      <c r="D17" s="244">
        <v>100</v>
      </c>
      <c r="E17" s="244">
        <v>100</v>
      </c>
      <c r="F17" s="81"/>
      <c r="G17" s="81"/>
    </row>
    <row r="18" spans="1:7" x14ac:dyDescent="0.2">
      <c r="A18" s="119" t="s">
        <v>403</v>
      </c>
      <c r="B18" s="85"/>
      <c r="C18" s="85"/>
      <c r="D18" s="85"/>
      <c r="E18" s="81"/>
      <c r="F18" s="81"/>
      <c r="G18" s="81"/>
    </row>
    <row r="19" spans="1:7" s="34" customFormat="1" x14ac:dyDescent="0.2">
      <c r="A19" s="433" t="s">
        <v>407</v>
      </c>
      <c r="B19" s="433"/>
      <c r="C19" s="433"/>
      <c r="D19" s="83"/>
      <c r="E19" s="83"/>
      <c r="F19" s="83"/>
      <c r="G19" s="83"/>
    </row>
    <row r="20" spans="1:7" x14ac:dyDescent="0.2">
      <c r="A20" s="6"/>
      <c r="B20" s="81"/>
      <c r="C20" s="81"/>
      <c r="D20" s="81"/>
    </row>
    <row r="21" spans="1:7" x14ac:dyDescent="0.2">
      <c r="A21" s="112"/>
      <c r="B21" s="81"/>
      <c r="C21" s="81"/>
      <c r="D21" s="81"/>
    </row>
    <row r="22" spans="1:7" x14ac:dyDescent="0.2">
      <c r="B22" s="81"/>
      <c r="C22" s="81"/>
      <c r="D22" s="81"/>
    </row>
    <row r="23" spans="1:7" x14ac:dyDescent="0.2">
      <c r="B23" s="81"/>
      <c r="C23" s="81"/>
      <c r="D23" s="81"/>
    </row>
    <row r="24" spans="1:7" x14ac:dyDescent="0.2">
      <c r="B24" s="81"/>
      <c r="C24" s="81"/>
      <c r="D24" s="81"/>
    </row>
    <row r="25" spans="1:7" x14ac:dyDescent="0.2">
      <c r="B25" s="81"/>
      <c r="C25" s="81"/>
      <c r="D25" s="81"/>
    </row>
    <row r="26" spans="1:7" x14ac:dyDescent="0.2">
      <c r="B26" s="81"/>
      <c r="C26" s="81"/>
      <c r="D26" s="81"/>
    </row>
    <row r="27" spans="1:7" x14ac:dyDescent="0.2">
      <c r="B27" s="81"/>
      <c r="C27" s="81"/>
      <c r="D27" s="81"/>
    </row>
    <row r="28" spans="1:7" x14ac:dyDescent="0.2">
      <c r="B28" s="81"/>
      <c r="C28" s="81"/>
      <c r="D28" s="81"/>
    </row>
    <row r="29" spans="1:7" x14ac:dyDescent="0.2">
      <c r="B29" s="81"/>
      <c r="C29" s="81"/>
      <c r="D29" s="81"/>
    </row>
    <row r="30" spans="1:7" x14ac:dyDescent="0.2">
      <c r="B30" s="81"/>
      <c r="C30" s="81"/>
      <c r="D30" s="81"/>
    </row>
    <row r="31" spans="1:7" x14ac:dyDescent="0.2">
      <c r="B31" s="81"/>
      <c r="C31" s="81"/>
      <c r="D31" s="81"/>
    </row>
    <row r="32" spans="1:7" x14ac:dyDescent="0.2">
      <c r="B32" s="81"/>
      <c r="C32" s="81"/>
      <c r="D32" s="81"/>
    </row>
    <row r="33" spans="2:4" x14ac:dyDescent="0.2">
      <c r="B33" s="81"/>
      <c r="C33" s="81"/>
      <c r="D33" s="81"/>
    </row>
    <row r="34" spans="2:4" x14ac:dyDescent="0.2">
      <c r="B34" s="81"/>
      <c r="C34" s="81"/>
      <c r="D34" s="81"/>
    </row>
    <row r="35" spans="2:4" x14ac:dyDescent="0.2">
      <c r="B35" s="81"/>
      <c r="C35" s="81"/>
      <c r="D35" s="81"/>
    </row>
    <row r="36" spans="2:4" x14ac:dyDescent="0.2">
      <c r="B36" s="81"/>
      <c r="C36" s="81"/>
      <c r="D36" s="81"/>
    </row>
    <row r="37" spans="2:4" x14ac:dyDescent="0.2">
      <c r="B37" s="81"/>
      <c r="C37" s="81"/>
      <c r="D37" s="81"/>
    </row>
    <row r="38" spans="2:4" x14ac:dyDescent="0.2">
      <c r="B38" s="81"/>
      <c r="C38" s="81"/>
      <c r="D38" s="81"/>
    </row>
    <row r="39" spans="2:4" x14ac:dyDescent="0.2">
      <c r="B39" s="81"/>
      <c r="C39" s="81"/>
      <c r="D39" s="81"/>
    </row>
    <row r="40" spans="2:4" x14ac:dyDescent="0.2">
      <c r="B40" s="81"/>
      <c r="C40" s="81"/>
      <c r="D40" s="81"/>
    </row>
    <row r="41" spans="2:4" x14ac:dyDescent="0.2">
      <c r="B41" s="81"/>
      <c r="C41" s="81"/>
      <c r="D41" s="81"/>
    </row>
    <row r="42" spans="2:4" x14ac:dyDescent="0.2">
      <c r="B42" s="81"/>
      <c r="C42" s="81"/>
      <c r="D42" s="81"/>
    </row>
    <row r="43" spans="2:4" x14ac:dyDescent="0.2">
      <c r="B43" s="81"/>
      <c r="C43" s="81"/>
      <c r="D43" s="81"/>
    </row>
    <row r="44" spans="2:4" x14ac:dyDescent="0.2">
      <c r="B44" s="81"/>
      <c r="C44" s="81"/>
      <c r="D44" s="81"/>
    </row>
  </sheetData>
  <mergeCells count="1">
    <mergeCell ref="A19:C19"/>
  </mergeCells>
  <phoneticPr fontId="13"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D17"/>
  <sheetViews>
    <sheetView showGridLines="0" workbookViewId="0">
      <selection activeCell="E30" sqref="E30"/>
    </sheetView>
  </sheetViews>
  <sheetFormatPr baseColWidth="10" defaultRowHeight="11.25" x14ac:dyDescent="0.25"/>
  <cols>
    <col min="1" max="1" width="42.28515625" style="51" customWidth="1"/>
    <col min="2" max="16384" width="11.42578125" style="189"/>
  </cols>
  <sheetData>
    <row r="1" spans="1:4" s="255" customFormat="1" x14ac:dyDescent="0.25">
      <c r="A1" s="6" t="s">
        <v>361</v>
      </c>
    </row>
    <row r="2" spans="1:4" x14ac:dyDescent="0.25">
      <c r="A2" s="222" t="s">
        <v>483</v>
      </c>
    </row>
    <row r="3" spans="1:4" x14ac:dyDescent="0.25">
      <c r="A3" s="50"/>
      <c r="B3" s="255"/>
      <c r="C3" s="255"/>
    </row>
    <row r="4" spans="1:4" s="255" customFormat="1" x14ac:dyDescent="0.25">
      <c r="A4" s="106"/>
      <c r="B4" s="295">
        <v>2010</v>
      </c>
      <c r="C4" s="295">
        <v>2014</v>
      </c>
      <c r="D4" s="296"/>
    </row>
    <row r="5" spans="1:4" x14ac:dyDescent="0.25">
      <c r="A5" s="106" t="s">
        <v>362</v>
      </c>
      <c r="B5" s="297">
        <v>7.3</v>
      </c>
      <c r="C5" s="297">
        <v>5.7</v>
      </c>
      <c r="D5" s="298"/>
    </row>
    <row r="6" spans="1:4" s="255" customFormat="1" x14ac:dyDescent="0.25">
      <c r="A6" s="106" t="s">
        <v>363</v>
      </c>
      <c r="B6" s="297">
        <v>20.100000000000001</v>
      </c>
      <c r="C6" s="297">
        <v>20.399999999999999</v>
      </c>
      <c r="D6" s="296"/>
    </row>
    <row r="7" spans="1:4" x14ac:dyDescent="0.25">
      <c r="A7" s="106" t="s">
        <v>364</v>
      </c>
      <c r="B7" s="297">
        <v>26.4</v>
      </c>
      <c r="C7" s="297">
        <v>25.1</v>
      </c>
      <c r="D7" s="299"/>
    </row>
    <row r="8" spans="1:4" s="255" customFormat="1" x14ac:dyDescent="0.25">
      <c r="A8" s="106" t="s">
        <v>365</v>
      </c>
      <c r="B8" s="297">
        <v>20.399999999999999</v>
      </c>
      <c r="C8" s="297">
        <v>20.5</v>
      </c>
      <c r="D8" s="300"/>
    </row>
    <row r="9" spans="1:4" x14ac:dyDescent="0.25">
      <c r="A9" s="106" t="s">
        <v>366</v>
      </c>
      <c r="B9" s="297">
        <v>12.5</v>
      </c>
      <c r="C9" s="297">
        <v>12.4</v>
      </c>
      <c r="D9" s="299"/>
    </row>
    <row r="10" spans="1:4" s="255" customFormat="1" x14ac:dyDescent="0.25">
      <c r="A10" s="106" t="s">
        <v>367</v>
      </c>
      <c r="B10" s="297">
        <v>6.5</v>
      </c>
      <c r="C10" s="297">
        <v>7.6</v>
      </c>
      <c r="D10" s="300"/>
    </row>
    <row r="11" spans="1:4" x14ac:dyDescent="0.25">
      <c r="A11" s="106" t="s">
        <v>368</v>
      </c>
      <c r="B11" s="297">
        <v>6.8</v>
      </c>
      <c r="C11" s="297">
        <v>8.3000000000000007</v>
      </c>
      <c r="D11" s="299"/>
    </row>
    <row r="12" spans="1:4" x14ac:dyDescent="0.25">
      <c r="A12" s="213"/>
      <c r="B12" s="301">
        <f>SUM(B5:B11)</f>
        <v>99.999999999999986</v>
      </c>
      <c r="C12" s="301">
        <f>SUM(C5:C11)</f>
        <v>100</v>
      </c>
      <c r="D12" s="299"/>
    </row>
    <row r="13" spans="1:4" s="255" customFormat="1" x14ac:dyDescent="0.25">
      <c r="A13" s="456" t="s">
        <v>338</v>
      </c>
      <c r="B13" s="456"/>
      <c r="C13" s="456"/>
      <c r="D13" s="302"/>
    </row>
    <row r="14" spans="1:4" x14ac:dyDescent="0.25">
      <c r="A14" s="450" t="s">
        <v>339</v>
      </c>
      <c r="B14" s="450"/>
      <c r="C14" s="450"/>
      <c r="D14" s="450"/>
    </row>
    <row r="15" spans="1:4" x14ac:dyDescent="0.25">
      <c r="A15" s="303"/>
      <c r="B15" s="299"/>
      <c r="C15" s="299"/>
      <c r="D15" s="299"/>
    </row>
    <row r="16" spans="1:4" x14ac:dyDescent="0.25">
      <c r="A16" s="112"/>
      <c r="B16" s="299"/>
      <c r="C16" s="299"/>
      <c r="D16" s="299"/>
    </row>
    <row r="17" spans="2:4" x14ac:dyDescent="0.25">
      <c r="B17" s="256"/>
      <c r="C17" s="256"/>
      <c r="D17" s="256"/>
    </row>
  </sheetData>
  <mergeCells count="2">
    <mergeCell ref="A13:C13"/>
    <mergeCell ref="A14:D14"/>
  </mergeCells>
  <phoneticPr fontId="13" type="noConversion"/>
  <pageMargins left="0.7" right="0.7" top="0.75" bottom="0.75" header="0.3" footer="0.3"/>
  <pageSetup paperSize="9" orientation="portrait" verticalDpi="3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1"/>
  <dimension ref="A1:G22"/>
  <sheetViews>
    <sheetView workbookViewId="0">
      <selection activeCell="F22" sqref="F22"/>
    </sheetView>
  </sheetViews>
  <sheetFormatPr baseColWidth="10" defaultRowHeight="11.25" x14ac:dyDescent="0.2"/>
  <cols>
    <col min="1" max="1" width="42.28515625" style="49" customWidth="1"/>
    <col min="2" max="16384" width="11.42578125" style="47"/>
  </cols>
  <sheetData>
    <row r="1" spans="1:4" s="48" customFormat="1" x14ac:dyDescent="0.2">
      <c r="A1" s="6" t="s">
        <v>621</v>
      </c>
    </row>
    <row r="2" spans="1:4" x14ac:dyDescent="0.2">
      <c r="A2" s="6" t="s">
        <v>340</v>
      </c>
    </row>
    <row r="3" spans="1:4" x14ac:dyDescent="0.2">
      <c r="A3" s="6"/>
    </row>
    <row r="4" spans="1:4" s="48" customFormat="1" ht="23.25" customHeight="1" x14ac:dyDescent="0.2">
      <c r="A4" s="458" t="s">
        <v>410</v>
      </c>
      <c r="B4" s="460" t="s">
        <v>348</v>
      </c>
      <c r="C4" s="479"/>
      <c r="D4" s="437" t="s">
        <v>162</v>
      </c>
    </row>
    <row r="5" spans="1:4" ht="18" customHeight="1" x14ac:dyDescent="0.2">
      <c r="A5" s="459"/>
      <c r="B5" s="107" t="s">
        <v>167</v>
      </c>
      <c r="C5" s="107" t="s">
        <v>166</v>
      </c>
      <c r="D5" s="439"/>
    </row>
    <row r="6" spans="1:4" x14ac:dyDescent="0.2">
      <c r="A6" s="54" t="s">
        <v>24</v>
      </c>
      <c r="B6" s="229">
        <v>0.6</v>
      </c>
      <c r="C6" s="251">
        <v>1</v>
      </c>
      <c r="D6" s="393">
        <v>0.8</v>
      </c>
    </row>
    <row r="7" spans="1:4" x14ac:dyDescent="0.2">
      <c r="A7" s="54" t="s">
        <v>25</v>
      </c>
      <c r="B7" s="229">
        <v>11.6</v>
      </c>
      <c r="C7" s="229">
        <v>11.4</v>
      </c>
      <c r="D7" s="393">
        <v>11.5</v>
      </c>
    </row>
    <row r="8" spans="1:4" x14ac:dyDescent="0.2">
      <c r="A8" s="54" t="s">
        <v>26</v>
      </c>
      <c r="B8" s="229">
        <v>12.7</v>
      </c>
      <c r="C8" s="229">
        <v>11.9</v>
      </c>
      <c r="D8" s="393">
        <v>12.2</v>
      </c>
    </row>
    <row r="9" spans="1:4" x14ac:dyDescent="0.2">
      <c r="A9" s="54" t="s">
        <v>27</v>
      </c>
      <c r="B9" s="229">
        <v>11.8</v>
      </c>
      <c r="C9" s="229">
        <v>11.1</v>
      </c>
      <c r="D9" s="393">
        <v>11.4</v>
      </c>
    </row>
    <row r="10" spans="1:4" x14ac:dyDescent="0.2">
      <c r="A10" s="54" t="s">
        <v>28</v>
      </c>
      <c r="B10" s="229">
        <v>10.199999999999999</v>
      </c>
      <c r="C10" s="229">
        <v>10.4</v>
      </c>
      <c r="D10" s="393">
        <v>10.3</v>
      </c>
    </row>
    <row r="11" spans="1:4" x14ac:dyDescent="0.2">
      <c r="A11" s="54" t="s">
        <v>29</v>
      </c>
      <c r="B11" s="251">
        <v>13</v>
      </c>
      <c r="C11" s="229">
        <v>12.5</v>
      </c>
      <c r="D11" s="393">
        <v>12.7</v>
      </c>
    </row>
    <row r="12" spans="1:4" x14ac:dyDescent="0.2">
      <c r="A12" s="54" t="s">
        <v>30</v>
      </c>
      <c r="B12" s="229">
        <v>13.3</v>
      </c>
      <c r="C12" s="229">
        <v>13.5</v>
      </c>
      <c r="D12" s="393">
        <v>13.4</v>
      </c>
    </row>
    <row r="13" spans="1:4" x14ac:dyDescent="0.2">
      <c r="A13" s="54" t="s">
        <v>31</v>
      </c>
      <c r="B13" s="229">
        <v>13.1</v>
      </c>
      <c r="C13" s="229">
        <v>13.7</v>
      </c>
      <c r="D13" s="393">
        <v>13.5</v>
      </c>
    </row>
    <row r="14" spans="1:4" x14ac:dyDescent="0.2">
      <c r="A14" s="54" t="s">
        <v>32</v>
      </c>
      <c r="B14" s="229">
        <v>9.6999999999999993</v>
      </c>
      <c r="C14" s="229">
        <v>10.199999999999999</v>
      </c>
      <c r="D14" s="251">
        <v>10</v>
      </c>
    </row>
    <row r="15" spans="1:4" x14ac:dyDescent="0.2">
      <c r="A15" s="54" t="s">
        <v>33</v>
      </c>
      <c r="B15" s="251">
        <v>3</v>
      </c>
      <c r="C15" s="229">
        <v>3.2</v>
      </c>
      <c r="D15" s="393">
        <v>3.1</v>
      </c>
    </row>
    <row r="16" spans="1:4" x14ac:dyDescent="0.2">
      <c r="A16" s="54" t="s">
        <v>35</v>
      </c>
      <c r="B16" s="251">
        <v>1</v>
      </c>
      <c r="C16" s="251">
        <v>1</v>
      </c>
      <c r="D16" s="251">
        <v>1</v>
      </c>
    </row>
    <row r="17" spans="1:7" s="48" customFormat="1" x14ac:dyDescent="0.2">
      <c r="A17" s="55" t="s">
        <v>162</v>
      </c>
      <c r="B17" s="244">
        <v>100</v>
      </c>
      <c r="C17" s="244">
        <v>100</v>
      </c>
      <c r="D17" s="244">
        <v>100</v>
      </c>
    </row>
    <row r="18" spans="1:7" x14ac:dyDescent="0.2">
      <c r="A18" s="24" t="s">
        <v>137</v>
      </c>
      <c r="B18" s="318">
        <v>14600</v>
      </c>
      <c r="C18" s="318">
        <v>22300</v>
      </c>
      <c r="D18" s="394">
        <v>36900</v>
      </c>
      <c r="E18" s="111"/>
      <c r="F18" s="111"/>
      <c r="G18" s="111"/>
    </row>
    <row r="19" spans="1:7" s="48" customFormat="1" x14ac:dyDescent="0.2">
      <c r="A19" s="55" t="s">
        <v>163</v>
      </c>
      <c r="B19" s="340">
        <v>14700</v>
      </c>
      <c r="C19" s="340">
        <v>22500</v>
      </c>
      <c r="D19" s="395">
        <v>37200</v>
      </c>
      <c r="E19" s="111"/>
      <c r="F19" s="111"/>
      <c r="G19" s="111"/>
    </row>
    <row r="20" spans="1:7" x14ac:dyDescent="0.2">
      <c r="A20" s="24" t="s">
        <v>437</v>
      </c>
      <c r="B20" s="377">
        <v>38.9</v>
      </c>
      <c r="C20" s="377">
        <v>40.5</v>
      </c>
      <c r="D20" s="398">
        <v>38.9</v>
      </c>
    </row>
    <row r="21" spans="1:7" s="48" customFormat="1" ht="11.25" customHeight="1" x14ac:dyDescent="0.2">
      <c r="A21" s="119" t="s">
        <v>403</v>
      </c>
      <c r="B21" s="119"/>
      <c r="C21" s="119"/>
      <c r="D21" s="119"/>
    </row>
    <row r="22" spans="1:7" x14ac:dyDescent="0.2">
      <c r="A22" s="74" t="s">
        <v>371</v>
      </c>
      <c r="B22" s="74"/>
      <c r="C22" s="74"/>
      <c r="D22" s="74"/>
    </row>
  </sheetData>
  <mergeCells count="3">
    <mergeCell ref="B4:C4"/>
    <mergeCell ref="D4:D5"/>
    <mergeCell ref="A4:A5"/>
  </mergeCells>
  <phoneticPr fontId="13" type="noConversion"/>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2"/>
  <dimension ref="A1:C16"/>
  <sheetViews>
    <sheetView workbookViewId="0">
      <selection activeCell="C25" sqref="C25"/>
    </sheetView>
  </sheetViews>
  <sheetFormatPr baseColWidth="10" defaultRowHeight="11.25" x14ac:dyDescent="0.2"/>
  <cols>
    <col min="1" max="1" width="42.28515625" style="49" customWidth="1"/>
    <col min="2" max="16384" width="11.42578125" style="47"/>
  </cols>
  <sheetData>
    <row r="1" spans="1:3" s="48" customFormat="1" x14ac:dyDescent="0.2">
      <c r="A1" s="6" t="s">
        <v>622</v>
      </c>
    </row>
    <row r="2" spans="1:3" x14ac:dyDescent="0.2">
      <c r="A2" s="222" t="s">
        <v>483</v>
      </c>
    </row>
    <row r="3" spans="1:3" x14ac:dyDescent="0.2">
      <c r="A3" s="6"/>
    </row>
    <row r="4" spans="1:3" s="48" customFormat="1" ht="25.5" customHeight="1" x14ac:dyDescent="0.2">
      <c r="A4" s="53" t="s">
        <v>168</v>
      </c>
      <c r="B4" s="309" t="s">
        <v>74</v>
      </c>
      <c r="C4" s="309" t="s">
        <v>311</v>
      </c>
    </row>
    <row r="5" spans="1:3" x14ac:dyDescent="0.2">
      <c r="A5" s="15" t="s">
        <v>169</v>
      </c>
      <c r="B5" s="228">
        <v>8.6999999999999993</v>
      </c>
      <c r="C5" s="228">
        <v>11.2</v>
      </c>
    </row>
    <row r="6" spans="1:3" x14ac:dyDescent="0.2">
      <c r="A6" s="15" t="s">
        <v>170</v>
      </c>
      <c r="B6" s="251">
        <v>30</v>
      </c>
      <c r="C6" s="228">
        <v>30.4</v>
      </c>
    </row>
    <row r="7" spans="1:3" x14ac:dyDescent="0.2">
      <c r="A7" s="15" t="s">
        <v>171</v>
      </c>
      <c r="B7" s="228">
        <v>16.899999999999999</v>
      </c>
      <c r="C7" s="251">
        <v>18</v>
      </c>
    </row>
    <row r="8" spans="1:3" x14ac:dyDescent="0.2">
      <c r="A8" s="15" t="s">
        <v>172</v>
      </c>
      <c r="B8" s="228">
        <v>12.5</v>
      </c>
      <c r="C8" s="228">
        <v>11.7</v>
      </c>
    </row>
    <row r="9" spans="1:3" x14ac:dyDescent="0.2">
      <c r="A9" s="15" t="s">
        <v>173</v>
      </c>
      <c r="B9" s="228">
        <v>10.199999999999999</v>
      </c>
      <c r="C9" s="251">
        <v>9</v>
      </c>
    </row>
    <row r="10" spans="1:3" x14ac:dyDescent="0.2">
      <c r="A10" s="15" t="s">
        <v>174</v>
      </c>
      <c r="B10" s="228">
        <v>21.6</v>
      </c>
      <c r="C10" s="228">
        <v>19.7</v>
      </c>
    </row>
    <row r="11" spans="1:3" s="48" customFormat="1" x14ac:dyDescent="0.2">
      <c r="A11" s="16" t="s">
        <v>162</v>
      </c>
      <c r="B11" s="244">
        <v>100</v>
      </c>
      <c r="C11" s="244">
        <v>100</v>
      </c>
    </row>
    <row r="12" spans="1:3" x14ac:dyDescent="0.2">
      <c r="A12" s="10" t="s">
        <v>137</v>
      </c>
      <c r="B12" s="318">
        <v>37900</v>
      </c>
      <c r="C12" s="318">
        <v>37200</v>
      </c>
    </row>
    <row r="13" spans="1:3" s="48" customFormat="1" x14ac:dyDescent="0.2">
      <c r="A13" s="16" t="s">
        <v>163</v>
      </c>
      <c r="B13" s="318">
        <v>38000</v>
      </c>
      <c r="C13" s="340">
        <v>37200</v>
      </c>
    </row>
    <row r="14" spans="1:3" x14ac:dyDescent="0.2">
      <c r="A14" s="10" t="s">
        <v>439</v>
      </c>
      <c r="B14" s="107">
        <v>11.6</v>
      </c>
      <c r="C14" s="107">
        <v>11.4</v>
      </c>
    </row>
    <row r="15" spans="1:3" s="48" customFormat="1" ht="11.25" customHeight="1" x14ac:dyDescent="0.2">
      <c r="A15" s="119" t="s">
        <v>403</v>
      </c>
      <c r="B15" s="73"/>
      <c r="C15" s="73"/>
    </row>
    <row r="16" spans="1:3" x14ac:dyDescent="0.2">
      <c r="A16" s="433" t="s">
        <v>353</v>
      </c>
      <c r="B16" s="433"/>
      <c r="C16" s="433"/>
    </row>
  </sheetData>
  <mergeCells count="1">
    <mergeCell ref="A16:C16"/>
  </mergeCells>
  <phoneticPr fontId="13" type="noConversion"/>
  <pageMargins left="0.7" right="0.7" top="0.75" bottom="0.75" header="0.3" footer="0.3"/>
  <pageSetup paperSize="9"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3"/>
  <dimension ref="A1:G19"/>
  <sheetViews>
    <sheetView workbookViewId="0">
      <selection activeCell="F20" sqref="F20"/>
    </sheetView>
  </sheetViews>
  <sheetFormatPr baseColWidth="10" defaultRowHeight="11.25" x14ac:dyDescent="0.2"/>
  <cols>
    <col min="1" max="1" width="42.28515625" style="49" customWidth="1"/>
    <col min="2" max="16384" width="11.42578125" style="47"/>
  </cols>
  <sheetData>
    <row r="1" spans="1:7" x14ac:dyDescent="0.2">
      <c r="A1" s="6" t="s">
        <v>623</v>
      </c>
    </row>
    <row r="2" spans="1:7" x14ac:dyDescent="0.2">
      <c r="A2" s="6" t="s">
        <v>340</v>
      </c>
    </row>
    <row r="3" spans="1:7" x14ac:dyDescent="0.2">
      <c r="A3" s="6"/>
    </row>
    <row r="4" spans="1:7" s="51" customFormat="1" ht="24" customHeight="1" x14ac:dyDescent="0.25">
      <c r="A4" s="216" t="s">
        <v>175</v>
      </c>
      <c r="B4" s="107" t="s">
        <v>167</v>
      </c>
      <c r="C4" s="107" t="s">
        <v>166</v>
      </c>
      <c r="D4" s="143" t="s">
        <v>162</v>
      </c>
    </row>
    <row r="5" spans="1:7" s="48" customFormat="1" x14ac:dyDescent="0.2">
      <c r="A5" s="12" t="s">
        <v>477</v>
      </c>
      <c r="B5" s="228">
        <v>1.9</v>
      </c>
      <c r="C5" s="228">
        <v>3.6</v>
      </c>
      <c r="D5" s="228">
        <v>2.9</v>
      </c>
    </row>
    <row r="6" spans="1:7" s="48" customFormat="1" x14ac:dyDescent="0.2">
      <c r="A6" s="9" t="s">
        <v>176</v>
      </c>
      <c r="B6" s="228">
        <v>14.4</v>
      </c>
      <c r="C6" s="228">
        <v>14.5</v>
      </c>
      <c r="D6" s="228">
        <v>14.4</v>
      </c>
    </row>
    <row r="7" spans="1:7" s="48" customFormat="1" x14ac:dyDescent="0.2">
      <c r="A7" s="9" t="s">
        <v>478</v>
      </c>
      <c r="B7" s="228">
        <v>4.8</v>
      </c>
      <c r="C7" s="228">
        <v>7.1</v>
      </c>
      <c r="D7" s="228">
        <v>6.2</v>
      </c>
    </row>
    <row r="8" spans="1:7" s="48" customFormat="1" x14ac:dyDescent="0.2">
      <c r="A8" s="9" t="s">
        <v>474</v>
      </c>
      <c r="B8" s="228">
        <v>11.4</v>
      </c>
      <c r="C8" s="228">
        <v>9.1</v>
      </c>
      <c r="D8" s="251">
        <v>10</v>
      </c>
    </row>
    <row r="9" spans="1:7" s="48" customFormat="1" x14ac:dyDescent="0.2">
      <c r="A9" s="12" t="s">
        <v>475</v>
      </c>
      <c r="B9" s="251">
        <v>4</v>
      </c>
      <c r="C9" s="251">
        <v>3</v>
      </c>
      <c r="D9" s="228">
        <v>3.4</v>
      </c>
    </row>
    <row r="10" spans="1:7" s="48" customFormat="1" x14ac:dyDescent="0.2">
      <c r="A10" s="9" t="s">
        <v>177</v>
      </c>
      <c r="B10" s="228">
        <v>5.2</v>
      </c>
      <c r="C10" s="228">
        <v>4.7</v>
      </c>
      <c r="D10" s="228">
        <v>4.9000000000000004</v>
      </c>
    </row>
    <row r="11" spans="1:7" s="48" customFormat="1" ht="22.5" x14ac:dyDescent="0.2">
      <c r="A11" s="9" t="s">
        <v>178</v>
      </c>
      <c r="B11" s="251">
        <v>2</v>
      </c>
      <c r="C11" s="228">
        <v>2.8</v>
      </c>
      <c r="D11" s="228">
        <v>2.5</v>
      </c>
    </row>
    <row r="12" spans="1:7" s="48" customFormat="1" x14ac:dyDescent="0.2">
      <c r="A12" s="9" t="s">
        <v>476</v>
      </c>
      <c r="B12" s="251">
        <v>17</v>
      </c>
      <c r="C12" s="228">
        <v>16.3</v>
      </c>
      <c r="D12" s="228">
        <v>16.600000000000001</v>
      </c>
    </row>
    <row r="13" spans="1:7" s="48" customFormat="1" x14ac:dyDescent="0.2">
      <c r="A13" s="9" t="s">
        <v>179</v>
      </c>
      <c r="B13" s="228">
        <v>6.5</v>
      </c>
      <c r="C13" s="228">
        <v>6.8</v>
      </c>
      <c r="D13" s="228">
        <v>6.7</v>
      </c>
    </row>
    <row r="14" spans="1:7" s="48" customFormat="1" ht="22.5" x14ac:dyDescent="0.2">
      <c r="A14" s="172" t="s">
        <v>479</v>
      </c>
      <c r="B14" s="228">
        <v>32.9</v>
      </c>
      <c r="C14" s="228">
        <v>32.200000000000003</v>
      </c>
      <c r="D14" s="228">
        <v>32.5</v>
      </c>
    </row>
    <row r="15" spans="1:7" x14ac:dyDescent="0.2">
      <c r="A15" s="10" t="s">
        <v>162</v>
      </c>
      <c r="B15" s="291">
        <v>100</v>
      </c>
      <c r="C15" s="291">
        <v>100</v>
      </c>
      <c r="D15" s="291">
        <v>100</v>
      </c>
    </row>
    <row r="16" spans="1:7" s="48" customFormat="1" x14ac:dyDescent="0.2">
      <c r="A16" s="16" t="s">
        <v>137</v>
      </c>
      <c r="B16" s="278">
        <v>14100</v>
      </c>
      <c r="C16" s="278">
        <v>21600</v>
      </c>
      <c r="D16" s="278">
        <v>35700</v>
      </c>
      <c r="E16" s="111"/>
      <c r="F16" s="111"/>
      <c r="G16" s="111"/>
    </row>
    <row r="17" spans="1:7" x14ac:dyDescent="0.2">
      <c r="A17" s="10" t="s">
        <v>163</v>
      </c>
      <c r="B17" s="234">
        <v>14700</v>
      </c>
      <c r="C17" s="234">
        <v>22500</v>
      </c>
      <c r="D17" s="234">
        <v>37200</v>
      </c>
      <c r="E17" s="111"/>
      <c r="F17" s="111"/>
      <c r="G17" s="111"/>
    </row>
    <row r="18" spans="1:7" s="48" customFormat="1" x14ac:dyDescent="0.2">
      <c r="A18" s="119" t="s">
        <v>403</v>
      </c>
      <c r="B18" s="73"/>
      <c r="C18" s="73"/>
    </row>
    <row r="19" spans="1:7" x14ac:dyDescent="0.2">
      <c r="A19" s="137" t="s">
        <v>371</v>
      </c>
      <c r="B19" s="137"/>
      <c r="C19" s="137"/>
    </row>
  </sheetData>
  <phoneticPr fontId="13" type="noConversion"/>
  <pageMargins left="0.7" right="0.7" top="0.75" bottom="0.75" header="0.3" footer="0.3"/>
  <pageSetup paperSize="9" orientation="portrait" verticalDpi="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4"/>
  <dimension ref="A1:E19"/>
  <sheetViews>
    <sheetView workbookViewId="0">
      <selection activeCell="E22" sqref="E22"/>
    </sheetView>
  </sheetViews>
  <sheetFormatPr baseColWidth="10" defaultRowHeight="11.25" x14ac:dyDescent="0.2"/>
  <cols>
    <col min="1" max="1" width="42.28515625" style="51" customWidth="1"/>
    <col min="2" max="16384" width="11.42578125" style="48"/>
  </cols>
  <sheetData>
    <row r="1" spans="1:5" x14ac:dyDescent="0.2">
      <c r="A1" s="6" t="s">
        <v>624</v>
      </c>
    </row>
    <row r="2" spans="1:5" x14ac:dyDescent="0.2">
      <c r="A2" s="222" t="s">
        <v>483</v>
      </c>
    </row>
    <row r="3" spans="1:5" x14ac:dyDescent="0.2">
      <c r="A3" s="50"/>
    </row>
    <row r="4" spans="1:5" s="49" customFormat="1" ht="18" customHeight="1" x14ac:dyDescent="0.25">
      <c r="A4" s="10" t="s">
        <v>180</v>
      </c>
      <c r="B4" s="107" t="s">
        <v>74</v>
      </c>
      <c r="C4" s="107" t="s">
        <v>311</v>
      </c>
    </row>
    <row r="5" spans="1:5" s="47" customFormat="1" x14ac:dyDescent="0.2">
      <c r="A5" s="15" t="s">
        <v>181</v>
      </c>
      <c r="B5" s="228">
        <v>75.7</v>
      </c>
      <c r="C5" s="229">
        <v>73.900000000000006</v>
      </c>
    </row>
    <row r="6" spans="1:5" s="47" customFormat="1" x14ac:dyDescent="0.2">
      <c r="A6" s="15" t="s">
        <v>182</v>
      </c>
      <c r="B6" s="228">
        <v>17.399999999999999</v>
      </c>
      <c r="C6" s="229">
        <v>19.3</v>
      </c>
    </row>
    <row r="7" spans="1:5" s="47" customFormat="1" x14ac:dyDescent="0.2">
      <c r="A7" s="15" t="s">
        <v>183</v>
      </c>
      <c r="B7" s="228" t="s">
        <v>486</v>
      </c>
      <c r="C7" s="228" t="s">
        <v>486</v>
      </c>
    </row>
    <row r="8" spans="1:5" s="47" customFormat="1" x14ac:dyDescent="0.2">
      <c r="A8" s="15" t="s">
        <v>184</v>
      </c>
      <c r="B8" s="228">
        <v>0.9</v>
      </c>
      <c r="C8" s="229">
        <v>0.6</v>
      </c>
    </row>
    <row r="9" spans="1:5" s="47" customFormat="1" x14ac:dyDescent="0.2">
      <c r="A9" s="15" t="s">
        <v>185</v>
      </c>
      <c r="B9" s="228">
        <v>1.1000000000000001</v>
      </c>
      <c r="C9" s="229">
        <v>0.7</v>
      </c>
    </row>
    <row r="10" spans="1:5" s="47" customFormat="1" x14ac:dyDescent="0.2">
      <c r="A10" s="15" t="s">
        <v>186</v>
      </c>
      <c r="B10" s="228">
        <v>2.8</v>
      </c>
      <c r="C10" s="229">
        <v>2.7</v>
      </c>
    </row>
    <row r="11" spans="1:5" s="47" customFormat="1" x14ac:dyDescent="0.2">
      <c r="A11" s="15" t="s">
        <v>187</v>
      </c>
      <c r="B11" s="228">
        <v>0.9</v>
      </c>
      <c r="C11" s="251">
        <v>1</v>
      </c>
    </row>
    <row r="12" spans="1:5" s="47" customFormat="1" x14ac:dyDescent="0.2">
      <c r="A12" s="15" t="s">
        <v>188</v>
      </c>
      <c r="B12" s="228" t="s">
        <v>486</v>
      </c>
      <c r="C12" s="228" t="s">
        <v>486</v>
      </c>
    </row>
    <row r="13" spans="1:5" s="47" customFormat="1" x14ac:dyDescent="0.2">
      <c r="A13" s="15" t="s">
        <v>189</v>
      </c>
      <c r="B13" s="228" t="s">
        <v>486</v>
      </c>
      <c r="C13" s="228" t="s">
        <v>486</v>
      </c>
    </row>
    <row r="14" spans="1:5" s="47" customFormat="1" x14ac:dyDescent="0.2">
      <c r="A14" s="15" t="s">
        <v>190</v>
      </c>
      <c r="B14" s="228">
        <v>0.5</v>
      </c>
      <c r="C14" s="229">
        <v>1.2</v>
      </c>
    </row>
    <row r="15" spans="1:5" x14ac:dyDescent="0.2">
      <c r="A15" s="16" t="s">
        <v>162</v>
      </c>
      <c r="B15" s="244">
        <v>100</v>
      </c>
      <c r="C15" s="244">
        <v>100</v>
      </c>
    </row>
    <row r="16" spans="1:5" s="47" customFormat="1" x14ac:dyDescent="0.2">
      <c r="A16" s="10" t="s">
        <v>137</v>
      </c>
      <c r="B16" s="318">
        <v>36400</v>
      </c>
      <c r="C16" s="318">
        <v>34200</v>
      </c>
      <c r="D16" s="111"/>
      <c r="E16" s="111"/>
    </row>
    <row r="17" spans="1:5" x14ac:dyDescent="0.2">
      <c r="A17" s="16" t="s">
        <v>163</v>
      </c>
      <c r="B17" s="318">
        <v>38000</v>
      </c>
      <c r="C17" s="340">
        <v>37200</v>
      </c>
      <c r="D17" s="111"/>
      <c r="E17" s="111"/>
    </row>
    <row r="18" spans="1:5" s="47" customFormat="1" x14ac:dyDescent="0.2">
      <c r="A18" s="119" t="s">
        <v>403</v>
      </c>
      <c r="B18" s="73"/>
      <c r="C18" s="73"/>
    </row>
    <row r="19" spans="1:5" x14ac:dyDescent="0.2">
      <c r="A19" s="433" t="s">
        <v>353</v>
      </c>
      <c r="B19" s="433"/>
      <c r="C19" s="433"/>
    </row>
  </sheetData>
  <mergeCells count="1">
    <mergeCell ref="A19:C19"/>
  </mergeCells>
  <phoneticPr fontId="13" type="noConversion"/>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5"/>
  <dimension ref="A1:G46"/>
  <sheetViews>
    <sheetView topLeftCell="A24" workbookViewId="0">
      <selection activeCell="F39" sqref="F39"/>
    </sheetView>
  </sheetViews>
  <sheetFormatPr baseColWidth="10" defaultRowHeight="11.25" x14ac:dyDescent="0.2"/>
  <cols>
    <col min="1" max="1" width="56.42578125" style="49" customWidth="1"/>
    <col min="2" max="16384" width="11.42578125" style="47"/>
  </cols>
  <sheetData>
    <row r="1" spans="1:4" s="48" customFormat="1" x14ac:dyDescent="0.2">
      <c r="A1" s="6" t="s">
        <v>625</v>
      </c>
    </row>
    <row r="2" spans="1:4" s="48" customFormat="1" x14ac:dyDescent="0.2">
      <c r="A2" s="6" t="s">
        <v>340</v>
      </c>
    </row>
    <row r="3" spans="1:4" s="48" customFormat="1" x14ac:dyDescent="0.2">
      <c r="A3" s="50"/>
    </row>
    <row r="4" spans="1:4" s="49" customFormat="1" ht="24" customHeight="1" x14ac:dyDescent="0.25">
      <c r="A4" s="10" t="s">
        <v>191</v>
      </c>
      <c r="B4" s="107" t="s">
        <v>167</v>
      </c>
      <c r="C4" s="107" t="s">
        <v>166</v>
      </c>
      <c r="D4" s="107" t="s">
        <v>162</v>
      </c>
    </row>
    <row r="5" spans="1:4" s="48" customFormat="1" x14ac:dyDescent="0.2">
      <c r="A5" s="18" t="s">
        <v>181</v>
      </c>
      <c r="B5" s="340">
        <v>77.599999999999994</v>
      </c>
      <c r="C5" s="340">
        <v>71.599999999999994</v>
      </c>
      <c r="D5" s="340">
        <v>73.900000000000006</v>
      </c>
    </row>
    <row r="6" spans="1:4" s="48" customFormat="1" x14ac:dyDescent="0.2">
      <c r="A6" s="9" t="s">
        <v>192</v>
      </c>
      <c r="B6" s="228">
        <v>5.4</v>
      </c>
      <c r="C6" s="228">
        <v>5.8</v>
      </c>
      <c r="D6" s="228">
        <v>5.6</v>
      </c>
    </row>
    <row r="7" spans="1:4" s="48" customFormat="1" x14ac:dyDescent="0.2">
      <c r="A7" s="9" t="s">
        <v>193</v>
      </c>
      <c r="B7" s="228">
        <v>42.5</v>
      </c>
      <c r="C7" s="228">
        <v>37.700000000000003</v>
      </c>
      <c r="D7" s="228">
        <v>39.6</v>
      </c>
    </row>
    <row r="8" spans="1:4" s="48" customFormat="1" x14ac:dyDescent="0.2">
      <c r="A8" s="9" t="s">
        <v>194</v>
      </c>
      <c r="B8" s="228">
        <v>29.3</v>
      </c>
      <c r="C8" s="228">
        <v>27.4</v>
      </c>
      <c r="D8" s="228">
        <v>28.1</v>
      </c>
    </row>
    <row r="9" spans="1:4" s="48" customFormat="1" x14ac:dyDescent="0.2">
      <c r="A9" s="9" t="s">
        <v>195</v>
      </c>
      <c r="B9" s="228">
        <v>0.5</v>
      </c>
      <c r="C9" s="228">
        <v>0.6</v>
      </c>
      <c r="D9" s="228">
        <v>0.6</v>
      </c>
    </row>
    <row r="10" spans="1:4" s="48" customFormat="1" x14ac:dyDescent="0.2">
      <c r="A10" s="18" t="s">
        <v>182</v>
      </c>
      <c r="B10" s="340">
        <v>16.100000000000001</v>
      </c>
      <c r="C10" s="340">
        <v>21.4</v>
      </c>
      <c r="D10" s="340">
        <v>19.3</v>
      </c>
    </row>
    <row r="11" spans="1:4" s="48" customFormat="1" x14ac:dyDescent="0.2">
      <c r="A11" s="9" t="s">
        <v>196</v>
      </c>
      <c r="B11" s="228">
        <v>1.3</v>
      </c>
      <c r="C11" s="228">
        <v>1.7</v>
      </c>
      <c r="D11" s="228">
        <v>1.5</v>
      </c>
    </row>
    <row r="12" spans="1:4" s="48" customFormat="1" ht="22.5" x14ac:dyDescent="0.2">
      <c r="A12" s="9" t="s">
        <v>197</v>
      </c>
      <c r="B12" s="228">
        <v>2.6</v>
      </c>
      <c r="C12" s="228">
        <v>3.2</v>
      </c>
      <c r="D12" s="251">
        <v>3</v>
      </c>
    </row>
    <row r="13" spans="1:4" s="48" customFormat="1" x14ac:dyDescent="0.2">
      <c r="A13" s="9" t="s">
        <v>198</v>
      </c>
      <c r="B13" s="228">
        <v>6.9</v>
      </c>
      <c r="C13" s="228">
        <v>10.1</v>
      </c>
      <c r="D13" s="228">
        <v>8.8000000000000007</v>
      </c>
    </row>
    <row r="14" spans="1:4" s="48" customFormat="1" x14ac:dyDescent="0.2">
      <c r="A14" s="9" t="s">
        <v>199</v>
      </c>
      <c r="B14" s="228">
        <v>5.3</v>
      </c>
      <c r="C14" s="228">
        <v>6.5</v>
      </c>
      <c r="D14" s="251">
        <v>6</v>
      </c>
    </row>
    <row r="15" spans="1:4" s="48" customFormat="1" x14ac:dyDescent="0.2">
      <c r="A15" s="18" t="s">
        <v>183</v>
      </c>
      <c r="B15" s="318" t="s">
        <v>486</v>
      </c>
      <c r="C15" s="318" t="s">
        <v>486</v>
      </c>
      <c r="D15" s="318" t="s">
        <v>486</v>
      </c>
    </row>
    <row r="16" spans="1:4" s="48" customFormat="1" x14ac:dyDescent="0.2">
      <c r="A16" s="9" t="s">
        <v>200</v>
      </c>
      <c r="B16" s="228" t="s">
        <v>486</v>
      </c>
      <c r="C16" s="228" t="s">
        <v>486</v>
      </c>
      <c r="D16" s="228" t="s">
        <v>486</v>
      </c>
    </row>
    <row r="17" spans="1:4" s="48" customFormat="1" x14ac:dyDescent="0.2">
      <c r="A17" s="9" t="s">
        <v>201</v>
      </c>
      <c r="B17" s="228" t="s">
        <v>486</v>
      </c>
      <c r="C17" s="228" t="s">
        <v>486</v>
      </c>
      <c r="D17" s="228" t="s">
        <v>486</v>
      </c>
    </row>
    <row r="18" spans="1:4" s="48" customFormat="1" x14ac:dyDescent="0.2">
      <c r="A18" s="18" t="s">
        <v>184</v>
      </c>
      <c r="B18" s="340">
        <v>0.6</v>
      </c>
      <c r="C18" s="340">
        <v>0.6</v>
      </c>
      <c r="D18" s="340">
        <v>0.6</v>
      </c>
    </row>
    <row r="19" spans="1:4" s="48" customFormat="1" x14ac:dyDescent="0.2">
      <c r="A19" s="9" t="s">
        <v>202</v>
      </c>
      <c r="B19" s="228" t="s">
        <v>486</v>
      </c>
      <c r="C19" s="228" t="s">
        <v>486</v>
      </c>
      <c r="D19" s="228" t="s">
        <v>486</v>
      </c>
    </row>
    <row r="20" spans="1:4" s="48" customFormat="1" ht="22.5" x14ac:dyDescent="0.2">
      <c r="A20" s="9" t="s">
        <v>203</v>
      </c>
      <c r="B20" s="228" t="s">
        <v>486</v>
      </c>
      <c r="C20" s="228" t="s">
        <v>486</v>
      </c>
      <c r="D20" s="228" t="s">
        <v>486</v>
      </c>
    </row>
    <row r="21" spans="1:4" s="48" customFormat="1" ht="22.5" x14ac:dyDescent="0.2">
      <c r="A21" s="9" t="s">
        <v>204</v>
      </c>
      <c r="B21" s="228" t="s">
        <v>486</v>
      </c>
      <c r="C21" s="228" t="s">
        <v>486</v>
      </c>
      <c r="D21" s="228" t="s">
        <v>486</v>
      </c>
    </row>
    <row r="22" spans="1:4" s="48" customFormat="1" x14ac:dyDescent="0.2">
      <c r="A22" s="9" t="s">
        <v>205</v>
      </c>
      <c r="B22" s="228" t="s">
        <v>486</v>
      </c>
      <c r="C22" s="228" t="s">
        <v>486</v>
      </c>
      <c r="D22" s="228" t="s">
        <v>486</v>
      </c>
    </row>
    <row r="23" spans="1:4" s="48" customFormat="1" x14ac:dyDescent="0.2">
      <c r="A23" s="9" t="s">
        <v>206</v>
      </c>
      <c r="B23" s="228" t="s">
        <v>486</v>
      </c>
      <c r="C23" s="228" t="s">
        <v>486</v>
      </c>
      <c r="D23" s="228" t="s">
        <v>486</v>
      </c>
    </row>
    <row r="24" spans="1:4" s="48" customFormat="1" x14ac:dyDescent="0.2">
      <c r="A24" s="18" t="s">
        <v>185</v>
      </c>
      <c r="B24" s="340">
        <v>0.8</v>
      </c>
      <c r="C24" s="340">
        <v>0.7</v>
      </c>
      <c r="D24" s="340">
        <v>0.7</v>
      </c>
    </row>
    <row r="25" spans="1:4" s="48" customFormat="1" x14ac:dyDescent="0.2">
      <c r="A25" s="9" t="s">
        <v>207</v>
      </c>
      <c r="B25" s="228" t="s">
        <v>486</v>
      </c>
      <c r="C25" s="228" t="s">
        <v>486</v>
      </c>
      <c r="D25" s="228" t="s">
        <v>486</v>
      </c>
    </row>
    <row r="26" spans="1:4" s="48" customFormat="1" x14ac:dyDescent="0.2">
      <c r="A26" s="9" t="s">
        <v>208</v>
      </c>
      <c r="B26" s="228" t="s">
        <v>486</v>
      </c>
      <c r="C26" s="228" t="s">
        <v>486</v>
      </c>
      <c r="D26" s="228" t="s">
        <v>486</v>
      </c>
    </row>
    <row r="27" spans="1:4" s="48" customFormat="1" x14ac:dyDescent="0.2">
      <c r="A27" s="18" t="s">
        <v>186</v>
      </c>
      <c r="B27" s="340">
        <v>2.2999999999999998</v>
      </c>
      <c r="C27" s="340">
        <v>2.7</v>
      </c>
      <c r="D27" s="340">
        <v>2.6</v>
      </c>
    </row>
    <row r="28" spans="1:4" s="48" customFormat="1" ht="22.5" x14ac:dyDescent="0.2">
      <c r="A28" s="9" t="s">
        <v>209</v>
      </c>
      <c r="B28" s="228" t="s">
        <v>486</v>
      </c>
      <c r="C28" s="228" t="s">
        <v>486</v>
      </c>
      <c r="D28" s="228" t="s">
        <v>486</v>
      </c>
    </row>
    <row r="29" spans="1:4" s="48" customFormat="1" ht="22.5" x14ac:dyDescent="0.2">
      <c r="A29" s="9" t="s">
        <v>210</v>
      </c>
      <c r="B29" s="228" t="s">
        <v>486</v>
      </c>
      <c r="C29" s="228" t="s">
        <v>486</v>
      </c>
      <c r="D29" s="228" t="s">
        <v>486</v>
      </c>
    </row>
    <row r="30" spans="1:4" s="48" customFormat="1" ht="22.5" x14ac:dyDescent="0.2">
      <c r="A30" s="9" t="s">
        <v>211</v>
      </c>
      <c r="B30" s="228" t="s">
        <v>486</v>
      </c>
      <c r="C30" s="228" t="s">
        <v>486</v>
      </c>
      <c r="D30" s="228" t="s">
        <v>486</v>
      </c>
    </row>
    <row r="31" spans="1:4" s="48" customFormat="1" ht="22.5" x14ac:dyDescent="0.2">
      <c r="A31" s="9" t="s">
        <v>212</v>
      </c>
      <c r="B31" s="228" t="s">
        <v>486</v>
      </c>
      <c r="C31" s="228" t="s">
        <v>486</v>
      </c>
      <c r="D31" s="228" t="s">
        <v>486</v>
      </c>
    </row>
    <row r="32" spans="1:4" s="48" customFormat="1" ht="22.5" x14ac:dyDescent="0.2">
      <c r="A32" s="9" t="s">
        <v>213</v>
      </c>
      <c r="B32" s="228">
        <v>0.6</v>
      </c>
      <c r="C32" s="228">
        <v>0.6</v>
      </c>
      <c r="D32" s="228">
        <v>0.6</v>
      </c>
    </row>
    <row r="33" spans="1:7" s="48" customFormat="1" ht="22.5" x14ac:dyDescent="0.2">
      <c r="A33" s="9" t="s">
        <v>214</v>
      </c>
      <c r="B33" s="228" t="s">
        <v>486</v>
      </c>
      <c r="C33" s="228">
        <v>0.6</v>
      </c>
      <c r="D33" s="228">
        <v>0.5</v>
      </c>
    </row>
    <row r="34" spans="1:7" s="48" customFormat="1" ht="22.5" x14ac:dyDescent="0.2">
      <c r="A34" s="9" t="s">
        <v>215</v>
      </c>
      <c r="B34" s="228" t="s">
        <v>486</v>
      </c>
      <c r="C34" s="228" t="s">
        <v>486</v>
      </c>
      <c r="D34" s="228" t="s">
        <v>486</v>
      </c>
    </row>
    <row r="35" spans="1:7" s="48" customFormat="1" ht="22.5" x14ac:dyDescent="0.2">
      <c r="A35" s="9" t="s">
        <v>216</v>
      </c>
      <c r="B35" s="228" t="s">
        <v>486</v>
      </c>
      <c r="C35" s="228" t="s">
        <v>486</v>
      </c>
      <c r="D35" s="228" t="s">
        <v>486</v>
      </c>
    </row>
    <row r="36" spans="1:7" s="48" customFormat="1" x14ac:dyDescent="0.2">
      <c r="A36" s="18" t="s">
        <v>187</v>
      </c>
      <c r="B36" s="340">
        <v>1.1000000000000001</v>
      </c>
      <c r="C36" s="362">
        <v>1</v>
      </c>
      <c r="D36" s="340">
        <v>1.1000000000000001</v>
      </c>
    </row>
    <row r="37" spans="1:7" s="48" customFormat="1" x14ac:dyDescent="0.2">
      <c r="A37" s="9" t="s">
        <v>217</v>
      </c>
      <c r="B37" s="228" t="s">
        <v>486</v>
      </c>
      <c r="C37" s="228" t="s">
        <v>486</v>
      </c>
      <c r="D37" s="228" t="s">
        <v>486</v>
      </c>
    </row>
    <row r="38" spans="1:7" s="48" customFormat="1" ht="22.5" x14ac:dyDescent="0.2">
      <c r="A38" s="9" t="s">
        <v>218</v>
      </c>
      <c r="B38" s="228">
        <v>0.9</v>
      </c>
      <c r="C38" s="228">
        <v>0.9</v>
      </c>
      <c r="D38" s="228">
        <v>0.9</v>
      </c>
    </row>
    <row r="39" spans="1:7" s="48" customFormat="1" x14ac:dyDescent="0.2">
      <c r="A39" s="18" t="s">
        <v>219</v>
      </c>
      <c r="B39" s="318" t="s">
        <v>486</v>
      </c>
      <c r="C39" s="318" t="s">
        <v>486</v>
      </c>
      <c r="D39" s="318" t="s">
        <v>486</v>
      </c>
    </row>
    <row r="40" spans="1:7" s="48" customFormat="1" ht="22.5" x14ac:dyDescent="0.2">
      <c r="A40" s="18" t="s">
        <v>220</v>
      </c>
      <c r="B40" s="318" t="s">
        <v>486</v>
      </c>
      <c r="C40" s="318" t="s">
        <v>486</v>
      </c>
      <c r="D40" s="318" t="s">
        <v>486</v>
      </c>
    </row>
    <row r="41" spans="1:7" s="48" customFormat="1" x14ac:dyDescent="0.2">
      <c r="A41" s="18" t="s">
        <v>221</v>
      </c>
      <c r="B41" s="362">
        <v>1</v>
      </c>
      <c r="C41" s="318">
        <v>1.3</v>
      </c>
      <c r="D41" s="318">
        <v>1.2</v>
      </c>
    </row>
    <row r="42" spans="1:7" x14ac:dyDescent="0.2">
      <c r="A42" s="10" t="s">
        <v>162</v>
      </c>
      <c r="B42" s="244">
        <v>100</v>
      </c>
      <c r="C42" s="244">
        <v>100</v>
      </c>
      <c r="D42" s="244">
        <v>100</v>
      </c>
    </row>
    <row r="43" spans="1:7" s="48" customFormat="1" x14ac:dyDescent="0.2">
      <c r="A43" s="16" t="s">
        <v>137</v>
      </c>
      <c r="B43" s="340">
        <v>13400</v>
      </c>
      <c r="C43" s="340">
        <v>20600</v>
      </c>
      <c r="D43" s="340">
        <v>34000</v>
      </c>
      <c r="E43" s="111"/>
      <c r="F43" s="111"/>
      <c r="G43" s="111"/>
    </row>
    <row r="44" spans="1:7" x14ac:dyDescent="0.2">
      <c r="A44" s="10" t="s">
        <v>163</v>
      </c>
      <c r="B44" s="318">
        <v>14700</v>
      </c>
      <c r="C44" s="318">
        <v>22500</v>
      </c>
      <c r="D44" s="318">
        <v>37200</v>
      </c>
      <c r="E44" s="111"/>
      <c r="F44" s="111"/>
      <c r="G44" s="111"/>
    </row>
    <row r="45" spans="1:7" s="48" customFormat="1" ht="11.25" customHeight="1" x14ac:dyDescent="0.2">
      <c r="A45" s="119" t="s">
        <v>403</v>
      </c>
      <c r="B45" s="140"/>
      <c r="C45" s="140"/>
      <c r="D45" s="140"/>
    </row>
    <row r="46" spans="1:7" x14ac:dyDescent="0.2">
      <c r="A46" s="137" t="s">
        <v>371</v>
      </c>
      <c r="B46" s="74"/>
      <c r="C46" s="74"/>
      <c r="D46" s="74"/>
    </row>
  </sheetData>
  <phoneticPr fontId="13" type="noConversion"/>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6"/>
  <dimension ref="A1:D23"/>
  <sheetViews>
    <sheetView workbookViewId="0">
      <selection activeCell="G16" sqref="G16"/>
    </sheetView>
  </sheetViews>
  <sheetFormatPr baseColWidth="10" defaultRowHeight="11.25" x14ac:dyDescent="0.2"/>
  <cols>
    <col min="1" max="1" width="50.140625" style="49" customWidth="1"/>
    <col min="2" max="16384" width="11.42578125" style="47"/>
  </cols>
  <sheetData>
    <row r="1" spans="1:4" s="48" customFormat="1" ht="13.5" customHeight="1" x14ac:dyDescent="0.2">
      <c r="A1" s="1" t="s">
        <v>626</v>
      </c>
      <c r="B1" s="1"/>
      <c r="C1" s="1"/>
      <c r="D1" s="1"/>
    </row>
    <row r="2" spans="1:4" x14ac:dyDescent="0.2">
      <c r="A2" s="6" t="s">
        <v>340</v>
      </c>
    </row>
    <row r="3" spans="1:4" x14ac:dyDescent="0.2">
      <c r="A3" s="6"/>
    </row>
    <row r="4" spans="1:4" s="51" customFormat="1" ht="22.5" customHeight="1" x14ac:dyDescent="0.25">
      <c r="A4" s="16" t="s">
        <v>222</v>
      </c>
      <c r="B4" s="107" t="s">
        <v>167</v>
      </c>
      <c r="C4" s="107" t="s">
        <v>166</v>
      </c>
      <c r="D4" s="143" t="s">
        <v>162</v>
      </c>
    </row>
    <row r="5" spans="1:4" s="48" customFormat="1" x14ac:dyDescent="0.2">
      <c r="A5" s="9" t="s">
        <v>223</v>
      </c>
      <c r="B5" s="228">
        <v>4.5999999999999996</v>
      </c>
      <c r="C5" s="228">
        <v>4.3</v>
      </c>
      <c r="D5" s="228">
        <v>4.4000000000000004</v>
      </c>
    </row>
    <row r="6" spans="1:4" s="48" customFormat="1" x14ac:dyDescent="0.2">
      <c r="A6" s="9" t="s">
        <v>224</v>
      </c>
      <c r="B6" s="228">
        <v>1.1000000000000001</v>
      </c>
      <c r="C6" s="228">
        <v>1.3</v>
      </c>
      <c r="D6" s="228">
        <v>1.2</v>
      </c>
    </row>
    <row r="7" spans="1:4" s="48" customFormat="1" x14ac:dyDescent="0.2">
      <c r="A7" s="9" t="s">
        <v>225</v>
      </c>
      <c r="B7" s="228">
        <v>8.6999999999999993</v>
      </c>
      <c r="C7" s="228">
        <v>8.6</v>
      </c>
      <c r="D7" s="228">
        <v>8.6</v>
      </c>
    </row>
    <row r="8" spans="1:4" s="48" customFormat="1" x14ac:dyDescent="0.2">
      <c r="A8" s="9" t="s">
        <v>226</v>
      </c>
      <c r="B8" s="228" t="s">
        <v>486</v>
      </c>
      <c r="C8" s="228" t="s">
        <v>486</v>
      </c>
      <c r="D8" s="228" t="s">
        <v>486</v>
      </c>
    </row>
    <row r="9" spans="1:4" s="48" customFormat="1" x14ac:dyDescent="0.2">
      <c r="A9" s="9" t="s">
        <v>90</v>
      </c>
      <c r="B9" s="228">
        <v>81.400000000000006</v>
      </c>
      <c r="C9" s="228">
        <v>82.2</v>
      </c>
      <c r="D9" s="228">
        <v>81.900000000000006</v>
      </c>
    </row>
    <row r="10" spans="1:4" s="48" customFormat="1" x14ac:dyDescent="0.2">
      <c r="A10" s="9" t="s">
        <v>227</v>
      </c>
      <c r="B10" s="228">
        <v>2.4</v>
      </c>
      <c r="C10" s="251">
        <v>2</v>
      </c>
      <c r="D10" s="228">
        <v>2.1</v>
      </c>
    </row>
    <row r="11" spans="1:4" s="48" customFormat="1" ht="12" customHeight="1" x14ac:dyDescent="0.2">
      <c r="A11" s="9" t="s">
        <v>52</v>
      </c>
      <c r="B11" s="228" t="s">
        <v>486</v>
      </c>
      <c r="C11" s="228" t="s">
        <v>486</v>
      </c>
      <c r="D11" s="228" t="s">
        <v>486</v>
      </c>
    </row>
    <row r="12" spans="1:4" s="48" customFormat="1" x14ac:dyDescent="0.2">
      <c r="A12" s="9" t="s">
        <v>229</v>
      </c>
      <c r="B12" s="228" t="s">
        <v>486</v>
      </c>
      <c r="C12" s="228" t="s">
        <v>486</v>
      </c>
      <c r="D12" s="228" t="s">
        <v>486</v>
      </c>
    </row>
    <row r="13" spans="1:4" s="48" customFormat="1" x14ac:dyDescent="0.2">
      <c r="A13" s="9" t="s">
        <v>230</v>
      </c>
      <c r="B13" s="228" t="s">
        <v>486</v>
      </c>
      <c r="C13" s="228" t="s">
        <v>486</v>
      </c>
      <c r="D13" s="228" t="s">
        <v>486</v>
      </c>
    </row>
    <row r="14" spans="1:4" s="48" customFormat="1" x14ac:dyDescent="0.2">
      <c r="A14" s="9" t="s">
        <v>231</v>
      </c>
      <c r="B14" s="228" t="s">
        <v>486</v>
      </c>
      <c r="C14" s="228" t="s">
        <v>486</v>
      </c>
      <c r="D14" s="228" t="s">
        <v>486</v>
      </c>
    </row>
    <row r="15" spans="1:4" s="48" customFormat="1" x14ac:dyDescent="0.2">
      <c r="A15" s="9" t="s">
        <v>88</v>
      </c>
      <c r="B15" s="228" t="s">
        <v>486</v>
      </c>
      <c r="C15" s="228" t="s">
        <v>486</v>
      </c>
      <c r="D15" s="228" t="s">
        <v>486</v>
      </c>
    </row>
    <row r="16" spans="1:4" s="48" customFormat="1" x14ac:dyDescent="0.2">
      <c r="A16" s="9" t="s">
        <v>232</v>
      </c>
      <c r="B16" s="228" t="s">
        <v>486</v>
      </c>
      <c r="C16" s="228" t="s">
        <v>486</v>
      </c>
      <c r="D16" s="228" t="s">
        <v>486</v>
      </c>
    </row>
    <row r="17" spans="1:4" s="48" customFormat="1" x14ac:dyDescent="0.2">
      <c r="A17" s="9" t="s">
        <v>233</v>
      </c>
      <c r="B17" s="228" t="s">
        <v>486</v>
      </c>
      <c r="C17" s="228" t="s">
        <v>486</v>
      </c>
      <c r="D17" s="228" t="s">
        <v>486</v>
      </c>
    </row>
    <row r="18" spans="1:4" s="48" customFormat="1" x14ac:dyDescent="0.2">
      <c r="A18" s="9" t="s">
        <v>234</v>
      </c>
      <c r="B18" s="228" t="s">
        <v>486</v>
      </c>
      <c r="C18" s="228" t="s">
        <v>486</v>
      </c>
      <c r="D18" s="228" t="s">
        <v>486</v>
      </c>
    </row>
    <row r="19" spans="1:4" x14ac:dyDescent="0.2">
      <c r="A19" s="10" t="s">
        <v>162</v>
      </c>
      <c r="B19" s="291">
        <v>100</v>
      </c>
      <c r="C19" s="291">
        <v>100</v>
      </c>
      <c r="D19" s="291">
        <v>100</v>
      </c>
    </row>
    <row r="20" spans="1:4" s="48" customFormat="1" x14ac:dyDescent="0.2">
      <c r="A20" s="16" t="s">
        <v>137</v>
      </c>
      <c r="B20" s="278">
        <v>14500</v>
      </c>
      <c r="C20" s="278">
        <v>22300</v>
      </c>
      <c r="D20" s="278">
        <v>36800</v>
      </c>
    </row>
    <row r="21" spans="1:4" x14ac:dyDescent="0.2">
      <c r="A21" s="10" t="s">
        <v>163</v>
      </c>
      <c r="B21" s="234">
        <v>14700</v>
      </c>
      <c r="C21" s="234">
        <v>22500</v>
      </c>
      <c r="D21" s="234">
        <v>37200</v>
      </c>
    </row>
    <row r="22" spans="1:4" s="48" customFormat="1" x14ac:dyDescent="0.2">
      <c r="A22" s="119" t="s">
        <v>403</v>
      </c>
    </row>
    <row r="23" spans="1:4" x14ac:dyDescent="0.2">
      <c r="A23" s="137" t="s">
        <v>371</v>
      </c>
    </row>
  </sheetData>
  <phoneticPr fontId="13" type="noConversion"/>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7"/>
  <dimension ref="A1:G20"/>
  <sheetViews>
    <sheetView workbookViewId="0">
      <selection activeCell="F21" sqref="F21"/>
    </sheetView>
  </sheetViews>
  <sheetFormatPr baseColWidth="10" defaultRowHeight="11.25" x14ac:dyDescent="0.2"/>
  <cols>
    <col min="1" max="1" width="46.28515625" style="49" customWidth="1"/>
    <col min="2" max="16384" width="11.42578125" style="47"/>
  </cols>
  <sheetData>
    <row r="1" spans="1:5" ht="17.25" customHeight="1" x14ac:dyDescent="0.2">
      <c r="A1" s="1" t="s">
        <v>627</v>
      </c>
      <c r="B1" s="1"/>
      <c r="C1" s="1"/>
      <c r="D1" s="1"/>
      <c r="E1" s="1"/>
    </row>
    <row r="2" spans="1:5" x14ac:dyDescent="0.2">
      <c r="A2" s="6" t="s">
        <v>340</v>
      </c>
    </row>
    <row r="3" spans="1:5" x14ac:dyDescent="0.2">
      <c r="A3" s="6"/>
    </row>
    <row r="4" spans="1:5" s="51" customFormat="1" ht="18.75" customHeight="1" x14ac:dyDescent="0.25">
      <c r="A4" s="16" t="s">
        <v>235</v>
      </c>
      <c r="B4" s="107" t="s">
        <v>167</v>
      </c>
      <c r="C4" s="107" t="s">
        <v>166</v>
      </c>
      <c r="D4" s="143" t="s">
        <v>162</v>
      </c>
    </row>
    <row r="5" spans="1:5" s="48" customFormat="1" x14ac:dyDescent="0.2">
      <c r="A5" s="9" t="s">
        <v>457</v>
      </c>
      <c r="B5" s="228">
        <v>70.3</v>
      </c>
      <c r="C5" s="228">
        <v>73.599999999999994</v>
      </c>
      <c r="D5" s="228">
        <v>72.3</v>
      </c>
    </row>
    <row r="6" spans="1:5" s="48" customFormat="1" ht="22.5" x14ac:dyDescent="0.2">
      <c r="A6" s="9" t="s">
        <v>458</v>
      </c>
      <c r="B6" s="228">
        <v>8.1999999999999993</v>
      </c>
      <c r="C6" s="228">
        <v>6.6</v>
      </c>
      <c r="D6" s="228">
        <v>7.3</v>
      </c>
    </row>
    <row r="7" spans="1:5" s="48" customFormat="1" x14ac:dyDescent="0.2">
      <c r="A7" s="9" t="s">
        <v>459</v>
      </c>
      <c r="B7" s="228">
        <v>5.9</v>
      </c>
      <c r="C7" s="251">
        <v>5</v>
      </c>
      <c r="D7" s="228">
        <v>5.3</v>
      </c>
    </row>
    <row r="8" spans="1:5" s="48" customFormat="1" x14ac:dyDescent="0.2">
      <c r="A8" s="9" t="s">
        <v>460</v>
      </c>
      <c r="B8" s="228" t="s">
        <v>486</v>
      </c>
      <c r="C8" s="228" t="s">
        <v>486</v>
      </c>
      <c r="D8" s="228" t="s">
        <v>486</v>
      </c>
    </row>
    <row r="9" spans="1:5" s="48" customFormat="1" x14ac:dyDescent="0.2">
      <c r="A9" s="9" t="s">
        <v>461</v>
      </c>
      <c r="B9" s="228" t="s">
        <v>486</v>
      </c>
      <c r="C9" s="228">
        <v>0.5</v>
      </c>
      <c r="D9" s="228" t="s">
        <v>486</v>
      </c>
    </row>
    <row r="10" spans="1:5" s="48" customFormat="1" x14ac:dyDescent="0.2">
      <c r="A10" s="9" t="s">
        <v>241</v>
      </c>
      <c r="B10" s="228">
        <v>0.5</v>
      </c>
      <c r="C10" s="228" t="s">
        <v>486</v>
      </c>
      <c r="D10" s="228" t="s">
        <v>486</v>
      </c>
    </row>
    <row r="11" spans="1:5" s="48" customFormat="1" x14ac:dyDescent="0.2">
      <c r="A11" s="9" t="s">
        <v>242</v>
      </c>
      <c r="B11" s="228">
        <v>8.4</v>
      </c>
      <c r="C11" s="228">
        <v>7.2</v>
      </c>
      <c r="D11" s="228">
        <v>7.7</v>
      </c>
    </row>
    <row r="12" spans="1:5" s="48" customFormat="1" x14ac:dyDescent="0.2">
      <c r="A12" s="9" t="s">
        <v>243</v>
      </c>
      <c r="B12" s="228">
        <v>1.5</v>
      </c>
      <c r="C12" s="228">
        <v>1.3</v>
      </c>
      <c r="D12" s="228">
        <v>1.4</v>
      </c>
    </row>
    <row r="13" spans="1:5" s="48" customFormat="1" x14ac:dyDescent="0.2">
      <c r="A13" s="9" t="s">
        <v>244</v>
      </c>
      <c r="B13" s="228">
        <v>0.2</v>
      </c>
      <c r="C13" s="228" t="s">
        <v>486</v>
      </c>
      <c r="D13" s="228" t="s">
        <v>486</v>
      </c>
    </row>
    <row r="14" spans="1:5" s="48" customFormat="1" ht="22.5" x14ac:dyDescent="0.2">
      <c r="A14" s="9" t="s">
        <v>456</v>
      </c>
      <c r="B14" s="251">
        <v>3</v>
      </c>
      <c r="C14" s="228">
        <v>3.2</v>
      </c>
      <c r="D14" s="228">
        <v>3.1</v>
      </c>
    </row>
    <row r="15" spans="1:5" s="48" customFormat="1" x14ac:dyDescent="0.2">
      <c r="A15" s="9" t="s">
        <v>246</v>
      </c>
      <c r="B15" s="228">
        <v>1.4</v>
      </c>
      <c r="C15" s="228">
        <v>1.5</v>
      </c>
      <c r="D15" s="228">
        <v>1.5</v>
      </c>
    </row>
    <row r="16" spans="1:5" x14ac:dyDescent="0.2">
      <c r="A16" s="10" t="s">
        <v>162</v>
      </c>
      <c r="B16" s="291">
        <v>100</v>
      </c>
      <c r="C16" s="291">
        <v>100</v>
      </c>
      <c r="D16" s="291">
        <v>100</v>
      </c>
    </row>
    <row r="17" spans="1:7" s="48" customFormat="1" x14ac:dyDescent="0.2">
      <c r="A17" s="16" t="s">
        <v>137</v>
      </c>
      <c r="B17" s="278">
        <v>14400</v>
      </c>
      <c r="C17" s="278">
        <v>22100</v>
      </c>
      <c r="D17" s="278">
        <v>36600</v>
      </c>
      <c r="E17" s="111"/>
      <c r="F17" s="111"/>
      <c r="G17" s="111"/>
    </row>
    <row r="18" spans="1:7" x14ac:dyDescent="0.2">
      <c r="A18" s="10" t="s">
        <v>163</v>
      </c>
      <c r="B18" s="234">
        <v>14700</v>
      </c>
      <c r="C18" s="234">
        <v>22500</v>
      </c>
      <c r="D18" s="234">
        <v>37200</v>
      </c>
      <c r="E18" s="111"/>
      <c r="F18" s="111"/>
      <c r="G18" s="111"/>
    </row>
    <row r="19" spans="1:7" s="48" customFormat="1" x14ac:dyDescent="0.2">
      <c r="A19" s="119" t="s">
        <v>403</v>
      </c>
    </row>
    <row r="20" spans="1:7" x14ac:dyDescent="0.2">
      <c r="A20" s="137" t="s">
        <v>371</v>
      </c>
    </row>
  </sheetData>
  <phoneticPr fontId="13" type="noConversion"/>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9"/>
  <dimension ref="A1:G21"/>
  <sheetViews>
    <sheetView workbookViewId="0">
      <selection activeCell="E25" sqref="E25"/>
    </sheetView>
  </sheetViews>
  <sheetFormatPr baseColWidth="10" defaultRowHeight="11.25" x14ac:dyDescent="0.2"/>
  <cols>
    <col min="1" max="1" width="42.28515625" style="51" customWidth="1"/>
    <col min="2" max="16384" width="11.42578125" style="48"/>
  </cols>
  <sheetData>
    <row r="1" spans="1:7" s="47" customFormat="1" ht="15" customHeight="1" x14ac:dyDescent="0.2">
      <c r="A1" s="451" t="s">
        <v>628</v>
      </c>
      <c r="B1" s="451"/>
      <c r="C1" s="451"/>
      <c r="D1" s="451"/>
      <c r="E1" s="451"/>
      <c r="F1" s="451"/>
      <c r="G1" s="451"/>
    </row>
    <row r="2" spans="1:7" x14ac:dyDescent="0.2">
      <c r="A2" s="6"/>
    </row>
    <row r="3" spans="1:7" s="47" customFormat="1" ht="18" customHeight="1" x14ac:dyDescent="0.2">
      <c r="A3" s="458" t="s">
        <v>410</v>
      </c>
      <c r="B3" s="452" t="s">
        <v>372</v>
      </c>
      <c r="C3" s="452"/>
      <c r="D3" s="452"/>
    </row>
    <row r="4" spans="1:7" ht="18" customHeight="1" x14ac:dyDescent="0.2">
      <c r="A4" s="480"/>
      <c r="B4" s="107" t="s">
        <v>167</v>
      </c>
      <c r="C4" s="107" t="s">
        <v>166</v>
      </c>
      <c r="D4" s="143" t="s">
        <v>162</v>
      </c>
    </row>
    <row r="5" spans="1:7" x14ac:dyDescent="0.2">
      <c r="A5" s="9" t="s">
        <v>24</v>
      </c>
      <c r="B5" s="228">
        <v>6.2</v>
      </c>
      <c r="C5" s="228">
        <v>9.5</v>
      </c>
      <c r="D5" s="228">
        <v>8.1999999999999993</v>
      </c>
    </row>
    <row r="6" spans="1:7" x14ac:dyDescent="0.2">
      <c r="A6" s="9" t="s">
        <v>25</v>
      </c>
      <c r="B6" s="228">
        <v>37.700000000000003</v>
      </c>
      <c r="C6" s="228">
        <v>33.4</v>
      </c>
      <c r="D6" s="251">
        <v>35</v>
      </c>
    </row>
    <row r="7" spans="1:7" x14ac:dyDescent="0.2">
      <c r="A7" s="9" t="s">
        <v>26</v>
      </c>
      <c r="B7" s="228">
        <v>12.5</v>
      </c>
      <c r="C7" s="228">
        <v>12.7</v>
      </c>
      <c r="D7" s="228">
        <v>12.6</v>
      </c>
    </row>
    <row r="8" spans="1:7" x14ac:dyDescent="0.2">
      <c r="A8" s="9" t="s">
        <v>27</v>
      </c>
      <c r="B8" s="228">
        <v>9.9</v>
      </c>
      <c r="C8" s="228">
        <v>8.5</v>
      </c>
      <c r="D8" s="228">
        <v>9.1</v>
      </c>
    </row>
    <row r="9" spans="1:7" x14ac:dyDescent="0.2">
      <c r="A9" s="9" t="s">
        <v>28</v>
      </c>
      <c r="B9" s="228">
        <v>7.1</v>
      </c>
      <c r="C9" s="228">
        <v>7.1</v>
      </c>
      <c r="D9" s="228">
        <v>7.1</v>
      </c>
    </row>
    <row r="10" spans="1:7" x14ac:dyDescent="0.2">
      <c r="A10" s="9" t="s">
        <v>29</v>
      </c>
      <c r="B10" s="251">
        <v>8</v>
      </c>
      <c r="C10" s="228">
        <v>7.2</v>
      </c>
      <c r="D10" s="228">
        <v>7.5</v>
      </c>
    </row>
    <row r="11" spans="1:7" x14ac:dyDescent="0.2">
      <c r="A11" s="9" t="s">
        <v>30</v>
      </c>
      <c r="B11" s="228">
        <v>6.6</v>
      </c>
      <c r="C11" s="228">
        <v>7.9</v>
      </c>
      <c r="D11" s="228">
        <v>7.4</v>
      </c>
    </row>
    <row r="12" spans="1:7" x14ac:dyDescent="0.2">
      <c r="A12" s="9" t="s">
        <v>31</v>
      </c>
      <c r="B12" s="228">
        <v>5.8</v>
      </c>
      <c r="C12" s="228">
        <v>6.7</v>
      </c>
      <c r="D12" s="228">
        <v>6.4</v>
      </c>
    </row>
    <row r="13" spans="1:7" x14ac:dyDescent="0.2">
      <c r="A13" s="9" t="s">
        <v>32</v>
      </c>
      <c r="B13" s="228">
        <v>4.2</v>
      </c>
      <c r="C13" s="228">
        <v>5.6</v>
      </c>
      <c r="D13" s="228">
        <v>5.0999999999999996</v>
      </c>
    </row>
    <row r="14" spans="1:7" x14ac:dyDescent="0.2">
      <c r="A14" s="9" t="s">
        <v>33</v>
      </c>
      <c r="B14" s="228">
        <v>1.6</v>
      </c>
      <c r="C14" s="228">
        <v>1.2</v>
      </c>
      <c r="D14" s="228">
        <v>1.3</v>
      </c>
    </row>
    <row r="15" spans="1:7" x14ac:dyDescent="0.2">
      <c r="A15" s="9" t="s">
        <v>35</v>
      </c>
      <c r="B15" s="228">
        <v>0.5</v>
      </c>
      <c r="C15" s="228" t="s">
        <v>486</v>
      </c>
      <c r="D15" s="228" t="s">
        <v>486</v>
      </c>
    </row>
    <row r="16" spans="1:7" s="47" customFormat="1" x14ac:dyDescent="0.2">
      <c r="A16" s="10" t="s">
        <v>162</v>
      </c>
      <c r="B16" s="244">
        <v>100</v>
      </c>
      <c r="C16" s="244">
        <v>100</v>
      </c>
      <c r="D16" s="244">
        <v>100</v>
      </c>
    </row>
    <row r="17" spans="1:7" x14ac:dyDescent="0.2">
      <c r="A17" s="16" t="s">
        <v>137</v>
      </c>
      <c r="B17" s="340">
        <v>1400</v>
      </c>
      <c r="C17" s="340">
        <v>2300</v>
      </c>
      <c r="D17" s="340">
        <v>3700</v>
      </c>
      <c r="E17" s="111"/>
      <c r="F17" s="111"/>
      <c r="G17" s="111"/>
    </row>
    <row r="18" spans="1:7" s="47" customFormat="1" x14ac:dyDescent="0.2">
      <c r="A18" s="10" t="s">
        <v>163</v>
      </c>
      <c r="B18" s="318">
        <v>1400</v>
      </c>
      <c r="C18" s="318">
        <v>2300</v>
      </c>
      <c r="D18" s="318">
        <v>3700</v>
      </c>
      <c r="E18" s="111"/>
      <c r="F18" s="111"/>
      <c r="G18" s="111"/>
    </row>
    <row r="19" spans="1:7" x14ac:dyDescent="0.2">
      <c r="A19" s="10" t="s">
        <v>438</v>
      </c>
      <c r="B19" s="143">
        <v>31.4</v>
      </c>
      <c r="C19" s="396">
        <v>32</v>
      </c>
      <c r="D19" s="143">
        <v>31.8</v>
      </c>
    </row>
    <row r="20" spans="1:7" s="47" customFormat="1" ht="11.25" customHeight="1" x14ac:dyDescent="0.2">
      <c r="A20" s="119" t="s">
        <v>403</v>
      </c>
      <c r="B20" s="119"/>
      <c r="C20" s="119"/>
      <c r="D20" s="119"/>
    </row>
    <row r="21" spans="1:7" x14ac:dyDescent="0.2">
      <c r="A21" s="137" t="s">
        <v>371</v>
      </c>
      <c r="B21" s="137"/>
      <c r="C21" s="137"/>
      <c r="D21" s="137"/>
    </row>
  </sheetData>
  <mergeCells count="3">
    <mergeCell ref="B3:D3"/>
    <mergeCell ref="A3:A4"/>
    <mergeCell ref="A1:G1"/>
  </mergeCells>
  <phoneticPr fontId="13" type="noConversion"/>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0"/>
  <dimension ref="A1:G18"/>
  <sheetViews>
    <sheetView workbookViewId="0">
      <selection activeCell="E21" sqref="E21"/>
    </sheetView>
  </sheetViews>
  <sheetFormatPr baseColWidth="10" defaultRowHeight="11.25" x14ac:dyDescent="0.2"/>
  <cols>
    <col min="1" max="1" width="46.5703125" style="51" customWidth="1"/>
    <col min="2" max="16384" width="11.42578125" style="48"/>
  </cols>
  <sheetData>
    <row r="1" spans="1:7" x14ac:dyDescent="0.2">
      <c r="A1" s="6" t="s">
        <v>629</v>
      </c>
    </row>
    <row r="2" spans="1:7" x14ac:dyDescent="0.2">
      <c r="A2" s="50"/>
    </row>
    <row r="3" spans="1:7" s="49" customFormat="1" ht="22.5" customHeight="1" x14ac:dyDescent="0.25">
      <c r="A3" s="216" t="s">
        <v>175</v>
      </c>
      <c r="B3" s="107" t="s">
        <v>167</v>
      </c>
      <c r="C3" s="107" t="s">
        <v>166</v>
      </c>
      <c r="D3" s="107" t="s">
        <v>162</v>
      </c>
    </row>
    <row r="4" spans="1:7" s="47" customFormat="1" ht="13.5" customHeight="1" x14ac:dyDescent="0.2">
      <c r="A4" s="12" t="s">
        <v>477</v>
      </c>
      <c r="B4" s="229">
        <v>1.7</v>
      </c>
      <c r="C4" s="229">
        <v>4.3</v>
      </c>
      <c r="D4" s="229">
        <v>3.3</v>
      </c>
    </row>
    <row r="5" spans="1:7" s="47" customFormat="1" x14ac:dyDescent="0.2">
      <c r="A5" s="9" t="s">
        <v>176</v>
      </c>
      <c r="B5" s="251">
        <v>11.2</v>
      </c>
      <c r="C5" s="229">
        <v>9.6999999999999993</v>
      </c>
      <c r="D5" s="229">
        <v>10.3</v>
      </c>
    </row>
    <row r="6" spans="1:7" s="47" customFormat="1" x14ac:dyDescent="0.2">
      <c r="A6" s="9" t="s">
        <v>478</v>
      </c>
      <c r="B6" s="229">
        <v>4.7</v>
      </c>
      <c r="C6" s="229">
        <v>7.5</v>
      </c>
      <c r="D6" s="229">
        <v>6.4</v>
      </c>
    </row>
    <row r="7" spans="1:7" s="47" customFormat="1" x14ac:dyDescent="0.2">
      <c r="A7" s="9" t="s">
        <v>474</v>
      </c>
      <c r="B7" s="229">
        <v>9.6</v>
      </c>
      <c r="C7" s="229">
        <v>6.5</v>
      </c>
      <c r="D7" s="229">
        <v>7.6</v>
      </c>
    </row>
    <row r="8" spans="1:7" s="47" customFormat="1" x14ac:dyDescent="0.2">
      <c r="A8" s="12" t="s">
        <v>475</v>
      </c>
      <c r="B8" s="229">
        <v>3.7</v>
      </c>
      <c r="C8" s="229">
        <v>2.6</v>
      </c>
      <c r="D8" s="251">
        <v>3</v>
      </c>
    </row>
    <row r="9" spans="1:7" s="47" customFormat="1" x14ac:dyDescent="0.2">
      <c r="A9" s="9" t="s">
        <v>177</v>
      </c>
      <c r="B9" s="229">
        <v>4.5999999999999996</v>
      </c>
      <c r="C9" s="229">
        <v>3.8</v>
      </c>
      <c r="D9" s="229">
        <v>4.0999999999999996</v>
      </c>
    </row>
    <row r="10" spans="1:7" s="47" customFormat="1" ht="11.25" customHeight="1" x14ac:dyDescent="0.2">
      <c r="A10" s="9" t="s">
        <v>178</v>
      </c>
      <c r="B10" s="229">
        <v>1.9</v>
      </c>
      <c r="C10" s="229">
        <v>2.8</v>
      </c>
      <c r="D10" s="229">
        <v>2.4</v>
      </c>
    </row>
    <row r="11" spans="1:7" s="47" customFormat="1" x14ac:dyDescent="0.2">
      <c r="A11" s="9" t="s">
        <v>476</v>
      </c>
      <c r="B11" s="229">
        <v>17.3</v>
      </c>
      <c r="C11" s="229">
        <v>18.2</v>
      </c>
      <c r="D11" s="229">
        <v>17.899999999999999</v>
      </c>
    </row>
    <row r="12" spans="1:7" s="47" customFormat="1" x14ac:dyDescent="0.2">
      <c r="A12" s="9" t="s">
        <v>179</v>
      </c>
      <c r="B12" s="229">
        <v>9.1</v>
      </c>
      <c r="C12" s="229">
        <v>9.3000000000000007</v>
      </c>
      <c r="D12" s="229">
        <v>9.1999999999999993</v>
      </c>
    </row>
    <row r="13" spans="1:7" s="47" customFormat="1" ht="22.5" x14ac:dyDescent="0.2">
      <c r="A13" s="172" t="s">
        <v>479</v>
      </c>
      <c r="B13" s="229">
        <v>36.299999999999997</v>
      </c>
      <c r="C13" s="229">
        <v>35.299999999999997</v>
      </c>
      <c r="D13" s="229">
        <v>35.700000000000003</v>
      </c>
    </row>
    <row r="14" spans="1:7" x14ac:dyDescent="0.2">
      <c r="A14" s="16" t="s">
        <v>162</v>
      </c>
      <c r="B14" s="291">
        <v>100</v>
      </c>
      <c r="C14" s="291">
        <v>100</v>
      </c>
      <c r="D14" s="291">
        <v>100</v>
      </c>
    </row>
    <row r="15" spans="1:7" s="47" customFormat="1" x14ac:dyDescent="0.2">
      <c r="A15" s="10" t="s">
        <v>137</v>
      </c>
      <c r="B15" s="234">
        <v>1300</v>
      </c>
      <c r="C15" s="234">
        <v>2100</v>
      </c>
      <c r="D15" s="234">
        <v>3300</v>
      </c>
      <c r="E15" s="111"/>
      <c r="F15" s="111"/>
      <c r="G15" s="111"/>
    </row>
    <row r="16" spans="1:7" x14ac:dyDescent="0.2">
      <c r="A16" s="169" t="s">
        <v>373</v>
      </c>
      <c r="B16" s="291">
        <v>1300</v>
      </c>
      <c r="C16" s="291">
        <v>2100</v>
      </c>
      <c r="D16" s="291">
        <v>3400</v>
      </c>
      <c r="E16" s="111"/>
      <c r="F16" s="111"/>
      <c r="G16" s="111"/>
    </row>
    <row r="17" spans="1:1" s="47" customFormat="1" x14ac:dyDescent="0.2">
      <c r="A17" s="119" t="s">
        <v>403</v>
      </c>
    </row>
    <row r="18" spans="1:1" x14ac:dyDescent="0.2">
      <c r="A18" s="139" t="s">
        <v>371</v>
      </c>
    </row>
  </sheetData>
  <phoneticPr fontId="13" type="noConversion"/>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1"/>
  <dimension ref="A1:G19"/>
  <sheetViews>
    <sheetView workbookViewId="0">
      <selection activeCell="G22" sqref="G22"/>
    </sheetView>
  </sheetViews>
  <sheetFormatPr baseColWidth="10" defaultRowHeight="11.25" x14ac:dyDescent="0.2"/>
  <cols>
    <col min="1" max="1" width="42.28515625" style="49" customWidth="1"/>
    <col min="2" max="16384" width="11.42578125" style="47"/>
  </cols>
  <sheetData>
    <row r="1" spans="1:7" x14ac:dyDescent="0.2">
      <c r="A1" s="6" t="s">
        <v>630</v>
      </c>
    </row>
    <row r="2" spans="1:7" x14ac:dyDescent="0.2">
      <c r="A2" s="6"/>
    </row>
    <row r="3" spans="1:7" s="51" customFormat="1" ht="21" customHeight="1" x14ac:dyDescent="0.25">
      <c r="A3" s="16" t="s">
        <v>180</v>
      </c>
      <c r="B3" s="107" t="s">
        <v>167</v>
      </c>
      <c r="C3" s="107" t="s">
        <v>166</v>
      </c>
      <c r="D3" s="143" t="s">
        <v>162</v>
      </c>
    </row>
    <row r="4" spans="1:7" s="48" customFormat="1" x14ac:dyDescent="0.2">
      <c r="A4" s="9" t="s">
        <v>181</v>
      </c>
      <c r="B4" s="228">
        <v>73.900000000000006</v>
      </c>
      <c r="C4" s="228">
        <v>67.3</v>
      </c>
      <c r="D4" s="228">
        <v>69.8</v>
      </c>
    </row>
    <row r="5" spans="1:7" s="48" customFormat="1" x14ac:dyDescent="0.2">
      <c r="A5" s="9" t="s">
        <v>182</v>
      </c>
      <c r="B5" s="251">
        <v>18</v>
      </c>
      <c r="C5" s="228">
        <v>23.7</v>
      </c>
      <c r="D5" s="228">
        <v>21.6</v>
      </c>
    </row>
    <row r="6" spans="1:7" s="48" customFormat="1" x14ac:dyDescent="0.2">
      <c r="A6" s="9" t="s">
        <v>183</v>
      </c>
      <c r="B6" s="228" t="s">
        <v>486</v>
      </c>
      <c r="C6" s="228" t="s">
        <v>486</v>
      </c>
      <c r="D6" s="228" t="s">
        <v>486</v>
      </c>
    </row>
    <row r="7" spans="1:7" s="48" customFormat="1" x14ac:dyDescent="0.2">
      <c r="A7" s="9" t="s">
        <v>184</v>
      </c>
      <c r="B7" s="228">
        <v>0.6</v>
      </c>
      <c r="C7" s="228" t="s">
        <v>486</v>
      </c>
      <c r="D7" s="228" t="s">
        <v>486</v>
      </c>
    </row>
    <row r="8" spans="1:7" s="48" customFormat="1" x14ac:dyDescent="0.2">
      <c r="A8" s="9" t="s">
        <v>185</v>
      </c>
      <c r="B8" s="251">
        <v>1</v>
      </c>
      <c r="C8" s="228">
        <v>0.8</v>
      </c>
      <c r="D8" s="228">
        <v>0.9</v>
      </c>
    </row>
    <row r="9" spans="1:7" s="48" customFormat="1" x14ac:dyDescent="0.2">
      <c r="A9" s="9" t="s">
        <v>186</v>
      </c>
      <c r="B9" s="228">
        <v>2.6</v>
      </c>
      <c r="C9" s="228">
        <v>3.3</v>
      </c>
      <c r="D9" s="251">
        <v>3</v>
      </c>
    </row>
    <row r="10" spans="1:7" s="48" customFormat="1" x14ac:dyDescent="0.2">
      <c r="A10" s="9" t="s">
        <v>187</v>
      </c>
      <c r="B10" s="228">
        <v>0.9</v>
      </c>
      <c r="C10" s="228">
        <v>0.5</v>
      </c>
      <c r="D10" s="228">
        <v>0.6</v>
      </c>
    </row>
    <row r="11" spans="1:7" s="48" customFormat="1" x14ac:dyDescent="0.2">
      <c r="A11" s="9" t="s">
        <v>188</v>
      </c>
      <c r="B11" s="228" t="s">
        <v>486</v>
      </c>
      <c r="C11" s="228" t="s">
        <v>486</v>
      </c>
      <c r="D11" s="228" t="s">
        <v>486</v>
      </c>
    </row>
    <row r="12" spans="1:7" s="48" customFormat="1" x14ac:dyDescent="0.2">
      <c r="A12" s="9" t="s">
        <v>189</v>
      </c>
      <c r="B12" s="228" t="s">
        <v>486</v>
      </c>
      <c r="C12" s="228" t="s">
        <v>486</v>
      </c>
      <c r="D12" s="228" t="s">
        <v>486</v>
      </c>
    </row>
    <row r="13" spans="1:7" s="48" customFormat="1" x14ac:dyDescent="0.2">
      <c r="A13" s="9" t="s">
        <v>190</v>
      </c>
      <c r="B13" s="228">
        <v>2.4</v>
      </c>
      <c r="C13" s="228">
        <v>3.3</v>
      </c>
      <c r="D13" s="251">
        <v>3</v>
      </c>
    </row>
    <row r="14" spans="1:7" x14ac:dyDescent="0.2">
      <c r="A14" s="10" t="s">
        <v>162</v>
      </c>
      <c r="B14" s="244">
        <v>100</v>
      </c>
      <c r="C14" s="244">
        <v>100</v>
      </c>
      <c r="D14" s="244">
        <v>100</v>
      </c>
    </row>
    <row r="15" spans="1:7" s="48" customFormat="1" x14ac:dyDescent="0.2">
      <c r="A15" s="16" t="s">
        <v>137</v>
      </c>
      <c r="B15" s="340">
        <v>1300</v>
      </c>
      <c r="C15" s="340">
        <v>2100</v>
      </c>
      <c r="D15" s="340">
        <v>3300</v>
      </c>
      <c r="E15" s="111"/>
      <c r="F15" s="111"/>
      <c r="G15" s="111"/>
    </row>
    <row r="16" spans="1:7" x14ac:dyDescent="0.2">
      <c r="A16" s="10" t="s">
        <v>163</v>
      </c>
      <c r="B16" s="318">
        <v>1400</v>
      </c>
      <c r="C16" s="318">
        <v>2300</v>
      </c>
      <c r="D16" s="318">
        <v>3700</v>
      </c>
      <c r="E16" s="111"/>
      <c r="F16" s="111"/>
      <c r="G16" s="111"/>
    </row>
    <row r="17" spans="1:4" s="48" customFormat="1" ht="11.25" customHeight="1" x14ac:dyDescent="0.2">
      <c r="A17" s="119" t="s">
        <v>403</v>
      </c>
      <c r="B17" s="119"/>
      <c r="C17" s="119"/>
      <c r="D17" s="119"/>
    </row>
    <row r="18" spans="1:4" x14ac:dyDescent="0.2">
      <c r="A18" s="139" t="s">
        <v>371</v>
      </c>
      <c r="B18" s="139"/>
      <c r="C18" s="139"/>
      <c r="D18" s="139"/>
    </row>
    <row r="19" spans="1:4" x14ac:dyDescent="0.2">
      <c r="A19" s="481"/>
      <c r="B19" s="481"/>
      <c r="C19" s="481"/>
      <c r="D19" s="481"/>
    </row>
  </sheetData>
  <mergeCells count="1">
    <mergeCell ref="A19:D19"/>
  </mergeCells>
  <phoneticPr fontId="1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D33"/>
  <sheetViews>
    <sheetView workbookViewId="0">
      <selection activeCell="C32" sqref="C32"/>
    </sheetView>
  </sheetViews>
  <sheetFormatPr baseColWidth="10" defaultRowHeight="11.25" x14ac:dyDescent="0.25"/>
  <cols>
    <col min="1" max="1" width="68.85546875" style="8" customWidth="1"/>
    <col min="2" max="16384" width="11.42578125" style="8"/>
  </cols>
  <sheetData>
    <row r="1" spans="1:4" s="27" customFormat="1" x14ac:dyDescent="0.25">
      <c r="A1" s="429" t="s">
        <v>519</v>
      </c>
      <c r="B1" s="429"/>
      <c r="C1" s="429"/>
      <c r="D1" s="429"/>
    </row>
    <row r="2" spans="1:4" s="27" customFormat="1" x14ac:dyDescent="0.25">
      <c r="A2" s="32" t="s">
        <v>340</v>
      </c>
    </row>
    <row r="3" spans="1:4" s="27" customFormat="1" x14ac:dyDescent="0.25">
      <c r="A3" s="35"/>
      <c r="C3" s="247"/>
    </row>
    <row r="4" spans="1:4" x14ac:dyDescent="0.25">
      <c r="A4" s="448" t="s">
        <v>103</v>
      </c>
      <c r="B4" s="46" t="s">
        <v>104</v>
      </c>
      <c r="C4" s="446" t="s">
        <v>793</v>
      </c>
      <c r="D4" s="110"/>
    </row>
    <row r="5" spans="1:4" x14ac:dyDescent="0.25">
      <c r="A5" s="448"/>
      <c r="B5" s="147" t="s">
        <v>105</v>
      </c>
      <c r="C5" s="457"/>
      <c r="D5" s="110"/>
    </row>
    <row r="6" spans="1:4" x14ac:dyDescent="0.25">
      <c r="A6" s="9" t="s">
        <v>449</v>
      </c>
      <c r="B6" s="229">
        <v>1000</v>
      </c>
      <c r="C6" s="240">
        <v>0.8</v>
      </c>
      <c r="D6" s="226"/>
    </row>
    <row r="7" spans="1:4" x14ac:dyDescent="0.25">
      <c r="A7" s="9" t="s">
        <v>106</v>
      </c>
      <c r="B7" s="260">
        <v>400</v>
      </c>
      <c r="C7" s="243" t="s">
        <v>486</v>
      </c>
      <c r="D7" s="226"/>
    </row>
    <row r="8" spans="1:4" x14ac:dyDescent="0.25">
      <c r="A8" s="9" t="s">
        <v>107</v>
      </c>
      <c r="B8" s="260">
        <v>500</v>
      </c>
      <c r="C8" s="243" t="s">
        <v>486</v>
      </c>
      <c r="D8" s="226"/>
    </row>
    <row r="9" spans="1:4" x14ac:dyDescent="0.25">
      <c r="A9" s="9" t="s">
        <v>108</v>
      </c>
      <c r="B9" s="229">
        <v>108500</v>
      </c>
      <c r="C9" s="240">
        <v>90.9</v>
      </c>
      <c r="D9" s="226"/>
    </row>
    <row r="10" spans="1:4" x14ac:dyDescent="0.25">
      <c r="A10" s="9" t="s">
        <v>109</v>
      </c>
      <c r="B10" s="262" t="s">
        <v>389</v>
      </c>
      <c r="C10" s="243" t="s">
        <v>486</v>
      </c>
      <c r="D10" s="226"/>
    </row>
    <row r="11" spans="1:4" x14ac:dyDescent="0.25">
      <c r="A11" s="9" t="s">
        <v>452</v>
      </c>
      <c r="B11" s="260">
        <v>300</v>
      </c>
      <c r="C11" s="243" t="s">
        <v>486</v>
      </c>
      <c r="D11" s="226"/>
    </row>
    <row r="12" spans="1:4" x14ac:dyDescent="0.25">
      <c r="A12" s="9" t="s">
        <v>450</v>
      </c>
      <c r="B12" s="229">
        <v>8700</v>
      </c>
      <c r="C12" s="240">
        <v>7.3</v>
      </c>
      <c r="D12" s="226"/>
    </row>
    <row r="13" spans="1:4" x14ac:dyDescent="0.25">
      <c r="A13" s="10" t="s">
        <v>111</v>
      </c>
      <c r="B13" s="244">
        <v>119400</v>
      </c>
      <c r="C13" s="261">
        <v>100</v>
      </c>
      <c r="D13" s="226"/>
    </row>
    <row r="14" spans="1:4" x14ac:dyDescent="0.25">
      <c r="A14" s="10" t="s">
        <v>112</v>
      </c>
      <c r="B14" s="244">
        <v>119400</v>
      </c>
      <c r="C14" s="245"/>
      <c r="D14" s="226"/>
    </row>
    <row r="15" spans="1:4" x14ac:dyDescent="0.25">
      <c r="A15" s="429" t="s">
        <v>146</v>
      </c>
      <c r="B15" s="429"/>
      <c r="C15" s="429"/>
      <c r="D15" s="27"/>
    </row>
    <row r="16" spans="1:4" x14ac:dyDescent="0.25">
      <c r="A16" s="435" t="s">
        <v>796</v>
      </c>
      <c r="B16" s="436"/>
      <c r="C16" s="436"/>
      <c r="D16" s="27"/>
    </row>
    <row r="17" spans="1:4" x14ac:dyDescent="0.25">
      <c r="A17" s="79" t="s">
        <v>338</v>
      </c>
      <c r="B17" s="27"/>
      <c r="C17" s="27"/>
      <c r="D17" s="27"/>
    </row>
    <row r="18" spans="1:4" x14ac:dyDescent="0.25">
      <c r="A18" s="429" t="s">
        <v>349</v>
      </c>
      <c r="B18" s="429"/>
      <c r="C18" s="429"/>
      <c r="D18" s="429"/>
    </row>
    <row r="19" spans="1:4" x14ac:dyDescent="0.25">
      <c r="A19" s="33"/>
      <c r="B19" s="27"/>
      <c r="C19" s="27"/>
      <c r="D19" s="27"/>
    </row>
    <row r="20" spans="1:4" x14ac:dyDescent="0.25">
      <c r="A20" s="27"/>
      <c r="B20" s="27"/>
      <c r="C20" s="27"/>
      <c r="D20" s="27"/>
    </row>
    <row r="21" spans="1:4" x14ac:dyDescent="0.25">
      <c r="A21" s="27"/>
      <c r="B21" s="27"/>
      <c r="C21" s="27"/>
      <c r="D21" s="27"/>
    </row>
    <row r="22" spans="1:4" x14ac:dyDescent="0.25">
      <c r="A22" s="27"/>
      <c r="B22" s="27"/>
      <c r="C22" s="27"/>
      <c r="D22" s="27"/>
    </row>
    <row r="23" spans="1:4" x14ac:dyDescent="0.25">
      <c r="A23" s="27"/>
      <c r="B23" s="27"/>
      <c r="C23" s="27"/>
      <c r="D23" s="27"/>
    </row>
    <row r="24" spans="1:4" x14ac:dyDescent="0.25">
      <c r="A24" s="27"/>
      <c r="B24" s="27"/>
      <c r="C24" s="27"/>
      <c r="D24" s="27"/>
    </row>
    <row r="25" spans="1:4" x14ac:dyDescent="0.25">
      <c r="A25" s="27"/>
      <c r="B25" s="27"/>
      <c r="C25" s="27"/>
      <c r="D25" s="27"/>
    </row>
    <row r="26" spans="1:4" x14ac:dyDescent="0.25">
      <c r="A26" s="27"/>
      <c r="B26" s="27"/>
      <c r="C26" s="27"/>
      <c r="D26" s="27"/>
    </row>
    <row r="27" spans="1:4" x14ac:dyDescent="0.25">
      <c r="A27" s="27"/>
      <c r="B27" s="27"/>
      <c r="C27" s="27"/>
      <c r="D27" s="27"/>
    </row>
    <row r="28" spans="1:4" x14ac:dyDescent="0.25">
      <c r="A28" s="27"/>
      <c r="B28" s="27"/>
      <c r="C28" s="27"/>
      <c r="D28" s="27"/>
    </row>
    <row r="29" spans="1:4" x14ac:dyDescent="0.25">
      <c r="A29" s="27"/>
      <c r="B29" s="27"/>
      <c r="C29" s="27"/>
      <c r="D29" s="27"/>
    </row>
    <row r="30" spans="1:4" x14ac:dyDescent="0.25">
      <c r="A30" s="27"/>
      <c r="B30" s="27"/>
      <c r="C30" s="27"/>
      <c r="D30" s="27"/>
    </row>
    <row r="31" spans="1:4" x14ac:dyDescent="0.25">
      <c r="A31" s="27"/>
      <c r="B31" s="27"/>
      <c r="C31" s="27"/>
      <c r="D31" s="27"/>
    </row>
    <row r="32" spans="1:4" x14ac:dyDescent="0.25">
      <c r="A32" s="27"/>
      <c r="B32" s="27"/>
      <c r="C32" s="27"/>
      <c r="D32" s="27"/>
    </row>
    <row r="33" spans="1:4" x14ac:dyDescent="0.25">
      <c r="A33" s="27"/>
      <c r="B33" s="27"/>
      <c r="C33" s="27"/>
      <c r="D33" s="27"/>
    </row>
  </sheetData>
  <mergeCells count="6">
    <mergeCell ref="A4:A5"/>
    <mergeCell ref="C4:C5"/>
    <mergeCell ref="A18:D18"/>
    <mergeCell ref="A15:C15"/>
    <mergeCell ref="A1:D1"/>
    <mergeCell ref="A16:C16"/>
  </mergeCells>
  <phoneticPr fontId="13" type="noConversion"/>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2"/>
  <dimension ref="A1:C75"/>
  <sheetViews>
    <sheetView topLeftCell="A58" workbookViewId="0">
      <selection activeCell="D77" sqref="D77"/>
    </sheetView>
  </sheetViews>
  <sheetFormatPr baseColWidth="10" defaultRowHeight="11.25" x14ac:dyDescent="0.2"/>
  <cols>
    <col min="1" max="1" width="54.42578125" style="51" customWidth="1"/>
    <col min="2" max="3" width="14" style="48" customWidth="1"/>
    <col min="4" max="16384" width="11.42578125" style="48"/>
  </cols>
  <sheetData>
    <row r="1" spans="1:3" ht="15.75" customHeight="1" x14ac:dyDescent="0.2">
      <c r="A1" s="6" t="s">
        <v>631</v>
      </c>
    </row>
    <row r="2" spans="1:3" x14ac:dyDescent="0.2">
      <c r="A2" s="6" t="s">
        <v>408</v>
      </c>
    </row>
    <row r="3" spans="1:3" x14ac:dyDescent="0.2">
      <c r="A3" s="50"/>
    </row>
    <row r="4" spans="1:3" s="47" customFormat="1" ht="36.75" customHeight="1" x14ac:dyDescent="0.2">
      <c r="A4" s="10" t="s">
        <v>248</v>
      </c>
      <c r="B4" s="107" t="s">
        <v>375</v>
      </c>
      <c r="C4" s="107" t="s">
        <v>376</v>
      </c>
    </row>
    <row r="5" spans="1:3" s="47" customFormat="1" ht="28.5" customHeight="1" x14ac:dyDescent="0.2">
      <c r="A5" s="15" t="s">
        <v>249</v>
      </c>
      <c r="B5" s="37"/>
      <c r="C5" s="37"/>
    </row>
    <row r="6" spans="1:3" s="47" customFormat="1" x14ac:dyDescent="0.2">
      <c r="A6" s="15" t="s">
        <v>250</v>
      </c>
      <c r="B6" s="232">
        <v>63.6</v>
      </c>
      <c r="C6" s="232">
        <v>60.9</v>
      </c>
    </row>
    <row r="7" spans="1:3" s="47" customFormat="1" x14ac:dyDescent="0.2">
      <c r="A7" s="15" t="s">
        <v>251</v>
      </c>
      <c r="B7" s="232">
        <v>30.1</v>
      </c>
      <c r="C7" s="232">
        <v>33.799999999999997</v>
      </c>
    </row>
    <row r="8" spans="1:3" s="47" customFormat="1" x14ac:dyDescent="0.2">
      <c r="A8" s="15" t="s">
        <v>252</v>
      </c>
      <c r="B8" s="232">
        <v>4.3</v>
      </c>
      <c r="C8" s="232">
        <v>4.8</v>
      </c>
    </row>
    <row r="9" spans="1:3" s="47" customFormat="1" x14ac:dyDescent="0.2">
      <c r="A9" s="9" t="s">
        <v>453</v>
      </c>
      <c r="B9" s="365">
        <v>2</v>
      </c>
      <c r="C9" s="232">
        <v>0.5</v>
      </c>
    </row>
    <row r="10" spans="1:3" x14ac:dyDescent="0.2">
      <c r="A10" s="16" t="s">
        <v>162</v>
      </c>
      <c r="B10" s="291">
        <v>100</v>
      </c>
      <c r="C10" s="291">
        <v>100</v>
      </c>
    </row>
    <row r="11" spans="1:3" s="47" customFormat="1" x14ac:dyDescent="0.2">
      <c r="A11" s="10" t="s">
        <v>137</v>
      </c>
      <c r="B11" s="234">
        <v>3400</v>
      </c>
      <c r="C11" s="234">
        <v>36400</v>
      </c>
    </row>
    <row r="12" spans="1:3" s="47" customFormat="1" ht="19.5" customHeight="1" x14ac:dyDescent="0.2">
      <c r="A12" s="15" t="s">
        <v>254</v>
      </c>
      <c r="B12" s="232"/>
      <c r="C12" s="232"/>
    </row>
    <row r="13" spans="1:3" s="47" customFormat="1" x14ac:dyDescent="0.2">
      <c r="A13" s="15" t="s">
        <v>250</v>
      </c>
      <c r="B13" s="232">
        <v>80.2</v>
      </c>
      <c r="C13" s="232">
        <v>74.900000000000006</v>
      </c>
    </row>
    <row r="14" spans="1:3" s="47" customFormat="1" x14ac:dyDescent="0.2">
      <c r="A14" s="15" t="s">
        <v>251</v>
      </c>
      <c r="B14" s="232">
        <v>17.5</v>
      </c>
      <c r="C14" s="232">
        <v>22.2</v>
      </c>
    </row>
    <row r="15" spans="1:3" s="47" customFormat="1" x14ac:dyDescent="0.2">
      <c r="A15" s="15" t="s">
        <v>252</v>
      </c>
      <c r="B15" s="232">
        <v>1.7</v>
      </c>
      <c r="C15" s="232">
        <v>2.8</v>
      </c>
    </row>
    <row r="16" spans="1:3" s="47" customFormat="1" x14ac:dyDescent="0.2">
      <c r="A16" s="9" t="s">
        <v>453</v>
      </c>
      <c r="B16" s="232">
        <v>0.5</v>
      </c>
      <c r="C16" s="290" t="s">
        <v>486</v>
      </c>
    </row>
    <row r="17" spans="1:3" x14ac:dyDescent="0.2">
      <c r="A17" s="16" t="s">
        <v>162</v>
      </c>
      <c r="B17" s="291">
        <v>100</v>
      </c>
      <c r="C17" s="291">
        <v>100</v>
      </c>
    </row>
    <row r="18" spans="1:3" s="47" customFormat="1" x14ac:dyDescent="0.2">
      <c r="A18" s="10" t="s">
        <v>137</v>
      </c>
      <c r="B18" s="234">
        <v>3400</v>
      </c>
      <c r="C18" s="234">
        <v>36400</v>
      </c>
    </row>
    <row r="19" spans="1:3" s="47" customFormat="1" x14ac:dyDescent="0.2">
      <c r="A19" s="15" t="s">
        <v>53</v>
      </c>
      <c r="B19" s="232"/>
      <c r="C19" s="232"/>
    </row>
    <row r="20" spans="1:3" s="47" customFormat="1" x14ac:dyDescent="0.2">
      <c r="A20" s="15" t="s">
        <v>256</v>
      </c>
      <c r="B20" s="232">
        <v>80.2</v>
      </c>
      <c r="C20" s="232">
        <v>71.099999999999994</v>
      </c>
    </row>
    <row r="21" spans="1:3" s="47" customFormat="1" x14ac:dyDescent="0.2">
      <c r="A21" s="15" t="s">
        <v>257</v>
      </c>
      <c r="B21" s="232">
        <v>15.8</v>
      </c>
      <c r="C21" s="232">
        <v>21.9</v>
      </c>
    </row>
    <row r="22" spans="1:3" s="47" customFormat="1" x14ac:dyDescent="0.2">
      <c r="A22" s="15" t="s">
        <v>54</v>
      </c>
      <c r="B22" s="232">
        <v>2.9</v>
      </c>
      <c r="C22" s="232">
        <v>5.0999999999999996</v>
      </c>
    </row>
    <row r="23" spans="1:3" s="47" customFormat="1" x14ac:dyDescent="0.2">
      <c r="A23" s="9" t="s">
        <v>378</v>
      </c>
      <c r="B23" s="365">
        <v>1</v>
      </c>
      <c r="C23" s="232">
        <v>1.8</v>
      </c>
    </row>
    <row r="24" spans="1:3" s="47" customFormat="1" x14ac:dyDescent="0.2">
      <c r="A24" s="9" t="s">
        <v>453</v>
      </c>
      <c r="B24" s="290" t="s">
        <v>486</v>
      </c>
      <c r="C24" s="290" t="s">
        <v>486</v>
      </c>
    </row>
    <row r="25" spans="1:3" x14ac:dyDescent="0.2">
      <c r="A25" s="16" t="s">
        <v>162</v>
      </c>
      <c r="B25" s="291">
        <v>100</v>
      </c>
      <c r="C25" s="291">
        <v>100</v>
      </c>
    </row>
    <row r="26" spans="1:3" s="47" customFormat="1" x14ac:dyDescent="0.2">
      <c r="A26" s="10" t="s">
        <v>137</v>
      </c>
      <c r="B26" s="234">
        <v>3400</v>
      </c>
      <c r="C26" s="234">
        <v>36400</v>
      </c>
    </row>
    <row r="27" spans="1:3" s="47" customFormat="1" ht="22.5" x14ac:dyDescent="0.2">
      <c r="A27" s="9" t="s">
        <v>798</v>
      </c>
      <c r="B27" s="232"/>
      <c r="C27" s="232"/>
    </row>
    <row r="28" spans="1:3" s="47" customFormat="1" x14ac:dyDescent="0.2">
      <c r="A28" s="15" t="s">
        <v>256</v>
      </c>
      <c r="B28" s="232">
        <v>47.9</v>
      </c>
      <c r="C28" s="232">
        <v>33.9</v>
      </c>
    </row>
    <row r="29" spans="1:3" s="47" customFormat="1" x14ac:dyDescent="0.2">
      <c r="A29" s="15" t="s">
        <v>257</v>
      </c>
      <c r="B29" s="232">
        <v>26.8</v>
      </c>
      <c r="C29" s="232">
        <v>26.6</v>
      </c>
    </row>
    <row r="30" spans="1:3" s="47" customFormat="1" x14ac:dyDescent="0.2">
      <c r="A30" s="15" t="s">
        <v>54</v>
      </c>
      <c r="B30" s="365">
        <v>24</v>
      </c>
      <c r="C30" s="232">
        <v>38.799999999999997</v>
      </c>
    </row>
    <row r="31" spans="1:3" s="47" customFormat="1" x14ac:dyDescent="0.2">
      <c r="A31" s="9" t="s">
        <v>453</v>
      </c>
      <c r="B31" s="232">
        <v>1.2</v>
      </c>
      <c r="C31" s="232">
        <v>0.7</v>
      </c>
    </row>
    <row r="32" spans="1:3" x14ac:dyDescent="0.2">
      <c r="A32" s="16" t="s">
        <v>162</v>
      </c>
      <c r="B32" s="291">
        <v>100</v>
      </c>
      <c r="C32" s="291">
        <v>100</v>
      </c>
    </row>
    <row r="33" spans="1:3" s="47" customFormat="1" x14ac:dyDescent="0.2">
      <c r="A33" s="10" t="s">
        <v>137</v>
      </c>
      <c r="B33" s="234">
        <v>3300</v>
      </c>
      <c r="C33" s="234">
        <v>36200</v>
      </c>
    </row>
    <row r="34" spans="1:3" s="47" customFormat="1" x14ac:dyDescent="0.2">
      <c r="A34" s="15" t="s">
        <v>55</v>
      </c>
      <c r="B34" s="232"/>
      <c r="C34" s="232"/>
    </row>
    <row r="35" spans="1:3" s="47" customFormat="1" x14ac:dyDescent="0.2">
      <c r="A35" s="15" t="s">
        <v>256</v>
      </c>
      <c r="B35" s="232">
        <v>79.400000000000006</v>
      </c>
      <c r="C35" s="232">
        <v>71.900000000000006</v>
      </c>
    </row>
    <row r="36" spans="1:3" s="47" customFormat="1" x14ac:dyDescent="0.2">
      <c r="A36" s="15" t="s">
        <v>257</v>
      </c>
      <c r="B36" s="232">
        <v>8.6</v>
      </c>
      <c r="C36" s="365">
        <v>11</v>
      </c>
    </row>
    <row r="37" spans="1:3" s="47" customFormat="1" x14ac:dyDescent="0.2">
      <c r="A37" s="15" t="s">
        <v>54</v>
      </c>
      <c r="B37" s="232">
        <v>10.8</v>
      </c>
      <c r="C37" s="232">
        <v>16.100000000000001</v>
      </c>
    </row>
    <row r="38" spans="1:3" s="47" customFormat="1" x14ac:dyDescent="0.2">
      <c r="A38" s="9" t="s">
        <v>454</v>
      </c>
      <c r="B38" s="232">
        <v>0.7</v>
      </c>
      <c r="C38" s="232">
        <v>0.7</v>
      </c>
    </row>
    <row r="39" spans="1:3" s="47" customFormat="1" x14ac:dyDescent="0.2">
      <c r="A39" s="9" t="s">
        <v>453</v>
      </c>
      <c r="B39" s="232">
        <v>0.5</v>
      </c>
      <c r="C39" s="290" t="s">
        <v>486</v>
      </c>
    </row>
    <row r="40" spans="1:3" x14ac:dyDescent="0.2">
      <c r="A40" s="16" t="s">
        <v>162</v>
      </c>
      <c r="B40" s="291">
        <v>100</v>
      </c>
      <c r="C40" s="291">
        <v>100</v>
      </c>
    </row>
    <row r="41" spans="1:3" s="47" customFormat="1" x14ac:dyDescent="0.2">
      <c r="A41" s="10" t="s">
        <v>137</v>
      </c>
      <c r="B41" s="234">
        <v>3400</v>
      </c>
      <c r="C41" s="234">
        <v>36400</v>
      </c>
    </row>
    <row r="42" spans="1:3" s="47" customFormat="1" ht="33.75" x14ac:dyDescent="0.2">
      <c r="A42" s="9" t="s">
        <v>455</v>
      </c>
      <c r="B42" s="232"/>
      <c r="C42" s="232"/>
    </row>
    <row r="43" spans="1:3" s="47" customFormat="1" x14ac:dyDescent="0.2">
      <c r="A43" s="15" t="s">
        <v>256</v>
      </c>
      <c r="B43" s="232">
        <v>96.8</v>
      </c>
      <c r="C43" s="232">
        <v>95.7</v>
      </c>
    </row>
    <row r="44" spans="1:3" s="47" customFormat="1" x14ac:dyDescent="0.2">
      <c r="A44" s="15" t="s">
        <v>257</v>
      </c>
      <c r="B44" s="232">
        <v>1.4</v>
      </c>
      <c r="C44" s="232">
        <v>2.2999999999999998</v>
      </c>
    </row>
    <row r="45" spans="1:3" s="47" customFormat="1" x14ac:dyDescent="0.2">
      <c r="A45" s="15" t="s">
        <v>54</v>
      </c>
      <c r="B45" s="232">
        <v>1.5</v>
      </c>
      <c r="C45" s="232">
        <v>1.7</v>
      </c>
    </row>
    <row r="46" spans="1:3" s="47" customFormat="1" x14ac:dyDescent="0.2">
      <c r="A46" s="15" t="s">
        <v>262</v>
      </c>
      <c r="B46" s="290" t="s">
        <v>486</v>
      </c>
      <c r="C46" s="290" t="s">
        <v>486</v>
      </c>
    </row>
    <row r="47" spans="1:3" s="47" customFormat="1" x14ac:dyDescent="0.2">
      <c r="A47" s="9" t="s">
        <v>453</v>
      </c>
      <c r="B47" s="290" t="s">
        <v>486</v>
      </c>
      <c r="C47" s="290" t="s">
        <v>486</v>
      </c>
    </row>
    <row r="48" spans="1:3" x14ac:dyDescent="0.2">
      <c r="A48" s="16" t="s">
        <v>162</v>
      </c>
      <c r="B48" s="291">
        <v>100</v>
      </c>
      <c r="C48" s="291">
        <v>100</v>
      </c>
    </row>
    <row r="49" spans="1:3" s="47" customFormat="1" x14ac:dyDescent="0.2">
      <c r="A49" s="10" t="s">
        <v>137</v>
      </c>
      <c r="B49" s="234">
        <v>3400</v>
      </c>
      <c r="C49" s="234">
        <v>36400</v>
      </c>
    </row>
    <row r="50" spans="1:3" s="47" customFormat="1" ht="24.75" customHeight="1" x14ac:dyDescent="0.2">
      <c r="A50" s="15" t="s">
        <v>56</v>
      </c>
      <c r="B50" s="232"/>
      <c r="C50" s="232"/>
    </row>
    <row r="51" spans="1:3" s="47" customFormat="1" x14ac:dyDescent="0.2">
      <c r="A51" s="15" t="s">
        <v>256</v>
      </c>
      <c r="B51" s="232">
        <v>81.8</v>
      </c>
      <c r="C51" s="232">
        <v>74.900000000000006</v>
      </c>
    </row>
    <row r="52" spans="1:3" s="47" customFormat="1" x14ac:dyDescent="0.2">
      <c r="A52" s="15" t="s">
        <v>257</v>
      </c>
      <c r="B52" s="232">
        <v>9.5</v>
      </c>
      <c r="C52" s="232">
        <v>12.3</v>
      </c>
    </row>
    <row r="53" spans="1:3" s="47" customFormat="1" x14ac:dyDescent="0.2">
      <c r="A53" s="15" t="s">
        <v>57</v>
      </c>
      <c r="B53" s="232">
        <v>7.2</v>
      </c>
      <c r="C53" s="232">
        <v>10.199999999999999</v>
      </c>
    </row>
    <row r="54" spans="1:3" s="47" customFormat="1" x14ac:dyDescent="0.2">
      <c r="A54" s="15" t="s">
        <v>58</v>
      </c>
      <c r="B54" s="232">
        <v>0.8</v>
      </c>
      <c r="C54" s="232">
        <v>1.7</v>
      </c>
    </row>
    <row r="55" spans="1:3" s="47" customFormat="1" x14ac:dyDescent="0.2">
      <c r="A55" s="9" t="s">
        <v>453</v>
      </c>
      <c r="B55" s="232">
        <v>0.7</v>
      </c>
      <c r="C55" s="232">
        <v>0.8</v>
      </c>
    </row>
    <row r="56" spans="1:3" x14ac:dyDescent="0.2">
      <c r="A56" s="16" t="s">
        <v>162</v>
      </c>
      <c r="B56" s="291">
        <v>100</v>
      </c>
      <c r="C56" s="291">
        <v>100</v>
      </c>
    </row>
    <row r="57" spans="1:3" s="47" customFormat="1" x14ac:dyDescent="0.2">
      <c r="A57" s="10" t="s">
        <v>137</v>
      </c>
      <c r="B57" s="234">
        <v>3400</v>
      </c>
      <c r="C57" s="234">
        <v>36400</v>
      </c>
    </row>
    <row r="58" spans="1:3" s="47" customFormat="1" ht="31.5" customHeight="1" x14ac:dyDescent="0.2">
      <c r="A58" s="15" t="s">
        <v>59</v>
      </c>
      <c r="B58" s="232"/>
      <c r="C58" s="232"/>
    </row>
    <row r="59" spans="1:3" s="47" customFormat="1" x14ac:dyDescent="0.2">
      <c r="A59" s="15" t="s">
        <v>250</v>
      </c>
      <c r="B59" s="232">
        <v>86.7</v>
      </c>
      <c r="C59" s="232">
        <v>82.9</v>
      </c>
    </row>
    <row r="60" spans="1:3" s="47" customFormat="1" x14ac:dyDescent="0.2">
      <c r="A60" s="15" t="s">
        <v>60</v>
      </c>
      <c r="B60" s="232">
        <v>1.3</v>
      </c>
      <c r="C60" s="232">
        <v>1.9</v>
      </c>
    </row>
    <row r="61" spans="1:3" s="47" customFormat="1" x14ac:dyDescent="0.2">
      <c r="A61" s="15" t="s">
        <v>61</v>
      </c>
      <c r="B61" s="232">
        <v>9.9</v>
      </c>
      <c r="C61" s="365">
        <v>12</v>
      </c>
    </row>
    <row r="62" spans="1:3" s="47" customFormat="1" x14ac:dyDescent="0.2">
      <c r="A62" s="15" t="s">
        <v>62</v>
      </c>
      <c r="B62" s="232">
        <v>1.6</v>
      </c>
      <c r="C62" s="365">
        <v>2.6</v>
      </c>
    </row>
    <row r="63" spans="1:3" s="47" customFormat="1" x14ac:dyDescent="0.2">
      <c r="A63" s="9" t="s">
        <v>453</v>
      </c>
      <c r="B63" s="290" t="s">
        <v>486</v>
      </c>
      <c r="C63" s="232">
        <v>0.6</v>
      </c>
    </row>
    <row r="64" spans="1:3" x14ac:dyDescent="0.2">
      <c r="A64" s="16" t="s">
        <v>162</v>
      </c>
      <c r="B64" s="291">
        <v>100</v>
      </c>
      <c r="C64" s="291">
        <v>100</v>
      </c>
    </row>
    <row r="65" spans="1:3" s="47" customFormat="1" x14ac:dyDescent="0.2">
      <c r="A65" s="10" t="s">
        <v>137</v>
      </c>
      <c r="B65" s="234">
        <v>3400</v>
      </c>
      <c r="C65" s="234">
        <v>36400</v>
      </c>
    </row>
    <row r="66" spans="1:3" s="47" customFormat="1" ht="22.5" customHeight="1" x14ac:dyDescent="0.2">
      <c r="A66" s="15" t="s">
        <v>63</v>
      </c>
      <c r="B66" s="232"/>
      <c r="C66" s="232"/>
    </row>
    <row r="67" spans="1:3" s="47" customFormat="1" x14ac:dyDescent="0.2">
      <c r="A67" s="15" t="s">
        <v>256</v>
      </c>
      <c r="B67" s="232">
        <v>9.6999999999999993</v>
      </c>
      <c r="C67" s="232">
        <v>6.8</v>
      </c>
    </row>
    <row r="68" spans="1:3" s="47" customFormat="1" x14ac:dyDescent="0.2">
      <c r="A68" s="15" t="s">
        <v>257</v>
      </c>
      <c r="B68" s="232">
        <v>16.3</v>
      </c>
      <c r="C68" s="232">
        <v>11.1</v>
      </c>
    </row>
    <row r="69" spans="1:3" s="47" customFormat="1" x14ac:dyDescent="0.2">
      <c r="A69" s="15" t="s">
        <v>250</v>
      </c>
      <c r="B69" s="232">
        <v>73.3</v>
      </c>
      <c r="C69" s="232">
        <v>81.900000000000006</v>
      </c>
    </row>
    <row r="70" spans="1:3" s="47" customFormat="1" x14ac:dyDescent="0.2">
      <c r="A70" s="9" t="s">
        <v>453</v>
      </c>
      <c r="B70" s="232">
        <v>0.7</v>
      </c>
      <c r="C70" s="290" t="s">
        <v>486</v>
      </c>
    </row>
    <row r="71" spans="1:3" x14ac:dyDescent="0.2">
      <c r="A71" s="16" t="s">
        <v>162</v>
      </c>
      <c r="B71" s="291">
        <v>100</v>
      </c>
      <c r="C71" s="291">
        <v>100</v>
      </c>
    </row>
    <row r="72" spans="1:3" s="47" customFormat="1" x14ac:dyDescent="0.2">
      <c r="A72" s="10" t="s">
        <v>137</v>
      </c>
      <c r="B72" s="234">
        <v>3400</v>
      </c>
      <c r="C72" s="234">
        <v>36300</v>
      </c>
    </row>
    <row r="73" spans="1:3" x14ac:dyDescent="0.2">
      <c r="A73" s="10" t="s">
        <v>163</v>
      </c>
      <c r="B73" s="234">
        <v>3700</v>
      </c>
      <c r="C73" s="234">
        <v>37200</v>
      </c>
    </row>
    <row r="74" spans="1:3" s="47" customFormat="1" ht="11.25" customHeight="1" x14ac:dyDescent="0.2">
      <c r="A74" s="119" t="s">
        <v>403</v>
      </c>
      <c r="B74" s="116"/>
      <c r="C74" s="116"/>
    </row>
    <row r="75" spans="1:3" x14ac:dyDescent="0.2">
      <c r="A75" s="139" t="s">
        <v>371</v>
      </c>
      <c r="B75" s="126"/>
      <c r="C75" s="126"/>
    </row>
  </sheetData>
  <phoneticPr fontId="13" type="noConversion"/>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3"/>
  <dimension ref="A1:G22"/>
  <sheetViews>
    <sheetView workbookViewId="0">
      <selection activeCell="F24" sqref="F24"/>
    </sheetView>
  </sheetViews>
  <sheetFormatPr baseColWidth="10" defaultRowHeight="11.25" x14ac:dyDescent="0.2"/>
  <cols>
    <col min="1" max="1" width="42.28515625" style="49" customWidth="1"/>
    <col min="2" max="16384" width="11.42578125" style="47"/>
  </cols>
  <sheetData>
    <row r="1" spans="1:4" x14ac:dyDescent="0.2">
      <c r="A1" s="6" t="s">
        <v>632</v>
      </c>
    </row>
    <row r="2" spans="1:4" x14ac:dyDescent="0.2">
      <c r="A2" s="6"/>
    </row>
    <row r="3" spans="1:4" s="51" customFormat="1" ht="19.5" customHeight="1" x14ac:dyDescent="0.25">
      <c r="A3" s="16" t="s">
        <v>271</v>
      </c>
      <c r="B3" s="107" t="s">
        <v>167</v>
      </c>
      <c r="C3" s="107" t="s">
        <v>166</v>
      </c>
      <c r="D3" s="143" t="s">
        <v>162</v>
      </c>
    </row>
    <row r="4" spans="1:4" s="48" customFormat="1" x14ac:dyDescent="0.2">
      <c r="A4" s="9" t="s">
        <v>223</v>
      </c>
      <c r="B4" s="228">
        <v>11</v>
      </c>
      <c r="C4" s="228">
        <v>9.6999999999999993</v>
      </c>
      <c r="D4" s="228">
        <v>10.199999999999999</v>
      </c>
    </row>
    <row r="5" spans="1:4" s="48" customFormat="1" x14ac:dyDescent="0.2">
      <c r="A5" s="9" t="s">
        <v>224</v>
      </c>
      <c r="B5" s="228">
        <v>38.1</v>
      </c>
      <c r="C5" s="228">
        <v>39.1</v>
      </c>
      <c r="D5" s="228">
        <v>38.799999999999997</v>
      </c>
    </row>
    <row r="6" spans="1:4" s="48" customFormat="1" x14ac:dyDescent="0.2">
      <c r="A6" s="9" t="s">
        <v>225</v>
      </c>
      <c r="B6" s="228">
        <v>4.9000000000000004</v>
      </c>
      <c r="C6" s="228">
        <v>3.8</v>
      </c>
      <c r="D6" s="228">
        <v>4.2</v>
      </c>
    </row>
    <row r="7" spans="1:4" s="48" customFormat="1" x14ac:dyDescent="0.2">
      <c r="A7" s="9" t="s">
        <v>226</v>
      </c>
      <c r="B7" s="228">
        <v>7.1</v>
      </c>
      <c r="C7" s="228">
        <v>5.4</v>
      </c>
      <c r="D7" s="251">
        <v>6.1</v>
      </c>
    </row>
    <row r="8" spans="1:4" s="48" customFormat="1" x14ac:dyDescent="0.2">
      <c r="A8" s="9" t="s">
        <v>90</v>
      </c>
      <c r="B8" s="228">
        <v>22.6</v>
      </c>
      <c r="C8" s="228">
        <v>21.5</v>
      </c>
      <c r="D8" s="228">
        <v>22</v>
      </c>
    </row>
    <row r="9" spans="1:4" s="48" customFormat="1" x14ac:dyDescent="0.2">
      <c r="A9" s="9" t="s">
        <v>227</v>
      </c>
      <c r="B9" s="228">
        <v>1.4</v>
      </c>
      <c r="C9" s="228">
        <v>1.5</v>
      </c>
      <c r="D9" s="228">
        <v>1.4</v>
      </c>
    </row>
    <row r="10" spans="1:4" s="48" customFormat="1" ht="22.5" x14ac:dyDescent="0.2">
      <c r="A10" s="9" t="s">
        <v>52</v>
      </c>
      <c r="B10" s="228" t="s">
        <v>486</v>
      </c>
      <c r="C10" s="228">
        <v>0.7</v>
      </c>
      <c r="D10" s="228">
        <v>0.5</v>
      </c>
    </row>
    <row r="11" spans="1:4" s="48" customFormat="1" x14ac:dyDescent="0.2">
      <c r="A11" s="9" t="s">
        <v>229</v>
      </c>
      <c r="B11" s="228">
        <v>1.8</v>
      </c>
      <c r="C11" s="228">
        <v>3.1</v>
      </c>
      <c r="D11" s="228">
        <v>2.6</v>
      </c>
    </row>
    <row r="12" spans="1:4" s="48" customFormat="1" x14ac:dyDescent="0.2">
      <c r="A12" s="9" t="s">
        <v>230</v>
      </c>
      <c r="B12" s="228">
        <v>1.3</v>
      </c>
      <c r="C12" s="228">
        <v>1.2</v>
      </c>
      <c r="D12" s="228">
        <v>1.2</v>
      </c>
    </row>
    <row r="13" spans="1:4" s="48" customFormat="1" x14ac:dyDescent="0.2">
      <c r="A13" s="9" t="s">
        <v>231</v>
      </c>
      <c r="B13" s="228" t="s">
        <v>486</v>
      </c>
      <c r="C13" s="228" t="s">
        <v>486</v>
      </c>
      <c r="D13" s="228" t="s">
        <v>486</v>
      </c>
    </row>
    <row r="14" spans="1:4" s="48" customFormat="1" x14ac:dyDescent="0.2">
      <c r="A14" s="9" t="s">
        <v>88</v>
      </c>
      <c r="B14" s="228" t="s">
        <v>486</v>
      </c>
      <c r="C14" s="228" t="s">
        <v>486</v>
      </c>
      <c r="D14" s="228" t="s">
        <v>486</v>
      </c>
    </row>
    <row r="15" spans="1:4" s="48" customFormat="1" ht="22.5" x14ac:dyDescent="0.2">
      <c r="A15" s="9" t="s">
        <v>232</v>
      </c>
      <c r="B15" s="228">
        <v>9</v>
      </c>
      <c r="C15" s="228">
        <v>10.6</v>
      </c>
      <c r="D15" s="228">
        <v>10</v>
      </c>
    </row>
    <row r="16" spans="1:4" s="48" customFormat="1" x14ac:dyDescent="0.2">
      <c r="A16" s="9" t="s">
        <v>233</v>
      </c>
      <c r="B16" s="228">
        <v>0.9</v>
      </c>
      <c r="C16" s="228">
        <v>1.2</v>
      </c>
      <c r="D16" s="228">
        <v>1.1000000000000001</v>
      </c>
    </row>
    <row r="17" spans="1:7" s="48" customFormat="1" x14ac:dyDescent="0.2">
      <c r="A17" s="9" t="s">
        <v>234</v>
      </c>
      <c r="B17" s="228">
        <v>1.5</v>
      </c>
      <c r="C17" s="251">
        <v>2.1</v>
      </c>
      <c r="D17" s="228">
        <v>1.8</v>
      </c>
    </row>
    <row r="18" spans="1:7" x14ac:dyDescent="0.2">
      <c r="A18" s="10" t="s">
        <v>162</v>
      </c>
      <c r="B18" s="291">
        <v>100</v>
      </c>
      <c r="C18" s="291">
        <v>100</v>
      </c>
      <c r="D18" s="291">
        <v>100</v>
      </c>
    </row>
    <row r="19" spans="1:7" s="48" customFormat="1" x14ac:dyDescent="0.2">
      <c r="A19" s="178" t="s">
        <v>137</v>
      </c>
      <c r="B19" s="291">
        <v>1300</v>
      </c>
      <c r="C19" s="291">
        <v>2100</v>
      </c>
      <c r="D19" s="291">
        <v>3400</v>
      </c>
      <c r="E19" s="111"/>
      <c r="F19" s="111"/>
      <c r="G19" s="111"/>
    </row>
    <row r="20" spans="1:7" x14ac:dyDescent="0.2">
      <c r="A20" s="169" t="s">
        <v>373</v>
      </c>
      <c r="B20" s="279">
        <v>1300</v>
      </c>
      <c r="C20" s="279">
        <v>2100</v>
      </c>
      <c r="D20" s="279">
        <v>3400</v>
      </c>
      <c r="E20" s="111"/>
      <c r="F20" s="111"/>
      <c r="G20" s="111"/>
    </row>
    <row r="21" spans="1:7" s="48" customFormat="1" x14ac:dyDescent="0.2">
      <c r="A21" s="119" t="s">
        <v>403</v>
      </c>
    </row>
    <row r="22" spans="1:7" x14ac:dyDescent="0.2">
      <c r="A22" s="139" t="s">
        <v>371</v>
      </c>
    </row>
  </sheetData>
  <phoneticPr fontId="13" type="noConversion"/>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4"/>
  <dimension ref="A1:G22"/>
  <sheetViews>
    <sheetView workbookViewId="0">
      <selection activeCell="F28" sqref="F28"/>
    </sheetView>
  </sheetViews>
  <sheetFormatPr baseColWidth="10" defaultRowHeight="11.25" x14ac:dyDescent="0.2"/>
  <cols>
    <col min="1" max="1" width="44.42578125" style="51" customWidth="1"/>
    <col min="2" max="16384" width="11.42578125" style="48"/>
  </cols>
  <sheetData>
    <row r="1" spans="1:4" x14ac:dyDescent="0.2">
      <c r="A1" s="6" t="s">
        <v>633</v>
      </c>
      <c r="B1" s="146"/>
      <c r="C1" s="146"/>
    </row>
    <row r="2" spans="1:4" x14ac:dyDescent="0.2">
      <c r="A2" s="50"/>
    </row>
    <row r="3" spans="1:4" s="49" customFormat="1" ht="24" customHeight="1" x14ac:dyDescent="0.25">
      <c r="A3" s="169" t="s">
        <v>377</v>
      </c>
      <c r="B3" s="107" t="s">
        <v>167</v>
      </c>
      <c r="C3" s="107" t="s">
        <v>166</v>
      </c>
      <c r="D3" s="107" t="s">
        <v>162</v>
      </c>
    </row>
    <row r="4" spans="1:4" s="47" customFormat="1" x14ac:dyDescent="0.2">
      <c r="A4" s="15" t="s">
        <v>223</v>
      </c>
      <c r="B4" s="229">
        <v>6.4</v>
      </c>
      <c r="C4" s="229">
        <v>4.3</v>
      </c>
      <c r="D4" s="229">
        <v>5.0999999999999996</v>
      </c>
    </row>
    <row r="5" spans="1:4" s="47" customFormat="1" x14ac:dyDescent="0.2">
      <c r="A5" s="15" t="s">
        <v>224</v>
      </c>
      <c r="B5" s="229">
        <v>1.4</v>
      </c>
      <c r="C5" s="229">
        <v>1.5</v>
      </c>
      <c r="D5" s="251">
        <v>1.4</v>
      </c>
    </row>
    <row r="6" spans="1:4" s="47" customFormat="1" x14ac:dyDescent="0.2">
      <c r="A6" s="15" t="s">
        <v>225</v>
      </c>
      <c r="B6" s="229">
        <v>8.9</v>
      </c>
      <c r="C6" s="229">
        <v>8.8000000000000007</v>
      </c>
      <c r="D6" s="229">
        <v>8.8000000000000007</v>
      </c>
    </row>
    <row r="7" spans="1:4" s="47" customFormat="1" x14ac:dyDescent="0.2">
      <c r="A7" s="15" t="s">
        <v>226</v>
      </c>
      <c r="B7" s="228" t="s">
        <v>486</v>
      </c>
      <c r="C7" s="228" t="s">
        <v>486</v>
      </c>
      <c r="D7" s="228" t="s">
        <v>486</v>
      </c>
    </row>
    <row r="8" spans="1:4" s="47" customFormat="1" x14ac:dyDescent="0.2">
      <c r="A8" s="15" t="s">
        <v>90</v>
      </c>
      <c r="B8" s="229">
        <v>78.599999999999994</v>
      </c>
      <c r="C8" s="229">
        <v>81.2</v>
      </c>
      <c r="D8" s="229">
        <v>80.2</v>
      </c>
    </row>
    <row r="9" spans="1:4" s="47" customFormat="1" x14ac:dyDescent="0.2">
      <c r="A9" s="15" t="s">
        <v>227</v>
      </c>
      <c r="B9" s="229">
        <v>1.9</v>
      </c>
      <c r="C9" s="229">
        <v>1.7</v>
      </c>
      <c r="D9" s="229">
        <v>1.8</v>
      </c>
    </row>
    <row r="10" spans="1:4" s="47" customFormat="1" ht="22.5" x14ac:dyDescent="0.2">
      <c r="A10" s="15" t="s">
        <v>52</v>
      </c>
      <c r="B10" s="228" t="s">
        <v>486</v>
      </c>
      <c r="C10" s="228" t="s">
        <v>486</v>
      </c>
      <c r="D10" s="228" t="s">
        <v>486</v>
      </c>
    </row>
    <row r="11" spans="1:4" s="47" customFormat="1" x14ac:dyDescent="0.2">
      <c r="A11" s="15" t="s">
        <v>229</v>
      </c>
      <c r="B11" s="228" t="s">
        <v>486</v>
      </c>
      <c r="C11" s="228" t="s">
        <v>486</v>
      </c>
      <c r="D11" s="228" t="s">
        <v>486</v>
      </c>
    </row>
    <row r="12" spans="1:4" s="47" customFormat="1" x14ac:dyDescent="0.2">
      <c r="A12" s="15" t="s">
        <v>230</v>
      </c>
      <c r="B12" s="228" t="s">
        <v>486</v>
      </c>
      <c r="C12" s="228" t="s">
        <v>486</v>
      </c>
      <c r="D12" s="228" t="s">
        <v>486</v>
      </c>
    </row>
    <row r="13" spans="1:4" s="47" customFormat="1" x14ac:dyDescent="0.2">
      <c r="A13" s="15" t="s">
        <v>231</v>
      </c>
      <c r="B13" s="229">
        <v>0.9</v>
      </c>
      <c r="C13" s="229">
        <v>0.6</v>
      </c>
      <c r="D13" s="229">
        <v>0.7</v>
      </c>
    </row>
    <row r="14" spans="1:4" s="47" customFormat="1" x14ac:dyDescent="0.2">
      <c r="A14" s="15" t="s">
        <v>88</v>
      </c>
      <c r="B14" s="229">
        <v>0.8</v>
      </c>
      <c r="C14" s="229">
        <v>0.7</v>
      </c>
      <c r="D14" s="229">
        <v>0.7</v>
      </c>
    </row>
    <row r="15" spans="1:4" s="47" customFormat="1" ht="22.5" customHeight="1" x14ac:dyDescent="0.2">
      <c r="A15" s="15" t="s">
        <v>232</v>
      </c>
      <c r="B15" s="228" t="s">
        <v>486</v>
      </c>
      <c r="C15" s="228" t="s">
        <v>486</v>
      </c>
      <c r="D15" s="228" t="s">
        <v>486</v>
      </c>
    </row>
    <row r="16" spans="1:4" s="47" customFormat="1" x14ac:dyDescent="0.2">
      <c r="A16" s="15" t="s">
        <v>233</v>
      </c>
      <c r="B16" s="228" t="s">
        <v>486</v>
      </c>
      <c r="C16" s="228" t="s">
        <v>486</v>
      </c>
      <c r="D16" s="228" t="s">
        <v>486</v>
      </c>
    </row>
    <row r="17" spans="1:7" s="47" customFormat="1" x14ac:dyDescent="0.2">
      <c r="A17" s="15" t="s">
        <v>234</v>
      </c>
      <c r="B17" s="229">
        <v>0.6</v>
      </c>
      <c r="C17" s="228" t="s">
        <v>486</v>
      </c>
      <c r="D17" s="228" t="s">
        <v>486</v>
      </c>
    </row>
    <row r="18" spans="1:7" x14ac:dyDescent="0.2">
      <c r="A18" s="16" t="s">
        <v>162</v>
      </c>
      <c r="B18" s="291">
        <v>100</v>
      </c>
      <c r="C18" s="291">
        <v>100</v>
      </c>
      <c r="D18" s="291">
        <v>100</v>
      </c>
    </row>
    <row r="19" spans="1:7" s="47" customFormat="1" x14ac:dyDescent="0.2">
      <c r="A19" s="10" t="s">
        <v>137</v>
      </c>
      <c r="B19" s="278">
        <v>1300</v>
      </c>
      <c r="C19" s="278">
        <v>2100</v>
      </c>
      <c r="D19" s="278">
        <v>3400</v>
      </c>
      <c r="E19" s="111"/>
      <c r="F19" s="111"/>
      <c r="G19" s="111"/>
    </row>
    <row r="20" spans="1:7" x14ac:dyDescent="0.2">
      <c r="A20" s="169" t="s">
        <v>373</v>
      </c>
      <c r="B20" s="279">
        <v>1300</v>
      </c>
      <c r="C20" s="279">
        <v>2100</v>
      </c>
      <c r="D20" s="279">
        <v>3400</v>
      </c>
      <c r="E20" s="111"/>
      <c r="F20" s="111"/>
      <c r="G20" s="111"/>
    </row>
    <row r="21" spans="1:7" s="47" customFormat="1" x14ac:dyDescent="0.2">
      <c r="A21" s="119" t="s">
        <v>403</v>
      </c>
    </row>
    <row r="22" spans="1:7" x14ac:dyDescent="0.2">
      <c r="A22" s="139" t="s">
        <v>371</v>
      </c>
    </row>
  </sheetData>
  <phoneticPr fontId="13" type="noConversion"/>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5"/>
  <dimension ref="A1:G34"/>
  <sheetViews>
    <sheetView workbookViewId="0">
      <selection activeCell="E39" sqref="E39"/>
    </sheetView>
  </sheetViews>
  <sheetFormatPr baseColWidth="10" defaultRowHeight="11.25" x14ac:dyDescent="0.2"/>
  <cols>
    <col min="1" max="1" width="49.42578125" style="49" customWidth="1"/>
    <col min="2" max="16384" width="11.42578125" style="47"/>
  </cols>
  <sheetData>
    <row r="1" spans="1:4" x14ac:dyDescent="0.2">
      <c r="A1" s="6" t="s">
        <v>634</v>
      </c>
    </row>
    <row r="2" spans="1:4" x14ac:dyDescent="0.2">
      <c r="A2" s="6"/>
    </row>
    <row r="3" spans="1:4" s="51" customFormat="1" ht="25.5" customHeight="1" x14ac:dyDescent="0.25">
      <c r="A3" s="16" t="s">
        <v>272</v>
      </c>
      <c r="B3" s="107" t="s">
        <v>167</v>
      </c>
      <c r="C3" s="107" t="s">
        <v>166</v>
      </c>
      <c r="D3" s="143" t="s">
        <v>162</v>
      </c>
    </row>
    <row r="4" spans="1:4" x14ac:dyDescent="0.2">
      <c r="A4" s="10" t="s">
        <v>273</v>
      </c>
      <c r="B4" s="37"/>
      <c r="C4" s="37"/>
      <c r="D4" s="37"/>
    </row>
    <row r="5" spans="1:4" ht="22.5" x14ac:dyDescent="0.2">
      <c r="A5" s="15" t="s">
        <v>64</v>
      </c>
      <c r="B5" s="229">
        <v>0.6</v>
      </c>
      <c r="C5" s="229">
        <v>0.6</v>
      </c>
      <c r="D5" s="229">
        <v>0.6</v>
      </c>
    </row>
    <row r="6" spans="1:4" ht="22.5" x14ac:dyDescent="0.2">
      <c r="A6" s="15" t="s">
        <v>65</v>
      </c>
      <c r="B6" s="229">
        <v>0.8</v>
      </c>
      <c r="C6" s="229">
        <v>0.6</v>
      </c>
      <c r="D6" s="229">
        <v>0.7</v>
      </c>
    </row>
    <row r="7" spans="1:4" ht="22.5" x14ac:dyDescent="0.2">
      <c r="A7" s="15" t="s">
        <v>66</v>
      </c>
      <c r="B7" s="229">
        <v>23.3</v>
      </c>
      <c r="C7" s="229">
        <v>24.1</v>
      </c>
      <c r="D7" s="229">
        <v>23.8</v>
      </c>
    </row>
    <row r="8" spans="1:4" x14ac:dyDescent="0.2">
      <c r="A8" s="15" t="s">
        <v>275</v>
      </c>
      <c r="B8" s="251" t="s">
        <v>486</v>
      </c>
      <c r="C8" s="251" t="s">
        <v>486</v>
      </c>
      <c r="D8" s="251" t="s">
        <v>486</v>
      </c>
    </row>
    <row r="9" spans="1:4" x14ac:dyDescent="0.2">
      <c r="A9" s="15" t="s">
        <v>276</v>
      </c>
      <c r="B9" s="229">
        <v>0.8</v>
      </c>
      <c r="C9" s="251">
        <v>1.1000000000000001</v>
      </c>
      <c r="D9" s="229">
        <v>1</v>
      </c>
    </row>
    <row r="10" spans="1:4" x14ac:dyDescent="0.2">
      <c r="A10" s="87" t="s">
        <v>67</v>
      </c>
      <c r="B10" s="229">
        <v>0.8</v>
      </c>
      <c r="C10" s="251" t="s">
        <v>486</v>
      </c>
      <c r="D10" s="229">
        <v>0.6</v>
      </c>
    </row>
    <row r="11" spans="1:4" x14ac:dyDescent="0.2">
      <c r="A11" s="15" t="s">
        <v>68</v>
      </c>
      <c r="B11" s="251" t="s">
        <v>486</v>
      </c>
      <c r="C11" s="251" t="s">
        <v>486</v>
      </c>
      <c r="D11" s="251" t="s">
        <v>486</v>
      </c>
    </row>
    <row r="12" spans="1:4" x14ac:dyDescent="0.2">
      <c r="A12" s="15" t="s">
        <v>69</v>
      </c>
      <c r="B12" s="251" t="s">
        <v>486</v>
      </c>
      <c r="C12" s="251" t="s">
        <v>486</v>
      </c>
      <c r="D12" s="251" t="s">
        <v>486</v>
      </c>
    </row>
    <row r="13" spans="1:4" s="48" customFormat="1" x14ac:dyDescent="0.2">
      <c r="A13" s="16" t="s">
        <v>280</v>
      </c>
      <c r="B13" s="228"/>
      <c r="C13" s="228"/>
      <c r="D13" s="228"/>
    </row>
    <row r="14" spans="1:4" s="48" customFormat="1" ht="22.5" x14ac:dyDescent="0.2">
      <c r="A14" s="9" t="s">
        <v>70</v>
      </c>
      <c r="B14" s="228">
        <v>50.6</v>
      </c>
      <c r="C14" s="228">
        <v>44.1</v>
      </c>
      <c r="D14" s="228">
        <v>46.6</v>
      </c>
    </row>
    <row r="15" spans="1:4" s="48" customFormat="1" x14ac:dyDescent="0.2">
      <c r="A15" s="9" t="s">
        <v>282</v>
      </c>
      <c r="B15" s="228">
        <v>0.6</v>
      </c>
      <c r="C15" s="228">
        <v>1.5</v>
      </c>
      <c r="D15" s="228">
        <v>1.2</v>
      </c>
    </row>
    <row r="16" spans="1:4" s="48" customFormat="1" x14ac:dyDescent="0.2">
      <c r="A16" s="9" t="s">
        <v>284</v>
      </c>
      <c r="B16" s="251">
        <v>1</v>
      </c>
      <c r="C16" s="228">
        <v>1.1000000000000001</v>
      </c>
      <c r="D16" s="228">
        <v>1.1000000000000001</v>
      </c>
    </row>
    <row r="17" spans="1:7" s="48" customFormat="1" x14ac:dyDescent="0.2">
      <c r="A17" s="9" t="s">
        <v>71</v>
      </c>
      <c r="B17" s="228">
        <v>2.5</v>
      </c>
      <c r="C17" s="228">
        <v>2.4</v>
      </c>
      <c r="D17" s="228">
        <v>2.4</v>
      </c>
    </row>
    <row r="18" spans="1:7" s="48" customFormat="1" x14ac:dyDescent="0.2">
      <c r="A18" s="9" t="s">
        <v>286</v>
      </c>
      <c r="B18" s="228">
        <v>1.1000000000000001</v>
      </c>
      <c r="C18" s="228">
        <v>0.9</v>
      </c>
      <c r="D18" s="251">
        <v>1</v>
      </c>
    </row>
    <row r="19" spans="1:7" x14ac:dyDescent="0.2">
      <c r="A19" s="10" t="s">
        <v>287</v>
      </c>
      <c r="B19" s="229"/>
      <c r="C19" s="229"/>
      <c r="D19" s="229"/>
    </row>
    <row r="20" spans="1:7" x14ac:dyDescent="0.2">
      <c r="A20" s="15" t="s">
        <v>288</v>
      </c>
      <c r="B20" s="229">
        <v>1.4</v>
      </c>
      <c r="C20" s="229">
        <v>3</v>
      </c>
      <c r="D20" s="229">
        <v>2.4</v>
      </c>
    </row>
    <row r="21" spans="1:7" x14ac:dyDescent="0.2">
      <c r="A21" s="15" t="s">
        <v>289</v>
      </c>
      <c r="B21" s="229">
        <v>0.5</v>
      </c>
      <c r="C21" s="229">
        <v>0.7</v>
      </c>
      <c r="D21" s="229">
        <v>0.6</v>
      </c>
    </row>
    <row r="22" spans="1:7" x14ac:dyDescent="0.2">
      <c r="A22" s="87" t="s">
        <v>290</v>
      </c>
      <c r="B22" s="229">
        <v>3.6</v>
      </c>
      <c r="C22" s="229">
        <v>3.8</v>
      </c>
      <c r="D22" s="229">
        <v>3.7</v>
      </c>
    </row>
    <row r="23" spans="1:7" x14ac:dyDescent="0.2">
      <c r="A23" s="15" t="s">
        <v>291</v>
      </c>
      <c r="B23" s="251" t="s">
        <v>486</v>
      </c>
      <c r="C23" s="251" t="s">
        <v>486</v>
      </c>
      <c r="D23" s="251" t="s">
        <v>486</v>
      </c>
    </row>
    <row r="24" spans="1:7" x14ac:dyDescent="0.2">
      <c r="A24" s="15" t="s">
        <v>292</v>
      </c>
      <c r="B24" s="251" t="s">
        <v>486</v>
      </c>
      <c r="C24" s="229">
        <v>0.5</v>
      </c>
      <c r="D24" s="251" t="s">
        <v>486</v>
      </c>
    </row>
    <row r="25" spans="1:7" x14ac:dyDescent="0.2">
      <c r="A25" s="87" t="s">
        <v>72</v>
      </c>
      <c r="B25" s="251" t="s">
        <v>486</v>
      </c>
      <c r="C25" s="251" t="s">
        <v>486</v>
      </c>
      <c r="D25" s="251" t="s">
        <v>486</v>
      </c>
    </row>
    <row r="26" spans="1:7" s="69" customFormat="1" x14ac:dyDescent="0.2">
      <c r="A26" s="13" t="s">
        <v>51</v>
      </c>
      <c r="B26" s="362"/>
      <c r="C26" s="318"/>
      <c r="D26" s="362"/>
    </row>
    <row r="27" spans="1:7" s="48" customFormat="1" x14ac:dyDescent="0.2">
      <c r="A27" s="9" t="s">
        <v>471</v>
      </c>
      <c r="B27" s="228">
        <v>7.9</v>
      </c>
      <c r="C27" s="228">
        <v>9.1</v>
      </c>
      <c r="D27" s="251">
        <v>8.6999999999999993</v>
      </c>
    </row>
    <row r="28" spans="1:7" x14ac:dyDescent="0.2">
      <c r="A28" s="9" t="s">
        <v>294</v>
      </c>
      <c r="B28" s="229">
        <v>1.2</v>
      </c>
      <c r="C28" s="229">
        <v>1.3</v>
      </c>
      <c r="D28" s="229">
        <v>1.3</v>
      </c>
    </row>
    <row r="29" spans="1:7" s="48" customFormat="1" x14ac:dyDescent="0.2">
      <c r="A29" s="9" t="s">
        <v>51</v>
      </c>
      <c r="B29" s="251">
        <v>3</v>
      </c>
      <c r="C29" s="228">
        <v>4.2</v>
      </c>
      <c r="D29" s="228">
        <v>3.7</v>
      </c>
    </row>
    <row r="30" spans="1:7" x14ac:dyDescent="0.2">
      <c r="A30" s="10" t="s">
        <v>162</v>
      </c>
      <c r="B30" s="244">
        <v>100</v>
      </c>
      <c r="C30" s="244">
        <v>100</v>
      </c>
      <c r="D30" s="244">
        <v>100</v>
      </c>
    </row>
    <row r="31" spans="1:7" s="48" customFormat="1" x14ac:dyDescent="0.2">
      <c r="A31" s="16" t="s">
        <v>137</v>
      </c>
      <c r="B31" s="340">
        <v>1300</v>
      </c>
      <c r="C31" s="340">
        <v>2100</v>
      </c>
      <c r="D31" s="340">
        <v>3400</v>
      </c>
      <c r="E31" s="111"/>
      <c r="F31" s="111"/>
      <c r="G31" s="111"/>
    </row>
    <row r="32" spans="1:7" x14ac:dyDescent="0.2">
      <c r="A32" s="169" t="s">
        <v>373</v>
      </c>
      <c r="B32" s="246">
        <v>1300</v>
      </c>
      <c r="C32" s="246">
        <v>2100</v>
      </c>
      <c r="D32" s="246">
        <v>3400</v>
      </c>
      <c r="E32" s="111"/>
      <c r="F32" s="111"/>
      <c r="G32" s="111"/>
    </row>
    <row r="33" spans="1:4" s="48" customFormat="1" ht="11.25" customHeight="1" x14ac:dyDescent="0.2">
      <c r="A33" s="119" t="s">
        <v>403</v>
      </c>
      <c r="B33" s="119"/>
      <c r="C33" s="119"/>
      <c r="D33" s="119"/>
    </row>
    <row r="34" spans="1:4" x14ac:dyDescent="0.2">
      <c r="A34" s="139" t="s">
        <v>371</v>
      </c>
      <c r="B34" s="139"/>
      <c r="C34" s="139"/>
      <c r="D34" s="139"/>
    </row>
  </sheetData>
  <phoneticPr fontId="13" type="noConversion"/>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6"/>
  <dimension ref="A1:G19"/>
  <sheetViews>
    <sheetView workbookViewId="0">
      <selection activeCell="E20" sqref="E20"/>
    </sheetView>
  </sheetViews>
  <sheetFormatPr baseColWidth="10" defaultRowHeight="11.25" x14ac:dyDescent="0.2"/>
  <cols>
    <col min="1" max="1" width="46.85546875" style="51" customWidth="1"/>
    <col min="2" max="16384" width="11.42578125" style="48"/>
  </cols>
  <sheetData>
    <row r="1" spans="1:7" x14ac:dyDescent="0.2">
      <c r="A1" s="6" t="s">
        <v>635</v>
      </c>
    </row>
    <row r="2" spans="1:7" x14ac:dyDescent="0.2">
      <c r="A2" s="50"/>
    </row>
    <row r="3" spans="1:7" s="49" customFormat="1" ht="24.75" customHeight="1" x14ac:dyDescent="0.25">
      <c r="A3" s="10" t="s">
        <v>379</v>
      </c>
      <c r="B3" s="107" t="s">
        <v>167</v>
      </c>
      <c r="C3" s="107" t="s">
        <v>166</v>
      </c>
      <c r="D3" s="107" t="s">
        <v>162</v>
      </c>
    </row>
    <row r="4" spans="1:7" s="47" customFormat="1" x14ac:dyDescent="0.2">
      <c r="A4" s="9" t="s">
        <v>457</v>
      </c>
      <c r="B4" s="229">
        <v>76</v>
      </c>
      <c r="C4" s="229">
        <v>77.8</v>
      </c>
      <c r="D4" s="229">
        <v>77.099999999999994</v>
      </c>
    </row>
    <row r="5" spans="1:7" s="47" customFormat="1" ht="22.5" x14ac:dyDescent="0.2">
      <c r="A5" s="9" t="s">
        <v>458</v>
      </c>
      <c r="B5" s="229">
        <v>4.5999999999999996</v>
      </c>
      <c r="C5" s="229">
        <v>3.9</v>
      </c>
      <c r="D5" s="229">
        <v>4.2</v>
      </c>
    </row>
    <row r="6" spans="1:7" s="47" customFormat="1" x14ac:dyDescent="0.2">
      <c r="A6" s="9" t="s">
        <v>459</v>
      </c>
      <c r="B6" s="229">
        <v>3.3</v>
      </c>
      <c r="C6" s="251">
        <v>3.1</v>
      </c>
      <c r="D6" s="229">
        <v>3.2</v>
      </c>
    </row>
    <row r="7" spans="1:7" s="47" customFormat="1" x14ac:dyDescent="0.2">
      <c r="A7" s="9" t="s">
        <v>460</v>
      </c>
      <c r="B7" s="228" t="s">
        <v>486</v>
      </c>
      <c r="C7" s="229">
        <v>0.6</v>
      </c>
      <c r="D7" s="228" t="s">
        <v>486</v>
      </c>
    </row>
    <row r="8" spans="1:7" s="47" customFormat="1" x14ac:dyDescent="0.2">
      <c r="A8" s="9" t="s">
        <v>461</v>
      </c>
      <c r="B8" s="229">
        <v>0.5</v>
      </c>
      <c r="C8" s="229">
        <v>0.6</v>
      </c>
      <c r="D8" s="229">
        <v>0.6</v>
      </c>
    </row>
    <row r="9" spans="1:7" s="47" customFormat="1" x14ac:dyDescent="0.2">
      <c r="A9" s="9" t="s">
        <v>241</v>
      </c>
      <c r="B9" s="229">
        <v>2.4</v>
      </c>
      <c r="C9" s="229">
        <v>2.2000000000000002</v>
      </c>
      <c r="D9" s="229">
        <v>2.2999999999999998</v>
      </c>
    </row>
    <row r="10" spans="1:7" s="47" customFormat="1" ht="12" customHeight="1" x14ac:dyDescent="0.2">
      <c r="A10" s="9" t="s">
        <v>242</v>
      </c>
      <c r="B10" s="229">
        <v>6.7</v>
      </c>
      <c r="C10" s="229">
        <v>6.2</v>
      </c>
      <c r="D10" s="229">
        <v>6.4</v>
      </c>
    </row>
    <row r="11" spans="1:7" s="47" customFormat="1" x14ac:dyDescent="0.2">
      <c r="A11" s="9" t="s">
        <v>243</v>
      </c>
      <c r="B11" s="229">
        <v>1.1000000000000001</v>
      </c>
      <c r="C11" s="229">
        <v>0.9</v>
      </c>
      <c r="D11" s="229">
        <v>1</v>
      </c>
    </row>
    <row r="12" spans="1:7" s="47" customFormat="1" x14ac:dyDescent="0.2">
      <c r="A12" s="9" t="s">
        <v>244</v>
      </c>
      <c r="B12" s="228" t="s">
        <v>486</v>
      </c>
      <c r="C12" s="228" t="s">
        <v>486</v>
      </c>
      <c r="D12" s="228" t="s">
        <v>486</v>
      </c>
    </row>
    <row r="13" spans="1:7" s="47" customFormat="1" ht="22.5" x14ac:dyDescent="0.2">
      <c r="A13" s="9" t="s">
        <v>456</v>
      </c>
      <c r="B13" s="229">
        <v>3.7</v>
      </c>
      <c r="C13" s="229">
        <v>3.2</v>
      </c>
      <c r="D13" s="251">
        <v>3.4</v>
      </c>
    </row>
    <row r="14" spans="1:7" s="47" customFormat="1" x14ac:dyDescent="0.2">
      <c r="A14" s="9" t="s">
        <v>246</v>
      </c>
      <c r="B14" s="229">
        <v>1.4</v>
      </c>
      <c r="C14" s="229">
        <v>1.4</v>
      </c>
      <c r="D14" s="229">
        <v>1.4</v>
      </c>
    </row>
    <row r="15" spans="1:7" x14ac:dyDescent="0.2">
      <c r="A15" s="16" t="s">
        <v>162</v>
      </c>
      <c r="B15" s="291">
        <v>100</v>
      </c>
      <c r="C15" s="291">
        <v>100</v>
      </c>
      <c r="D15" s="291">
        <v>100</v>
      </c>
    </row>
    <row r="16" spans="1:7" s="47" customFormat="1" x14ac:dyDescent="0.2">
      <c r="A16" s="10" t="s">
        <v>137</v>
      </c>
      <c r="B16" s="278">
        <v>1300</v>
      </c>
      <c r="C16" s="278">
        <v>2100</v>
      </c>
      <c r="D16" s="278">
        <v>3400</v>
      </c>
      <c r="E16" s="111"/>
      <c r="F16" s="111"/>
      <c r="G16" s="111"/>
    </row>
    <row r="17" spans="1:7" x14ac:dyDescent="0.2">
      <c r="A17" s="169" t="s">
        <v>373</v>
      </c>
      <c r="B17" s="279">
        <v>1300</v>
      </c>
      <c r="C17" s="279">
        <v>2100</v>
      </c>
      <c r="D17" s="279">
        <v>3400</v>
      </c>
      <c r="E17" s="111"/>
      <c r="F17" s="111"/>
      <c r="G17" s="111"/>
    </row>
    <row r="18" spans="1:7" s="47" customFormat="1" ht="11.25" customHeight="1" x14ac:dyDescent="0.2">
      <c r="A18" s="119" t="s">
        <v>403</v>
      </c>
      <c r="B18" s="119"/>
      <c r="C18" s="119"/>
      <c r="D18" s="119"/>
    </row>
    <row r="19" spans="1:7" x14ac:dyDescent="0.2">
      <c r="A19" s="139" t="s">
        <v>371</v>
      </c>
      <c r="B19" s="139"/>
      <c r="C19" s="139"/>
      <c r="D19" s="139"/>
    </row>
  </sheetData>
  <phoneticPr fontId="13" type="noConversion"/>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7"/>
  <dimension ref="A1:G23"/>
  <sheetViews>
    <sheetView workbookViewId="0">
      <selection activeCell="C25" sqref="C25"/>
    </sheetView>
  </sheetViews>
  <sheetFormatPr baseColWidth="10" defaultRowHeight="11.25" x14ac:dyDescent="0.2"/>
  <cols>
    <col min="1" max="1" width="42.28515625" style="49" customWidth="1"/>
    <col min="2" max="16384" width="11.42578125" style="47"/>
  </cols>
  <sheetData>
    <row r="1" spans="1:7" s="48" customFormat="1" x14ac:dyDescent="0.2">
      <c r="A1" s="6" t="s">
        <v>636</v>
      </c>
    </row>
    <row r="2" spans="1:7" s="48" customFormat="1" x14ac:dyDescent="0.2">
      <c r="A2" s="6" t="s">
        <v>409</v>
      </c>
    </row>
    <row r="3" spans="1:7" s="48" customFormat="1" x14ac:dyDescent="0.2">
      <c r="A3" s="50"/>
    </row>
    <row r="4" spans="1:7" ht="21" customHeight="1" x14ac:dyDescent="0.2">
      <c r="A4" s="458" t="s">
        <v>410</v>
      </c>
      <c r="B4" s="460" t="s">
        <v>295</v>
      </c>
      <c r="C4" s="476"/>
      <c r="D4" s="461"/>
      <c r="E4" s="460" t="s">
        <v>381</v>
      </c>
      <c r="F4" s="476"/>
      <c r="G4" s="461"/>
    </row>
    <row r="5" spans="1:7" s="48" customFormat="1" ht="21" customHeight="1" x14ac:dyDescent="0.2">
      <c r="A5" s="480"/>
      <c r="B5" s="107" t="s">
        <v>167</v>
      </c>
      <c r="C5" s="107" t="s">
        <v>166</v>
      </c>
      <c r="D5" s="143" t="s">
        <v>162</v>
      </c>
      <c r="E5" s="107" t="s">
        <v>167</v>
      </c>
      <c r="F5" s="107" t="s">
        <v>166</v>
      </c>
      <c r="G5" s="143" t="s">
        <v>162</v>
      </c>
    </row>
    <row r="6" spans="1:7" s="48" customFormat="1" x14ac:dyDescent="0.2">
      <c r="A6" s="9" t="s">
        <v>24</v>
      </c>
      <c r="B6" s="228">
        <v>1.1000000000000001</v>
      </c>
      <c r="C6" s="228">
        <v>1.1000000000000001</v>
      </c>
      <c r="D6" s="228">
        <v>1.1000000000000001</v>
      </c>
      <c r="E6" s="228">
        <v>0.8</v>
      </c>
      <c r="F6" s="251">
        <v>1</v>
      </c>
      <c r="G6" s="228">
        <v>0.9</v>
      </c>
    </row>
    <row r="7" spans="1:7" s="48" customFormat="1" x14ac:dyDescent="0.2">
      <c r="A7" s="9" t="s">
        <v>25</v>
      </c>
      <c r="B7" s="228">
        <v>14.2</v>
      </c>
      <c r="C7" s="228">
        <v>14.2</v>
      </c>
      <c r="D7" s="228">
        <v>14.2</v>
      </c>
      <c r="E7" s="228">
        <v>14.4</v>
      </c>
      <c r="F7" s="228">
        <v>16.7</v>
      </c>
      <c r="G7" s="228">
        <v>15.8</v>
      </c>
    </row>
    <row r="8" spans="1:7" s="48" customFormat="1" x14ac:dyDescent="0.2">
      <c r="A8" s="9" t="s">
        <v>26</v>
      </c>
      <c r="B8" s="228">
        <v>13.2</v>
      </c>
      <c r="C8" s="228">
        <v>13.1</v>
      </c>
      <c r="D8" s="228">
        <v>13.2</v>
      </c>
      <c r="E8" s="228">
        <v>15.5</v>
      </c>
      <c r="F8" s="228">
        <v>13.6</v>
      </c>
      <c r="G8" s="228">
        <v>14.3</v>
      </c>
    </row>
    <row r="9" spans="1:7" s="48" customFormat="1" x14ac:dyDescent="0.2">
      <c r="A9" s="9" t="s">
        <v>27</v>
      </c>
      <c r="B9" s="228">
        <v>11.4</v>
      </c>
      <c r="C9" s="228">
        <v>9.1999999999999993</v>
      </c>
      <c r="D9" s="228">
        <v>10.1</v>
      </c>
      <c r="E9" s="228">
        <v>9.1</v>
      </c>
      <c r="F9" s="251">
        <v>10</v>
      </c>
      <c r="G9" s="228">
        <v>9.6</v>
      </c>
    </row>
    <row r="10" spans="1:7" s="48" customFormat="1" x14ac:dyDescent="0.2">
      <c r="A10" s="9" t="s">
        <v>28</v>
      </c>
      <c r="B10" s="228">
        <v>8.1999999999999993</v>
      </c>
      <c r="C10" s="228">
        <v>9.6</v>
      </c>
      <c r="D10" s="251">
        <v>9</v>
      </c>
      <c r="E10" s="228">
        <v>9.1</v>
      </c>
      <c r="F10" s="228">
        <v>7.5</v>
      </c>
      <c r="G10" s="228">
        <v>8.1</v>
      </c>
    </row>
    <row r="11" spans="1:7" s="48" customFormat="1" x14ac:dyDescent="0.2">
      <c r="A11" s="9" t="s">
        <v>29</v>
      </c>
      <c r="B11" s="228">
        <v>9.8000000000000007</v>
      </c>
      <c r="C11" s="228">
        <v>9.6</v>
      </c>
      <c r="D11" s="228">
        <v>9.6999999999999993</v>
      </c>
      <c r="E11" s="228">
        <v>7.2</v>
      </c>
      <c r="F11" s="228">
        <v>7.3</v>
      </c>
      <c r="G11" s="228">
        <v>7.3</v>
      </c>
    </row>
    <row r="12" spans="1:7" s="48" customFormat="1" x14ac:dyDescent="0.2">
      <c r="A12" s="9" t="s">
        <v>30</v>
      </c>
      <c r="B12" s="228">
        <v>9.8000000000000007</v>
      </c>
      <c r="C12" s="228">
        <v>10.4</v>
      </c>
      <c r="D12" s="228">
        <v>10.199999999999999</v>
      </c>
      <c r="E12" s="228">
        <v>8.4</v>
      </c>
      <c r="F12" s="228">
        <v>9.1999999999999993</v>
      </c>
      <c r="G12" s="228">
        <v>8.9</v>
      </c>
    </row>
    <row r="13" spans="1:7" s="48" customFormat="1" x14ac:dyDescent="0.2">
      <c r="A13" s="9" t="s">
        <v>31</v>
      </c>
      <c r="B13" s="228">
        <v>10.4</v>
      </c>
      <c r="C13" s="228">
        <v>10.4</v>
      </c>
      <c r="D13" s="228">
        <v>10.4</v>
      </c>
      <c r="E13" s="228">
        <v>9.1</v>
      </c>
      <c r="F13" s="228">
        <v>10.3</v>
      </c>
      <c r="G13" s="228">
        <v>9.8000000000000007</v>
      </c>
    </row>
    <row r="14" spans="1:7" s="48" customFormat="1" x14ac:dyDescent="0.2">
      <c r="A14" s="9" t="s">
        <v>32</v>
      </c>
      <c r="B14" s="228">
        <v>11.3</v>
      </c>
      <c r="C14" s="228">
        <v>11.6</v>
      </c>
      <c r="D14" s="228">
        <v>11.5</v>
      </c>
      <c r="E14" s="228">
        <v>12.8</v>
      </c>
      <c r="F14" s="228">
        <v>12.3</v>
      </c>
      <c r="G14" s="228">
        <v>12.5</v>
      </c>
    </row>
    <row r="15" spans="1:7" s="48" customFormat="1" x14ac:dyDescent="0.2">
      <c r="A15" s="9" t="s">
        <v>33</v>
      </c>
      <c r="B15" s="228">
        <v>9.6</v>
      </c>
      <c r="C15" s="228">
        <v>10.1</v>
      </c>
      <c r="D15" s="228">
        <v>9.9</v>
      </c>
      <c r="E15" s="228">
        <v>11.6</v>
      </c>
      <c r="F15" s="228">
        <v>10.199999999999999</v>
      </c>
      <c r="G15" s="228">
        <v>10.8</v>
      </c>
    </row>
    <row r="16" spans="1:7" s="48" customFormat="1" x14ac:dyDescent="0.2">
      <c r="A16" s="9" t="s">
        <v>35</v>
      </c>
      <c r="B16" s="228">
        <v>1.1000000000000001</v>
      </c>
      <c r="C16" s="228">
        <v>0.8</v>
      </c>
      <c r="D16" s="228">
        <v>0.9</v>
      </c>
      <c r="E16" s="228">
        <v>2.1</v>
      </c>
      <c r="F16" s="228">
        <v>1.8</v>
      </c>
      <c r="G16" s="228">
        <v>1.9</v>
      </c>
    </row>
    <row r="17" spans="1:7" x14ac:dyDescent="0.2">
      <c r="A17" s="10" t="s">
        <v>162</v>
      </c>
      <c r="B17" s="244">
        <v>100</v>
      </c>
      <c r="C17" s="244">
        <v>100</v>
      </c>
      <c r="D17" s="244">
        <v>100</v>
      </c>
      <c r="E17" s="244">
        <v>100</v>
      </c>
      <c r="F17" s="244">
        <v>100</v>
      </c>
      <c r="G17" s="244">
        <v>100</v>
      </c>
    </row>
    <row r="18" spans="1:7" s="48" customFormat="1" x14ac:dyDescent="0.2">
      <c r="A18" s="16" t="s">
        <v>137</v>
      </c>
      <c r="B18" s="318">
        <v>1300</v>
      </c>
      <c r="C18" s="318">
        <v>1800</v>
      </c>
      <c r="D18" s="318">
        <v>3000</v>
      </c>
      <c r="E18" s="340">
        <v>1200</v>
      </c>
      <c r="F18" s="340">
        <v>1900</v>
      </c>
      <c r="G18" s="340">
        <v>3100</v>
      </c>
    </row>
    <row r="19" spans="1:7" x14ac:dyDescent="0.2">
      <c r="A19" s="10" t="s">
        <v>163</v>
      </c>
      <c r="B19" s="318">
        <v>1300</v>
      </c>
      <c r="C19" s="318">
        <v>1800</v>
      </c>
      <c r="D19" s="318">
        <v>3100</v>
      </c>
      <c r="E19" s="318">
        <v>1200</v>
      </c>
      <c r="F19" s="318">
        <v>1900</v>
      </c>
      <c r="G19" s="318">
        <v>3200</v>
      </c>
    </row>
    <row r="20" spans="1:7" s="48" customFormat="1" x14ac:dyDescent="0.2">
      <c r="A20" s="119" t="s">
        <v>403</v>
      </c>
    </row>
    <row r="21" spans="1:7" x14ac:dyDescent="0.2">
      <c r="A21" s="170" t="s">
        <v>353</v>
      </c>
    </row>
    <row r="22" spans="1:7" x14ac:dyDescent="0.2">
      <c r="B22" s="111"/>
      <c r="C22" s="111"/>
      <c r="D22" s="111"/>
      <c r="E22" s="111"/>
      <c r="F22" s="111"/>
      <c r="G22" s="111"/>
    </row>
    <row r="23" spans="1:7" x14ac:dyDescent="0.2">
      <c r="B23" s="111"/>
      <c r="C23" s="111"/>
      <c r="D23" s="111"/>
      <c r="E23" s="111"/>
      <c r="F23" s="111"/>
      <c r="G23" s="111"/>
    </row>
  </sheetData>
  <mergeCells count="3">
    <mergeCell ref="B4:D4"/>
    <mergeCell ref="E4:G4"/>
    <mergeCell ref="A4:A5"/>
  </mergeCells>
  <phoneticPr fontId="13" type="noConversion"/>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8"/>
  <dimension ref="A1:G15"/>
  <sheetViews>
    <sheetView workbookViewId="0">
      <selection activeCell="F18" sqref="F18"/>
    </sheetView>
  </sheetViews>
  <sheetFormatPr baseColWidth="10" defaultRowHeight="11.25" x14ac:dyDescent="0.2"/>
  <cols>
    <col min="1" max="1" width="42.28515625" style="49" customWidth="1"/>
    <col min="2" max="16384" width="11.42578125" style="47"/>
  </cols>
  <sheetData>
    <row r="1" spans="1:7" s="48" customFormat="1" x14ac:dyDescent="0.2">
      <c r="A1" s="1" t="s">
        <v>637</v>
      </c>
      <c r="B1" s="1"/>
      <c r="C1" s="1"/>
      <c r="D1" s="1"/>
      <c r="E1" s="1"/>
      <c r="F1" s="1"/>
    </row>
    <row r="2" spans="1:7" x14ac:dyDescent="0.2">
      <c r="A2" s="6"/>
    </row>
    <row r="3" spans="1:7" s="48" customFormat="1" ht="24.75" customHeight="1" x14ac:dyDescent="0.2">
      <c r="A3" s="52" t="s">
        <v>296</v>
      </c>
      <c r="B3" s="46" t="s">
        <v>167</v>
      </c>
      <c r="C3" s="46" t="s">
        <v>166</v>
      </c>
      <c r="D3" s="46" t="s">
        <v>162</v>
      </c>
    </row>
    <row r="4" spans="1:7" x14ac:dyDescent="0.2">
      <c r="A4" s="15" t="s">
        <v>169</v>
      </c>
      <c r="B4" s="229">
        <v>7.8</v>
      </c>
      <c r="C4" s="229">
        <v>9.5</v>
      </c>
      <c r="D4" s="229">
        <v>8.8000000000000007</v>
      </c>
    </row>
    <row r="5" spans="1:7" x14ac:dyDescent="0.2">
      <c r="A5" s="15" t="s">
        <v>170</v>
      </c>
      <c r="B5" s="251">
        <v>36</v>
      </c>
      <c r="C5" s="229">
        <v>38.299999999999997</v>
      </c>
      <c r="D5" s="229">
        <v>37.4</v>
      </c>
    </row>
    <row r="6" spans="1:7" x14ac:dyDescent="0.2">
      <c r="A6" s="15" t="s">
        <v>171</v>
      </c>
      <c r="B6" s="229">
        <v>16.8</v>
      </c>
      <c r="C6" s="229">
        <v>15.6</v>
      </c>
      <c r="D6" s="229">
        <v>16.100000000000001</v>
      </c>
    </row>
    <row r="7" spans="1:7" x14ac:dyDescent="0.2">
      <c r="A7" s="15" t="s">
        <v>172</v>
      </c>
      <c r="B7" s="229">
        <v>11.2</v>
      </c>
      <c r="C7" s="229">
        <v>8.6999999999999993</v>
      </c>
      <c r="D7" s="229">
        <v>9.6999999999999993</v>
      </c>
    </row>
    <row r="8" spans="1:7" x14ac:dyDescent="0.2">
      <c r="A8" s="15" t="s">
        <v>173</v>
      </c>
      <c r="B8" s="229">
        <v>6.8</v>
      </c>
      <c r="C8" s="229">
        <v>6.6</v>
      </c>
      <c r="D8" s="229">
        <v>6.7</v>
      </c>
    </row>
    <row r="9" spans="1:7" x14ac:dyDescent="0.2">
      <c r="A9" s="15" t="s">
        <v>174</v>
      </c>
      <c r="B9" s="229">
        <v>21.3</v>
      </c>
      <c r="C9" s="229">
        <v>21.3</v>
      </c>
      <c r="D9" s="229">
        <v>21.3</v>
      </c>
    </row>
    <row r="10" spans="1:7" s="48" customFormat="1" x14ac:dyDescent="0.2">
      <c r="A10" s="16" t="s">
        <v>162</v>
      </c>
      <c r="B10" s="244">
        <v>100</v>
      </c>
      <c r="C10" s="244">
        <v>100</v>
      </c>
      <c r="D10" s="244">
        <v>100</v>
      </c>
    </row>
    <row r="11" spans="1:7" x14ac:dyDescent="0.2">
      <c r="A11" s="10" t="s">
        <v>137</v>
      </c>
      <c r="B11" s="340">
        <v>1200</v>
      </c>
      <c r="C11" s="340">
        <v>1900</v>
      </c>
      <c r="D11" s="340">
        <v>3100</v>
      </c>
      <c r="E11" s="111"/>
      <c r="F11" s="111"/>
      <c r="G11" s="111"/>
    </row>
    <row r="12" spans="1:7" s="48" customFormat="1" x14ac:dyDescent="0.2">
      <c r="A12" s="16" t="s">
        <v>163</v>
      </c>
      <c r="B12" s="318">
        <v>1200</v>
      </c>
      <c r="C12" s="318">
        <v>1900</v>
      </c>
      <c r="D12" s="318">
        <v>3200</v>
      </c>
      <c r="E12" s="111"/>
      <c r="F12" s="111"/>
      <c r="G12" s="111"/>
    </row>
    <row r="13" spans="1:7" x14ac:dyDescent="0.2">
      <c r="A13" s="10" t="s">
        <v>308</v>
      </c>
      <c r="B13" s="377">
        <v>11.7</v>
      </c>
      <c r="C13" s="377">
        <v>11.2</v>
      </c>
      <c r="D13" s="377">
        <v>11.4</v>
      </c>
    </row>
    <row r="14" spans="1:7" s="48" customFormat="1" x14ac:dyDescent="0.2">
      <c r="A14" s="119" t="s">
        <v>403</v>
      </c>
    </row>
    <row r="15" spans="1:7" x14ac:dyDescent="0.2">
      <c r="A15" s="139" t="s">
        <v>371</v>
      </c>
    </row>
  </sheetData>
  <phoneticPr fontId="13" type="noConversion"/>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9"/>
  <dimension ref="A1:G43"/>
  <sheetViews>
    <sheetView workbookViewId="0">
      <selection activeCell="D47" sqref="D47"/>
    </sheetView>
  </sheetViews>
  <sheetFormatPr baseColWidth="10" defaultRowHeight="11.25" x14ac:dyDescent="0.2"/>
  <cols>
    <col min="1" max="1" width="42.28515625" style="49" customWidth="1"/>
    <col min="2" max="16384" width="11.42578125" style="47"/>
  </cols>
  <sheetData>
    <row r="1" spans="1:4" x14ac:dyDescent="0.2">
      <c r="A1" s="6" t="s">
        <v>638</v>
      </c>
    </row>
    <row r="2" spans="1:4" x14ac:dyDescent="0.2">
      <c r="A2" s="6"/>
    </row>
    <row r="3" spans="1:4" s="51" customFormat="1" ht="26.25" customHeight="1" x14ac:dyDescent="0.25">
      <c r="A3" s="16" t="s">
        <v>191</v>
      </c>
      <c r="B3" s="107" t="s">
        <v>167</v>
      </c>
      <c r="C3" s="107" t="s">
        <v>166</v>
      </c>
      <c r="D3" s="143" t="s">
        <v>162</v>
      </c>
    </row>
    <row r="4" spans="1:4" s="48" customFormat="1" x14ac:dyDescent="0.2">
      <c r="A4" s="18" t="s">
        <v>181</v>
      </c>
      <c r="B4" s="340">
        <v>73.2</v>
      </c>
      <c r="C4" s="340">
        <v>65.099999999999994</v>
      </c>
      <c r="D4" s="340">
        <v>68.2</v>
      </c>
    </row>
    <row r="5" spans="1:4" s="48" customFormat="1" x14ac:dyDescent="0.2">
      <c r="A5" s="9" t="s">
        <v>192</v>
      </c>
      <c r="B5" s="228">
        <v>6.3</v>
      </c>
      <c r="C5" s="228">
        <v>6.4</v>
      </c>
      <c r="D5" s="228">
        <v>6.3</v>
      </c>
    </row>
    <row r="6" spans="1:4" s="48" customFormat="1" x14ac:dyDescent="0.2">
      <c r="A6" s="9" t="s">
        <v>193</v>
      </c>
      <c r="B6" s="228">
        <v>35.700000000000003</v>
      </c>
      <c r="C6" s="228">
        <v>30.9</v>
      </c>
      <c r="D6" s="228">
        <v>32.799999999999997</v>
      </c>
    </row>
    <row r="7" spans="1:4" s="48" customFormat="1" x14ac:dyDescent="0.2">
      <c r="A7" s="9" t="s">
        <v>194</v>
      </c>
      <c r="B7" s="228">
        <v>30.8</v>
      </c>
      <c r="C7" s="228">
        <v>27.3</v>
      </c>
      <c r="D7" s="228">
        <v>28.6</v>
      </c>
    </row>
    <row r="8" spans="1:4" s="48" customFormat="1" x14ac:dyDescent="0.2">
      <c r="A8" s="9" t="s">
        <v>195</v>
      </c>
      <c r="B8" s="228">
        <v>0.4</v>
      </c>
      <c r="C8" s="228">
        <v>0.5</v>
      </c>
      <c r="D8" s="228">
        <v>0.5</v>
      </c>
    </row>
    <row r="9" spans="1:4" s="48" customFormat="1" x14ac:dyDescent="0.2">
      <c r="A9" s="18" t="s">
        <v>182</v>
      </c>
      <c r="B9" s="340">
        <v>19.399999999999999</v>
      </c>
      <c r="C9" s="340">
        <v>24.6</v>
      </c>
      <c r="D9" s="340">
        <v>22.6</v>
      </c>
    </row>
    <row r="10" spans="1:4" s="48" customFormat="1" x14ac:dyDescent="0.2">
      <c r="A10" s="9" t="s">
        <v>196</v>
      </c>
      <c r="B10" s="228">
        <v>1.4</v>
      </c>
      <c r="C10" s="228">
        <v>1.7</v>
      </c>
      <c r="D10" s="228">
        <v>1.6</v>
      </c>
    </row>
    <row r="11" spans="1:4" s="48" customFormat="1" ht="22.5" x14ac:dyDescent="0.2">
      <c r="A11" s="9" t="s">
        <v>197</v>
      </c>
      <c r="B11" s="228">
        <v>3.5</v>
      </c>
      <c r="C11" s="228">
        <v>4.3</v>
      </c>
      <c r="D11" s="251">
        <v>4</v>
      </c>
    </row>
    <row r="12" spans="1:4" s="48" customFormat="1" ht="22.5" x14ac:dyDescent="0.2">
      <c r="A12" s="9" t="s">
        <v>198</v>
      </c>
      <c r="B12" s="228">
        <v>10.1</v>
      </c>
      <c r="C12" s="228">
        <v>12.8</v>
      </c>
      <c r="D12" s="228">
        <v>11.8</v>
      </c>
    </row>
    <row r="13" spans="1:4" s="48" customFormat="1" x14ac:dyDescent="0.2">
      <c r="A13" s="9" t="s">
        <v>199</v>
      </c>
      <c r="B13" s="228">
        <v>4.4000000000000004</v>
      </c>
      <c r="C13" s="228">
        <v>5.8</v>
      </c>
      <c r="D13" s="228">
        <v>5.2</v>
      </c>
    </row>
    <row r="14" spans="1:4" s="48" customFormat="1" x14ac:dyDescent="0.2">
      <c r="A14" s="18" t="s">
        <v>183</v>
      </c>
      <c r="B14" s="362" t="s">
        <v>486</v>
      </c>
      <c r="C14" s="362" t="s">
        <v>486</v>
      </c>
      <c r="D14" s="362" t="s">
        <v>486</v>
      </c>
    </row>
    <row r="15" spans="1:4" s="48" customFormat="1" ht="22.5" x14ac:dyDescent="0.2">
      <c r="A15" s="9" t="s">
        <v>200</v>
      </c>
      <c r="B15" s="251" t="s">
        <v>486</v>
      </c>
      <c r="C15" s="251" t="s">
        <v>486</v>
      </c>
      <c r="D15" s="251" t="s">
        <v>486</v>
      </c>
    </row>
    <row r="16" spans="1:4" s="48" customFormat="1" ht="22.5" x14ac:dyDescent="0.2">
      <c r="A16" s="9" t="s">
        <v>201</v>
      </c>
      <c r="B16" s="251" t="s">
        <v>486</v>
      </c>
      <c r="C16" s="251" t="s">
        <v>486</v>
      </c>
      <c r="D16" s="251" t="s">
        <v>486</v>
      </c>
    </row>
    <row r="17" spans="1:4" s="48" customFormat="1" x14ac:dyDescent="0.2">
      <c r="A17" s="18" t="s">
        <v>184</v>
      </c>
      <c r="B17" s="362" t="s">
        <v>486</v>
      </c>
      <c r="C17" s="340">
        <v>0.9</v>
      </c>
      <c r="D17" s="340">
        <v>0.8</v>
      </c>
    </row>
    <row r="18" spans="1:4" s="48" customFormat="1" ht="22.5" x14ac:dyDescent="0.2">
      <c r="A18" s="9" t="s">
        <v>202</v>
      </c>
      <c r="B18" s="251" t="s">
        <v>486</v>
      </c>
      <c r="C18" s="228">
        <v>0.6</v>
      </c>
      <c r="D18" s="251" t="s">
        <v>486</v>
      </c>
    </row>
    <row r="19" spans="1:4" s="48" customFormat="1" ht="22.5" x14ac:dyDescent="0.2">
      <c r="A19" s="9" t="s">
        <v>203</v>
      </c>
      <c r="B19" s="251" t="s">
        <v>486</v>
      </c>
      <c r="C19" s="251" t="s">
        <v>486</v>
      </c>
      <c r="D19" s="251" t="s">
        <v>486</v>
      </c>
    </row>
    <row r="20" spans="1:4" s="48" customFormat="1" ht="22.5" x14ac:dyDescent="0.2">
      <c r="A20" s="9" t="s">
        <v>204</v>
      </c>
      <c r="B20" s="251" t="s">
        <v>486</v>
      </c>
      <c r="C20" s="251" t="s">
        <v>486</v>
      </c>
      <c r="D20" s="251" t="s">
        <v>486</v>
      </c>
    </row>
    <row r="21" spans="1:4" s="48" customFormat="1" ht="22.5" x14ac:dyDescent="0.2">
      <c r="A21" s="9" t="s">
        <v>205</v>
      </c>
      <c r="B21" s="251" t="s">
        <v>486</v>
      </c>
      <c r="C21" s="251" t="s">
        <v>486</v>
      </c>
      <c r="D21" s="251" t="s">
        <v>486</v>
      </c>
    </row>
    <row r="22" spans="1:4" s="48" customFormat="1" x14ac:dyDescent="0.2">
      <c r="A22" s="18" t="s">
        <v>185</v>
      </c>
      <c r="B22" s="340">
        <v>1.4</v>
      </c>
      <c r="C22" s="340">
        <v>0.8</v>
      </c>
      <c r="D22" s="362">
        <v>1</v>
      </c>
    </row>
    <row r="23" spans="1:4" s="48" customFormat="1" ht="22.5" x14ac:dyDescent="0.2">
      <c r="A23" s="9" t="s">
        <v>207</v>
      </c>
      <c r="B23" s="228">
        <v>0.8</v>
      </c>
      <c r="C23" s="251" t="s">
        <v>486</v>
      </c>
      <c r="D23" s="228">
        <v>0.5</v>
      </c>
    </row>
    <row r="24" spans="1:4" s="48" customFormat="1" x14ac:dyDescent="0.2">
      <c r="A24" s="9" t="s">
        <v>208</v>
      </c>
      <c r="B24" s="228">
        <v>0.6</v>
      </c>
      <c r="C24" s="251" t="s">
        <v>486</v>
      </c>
      <c r="D24" s="228">
        <v>0.5</v>
      </c>
    </row>
    <row r="25" spans="1:4" s="48" customFormat="1" x14ac:dyDescent="0.2">
      <c r="A25" s="18" t="s">
        <v>186</v>
      </c>
      <c r="B25" s="340">
        <v>2.1</v>
      </c>
      <c r="C25" s="340">
        <v>3.6</v>
      </c>
      <c r="D25" s="362">
        <v>3</v>
      </c>
    </row>
    <row r="26" spans="1:4" s="48" customFormat="1" ht="22.5" x14ac:dyDescent="0.2">
      <c r="A26" s="9" t="s">
        <v>210</v>
      </c>
      <c r="B26" s="251" t="s">
        <v>486</v>
      </c>
      <c r="C26" s="251" t="s">
        <v>486</v>
      </c>
      <c r="D26" s="251" t="s">
        <v>486</v>
      </c>
    </row>
    <row r="27" spans="1:4" s="48" customFormat="1" ht="22.5" x14ac:dyDescent="0.2">
      <c r="A27" s="9" t="s">
        <v>211</v>
      </c>
      <c r="B27" s="251" t="s">
        <v>486</v>
      </c>
      <c r="C27" s="228">
        <v>0.6</v>
      </c>
      <c r="D27" s="251" t="s">
        <v>486</v>
      </c>
    </row>
    <row r="28" spans="1:4" s="48" customFormat="1" ht="22.5" x14ac:dyDescent="0.2">
      <c r="A28" s="9" t="s">
        <v>212</v>
      </c>
      <c r="B28" s="251" t="s">
        <v>486</v>
      </c>
      <c r="C28" s="251" t="s">
        <v>486</v>
      </c>
      <c r="D28" s="251" t="s">
        <v>486</v>
      </c>
    </row>
    <row r="29" spans="1:4" s="48" customFormat="1" ht="22.5" x14ac:dyDescent="0.2">
      <c r="A29" s="9" t="s">
        <v>213</v>
      </c>
      <c r="B29" s="228">
        <v>0.7</v>
      </c>
      <c r="C29" s="228">
        <v>1.2</v>
      </c>
      <c r="D29" s="251">
        <v>1</v>
      </c>
    </row>
    <row r="30" spans="1:4" s="48" customFormat="1" ht="22.5" x14ac:dyDescent="0.2">
      <c r="A30" s="9" t="s">
        <v>214</v>
      </c>
      <c r="B30" s="228">
        <v>0.5</v>
      </c>
      <c r="C30" s="251" t="s">
        <v>486</v>
      </c>
      <c r="D30" s="251" t="s">
        <v>486</v>
      </c>
    </row>
    <row r="31" spans="1:4" s="48" customFormat="1" ht="33.75" x14ac:dyDescent="0.2">
      <c r="A31" s="9" t="s">
        <v>215</v>
      </c>
      <c r="B31" s="251" t="s">
        <v>486</v>
      </c>
      <c r="C31" s="228">
        <v>0.6</v>
      </c>
      <c r="D31" s="228">
        <v>0.5</v>
      </c>
    </row>
    <row r="32" spans="1:4" s="48" customFormat="1" ht="33.75" x14ac:dyDescent="0.2">
      <c r="A32" s="9" t="s">
        <v>216</v>
      </c>
      <c r="B32" s="251" t="s">
        <v>486</v>
      </c>
      <c r="C32" s="251" t="s">
        <v>486</v>
      </c>
      <c r="D32" s="251" t="s">
        <v>486</v>
      </c>
    </row>
    <row r="33" spans="1:7" s="48" customFormat="1" x14ac:dyDescent="0.2">
      <c r="A33" s="18" t="s">
        <v>187</v>
      </c>
      <c r="B33" s="340">
        <v>0.9</v>
      </c>
      <c r="C33" s="340">
        <v>0.7</v>
      </c>
      <c r="D33" s="340">
        <v>0.8</v>
      </c>
    </row>
    <row r="34" spans="1:7" s="48" customFormat="1" x14ac:dyDescent="0.2">
      <c r="A34" s="9" t="s">
        <v>217</v>
      </c>
      <c r="B34" s="251" t="s">
        <v>486</v>
      </c>
      <c r="C34" s="251" t="s">
        <v>486</v>
      </c>
      <c r="D34" s="251" t="s">
        <v>486</v>
      </c>
    </row>
    <row r="35" spans="1:7" s="48" customFormat="1" ht="22.5" x14ac:dyDescent="0.2">
      <c r="A35" s="9" t="s">
        <v>218</v>
      </c>
      <c r="B35" s="228">
        <v>0.7</v>
      </c>
      <c r="C35" s="228">
        <v>0.6</v>
      </c>
      <c r="D35" s="228">
        <v>0.6</v>
      </c>
    </row>
    <row r="36" spans="1:7" s="48" customFormat="1" ht="21" x14ac:dyDescent="0.2">
      <c r="A36" s="18" t="s">
        <v>219</v>
      </c>
      <c r="B36" s="362" t="s">
        <v>486</v>
      </c>
      <c r="C36" s="340">
        <v>0.6</v>
      </c>
      <c r="D36" s="340">
        <v>0.5</v>
      </c>
    </row>
    <row r="37" spans="1:7" s="48" customFormat="1" ht="22.5" x14ac:dyDescent="0.2">
      <c r="A37" s="18" t="s">
        <v>220</v>
      </c>
      <c r="B37" s="362" t="s">
        <v>486</v>
      </c>
      <c r="C37" s="362" t="s">
        <v>486</v>
      </c>
      <c r="D37" s="362" t="s">
        <v>486</v>
      </c>
    </row>
    <row r="38" spans="1:7" s="48" customFormat="1" x14ac:dyDescent="0.2">
      <c r="A38" s="18" t="s">
        <v>221</v>
      </c>
      <c r="B38" s="318">
        <v>2.1</v>
      </c>
      <c r="C38" s="318">
        <v>3.4</v>
      </c>
      <c r="D38" s="318">
        <v>2.9</v>
      </c>
    </row>
    <row r="39" spans="1:7" x14ac:dyDescent="0.2">
      <c r="A39" s="10" t="s">
        <v>162</v>
      </c>
      <c r="B39" s="318">
        <v>100</v>
      </c>
      <c r="C39" s="318">
        <v>100</v>
      </c>
      <c r="D39" s="318">
        <v>100</v>
      </c>
    </row>
    <row r="40" spans="1:7" s="48" customFormat="1" x14ac:dyDescent="0.2">
      <c r="A40" s="16" t="s">
        <v>137</v>
      </c>
      <c r="B40" s="340">
        <v>1100</v>
      </c>
      <c r="C40" s="340">
        <v>1700</v>
      </c>
      <c r="D40" s="340">
        <v>2800</v>
      </c>
      <c r="E40" s="111"/>
      <c r="F40" s="111"/>
      <c r="G40" s="111"/>
    </row>
    <row r="41" spans="1:7" x14ac:dyDescent="0.2">
      <c r="A41" s="10" t="s">
        <v>163</v>
      </c>
      <c r="B41" s="318">
        <v>1200</v>
      </c>
      <c r="C41" s="340">
        <v>1900</v>
      </c>
      <c r="D41" s="340">
        <v>3200</v>
      </c>
      <c r="E41" s="111"/>
      <c r="F41" s="111"/>
      <c r="G41" s="111"/>
    </row>
    <row r="42" spans="1:7" s="48" customFormat="1" ht="11.25" customHeight="1" x14ac:dyDescent="0.2">
      <c r="A42" s="119" t="s">
        <v>403</v>
      </c>
      <c r="B42" s="140"/>
      <c r="C42" s="140"/>
      <c r="D42" s="140"/>
    </row>
    <row r="43" spans="1:7" x14ac:dyDescent="0.2">
      <c r="A43" s="141" t="s">
        <v>371</v>
      </c>
      <c r="B43" s="74"/>
      <c r="C43" s="74"/>
      <c r="D43" s="74"/>
    </row>
  </sheetData>
  <phoneticPr fontId="13" type="noConversion"/>
  <pageMargins left="0.7" right="0.7" top="0.75" bottom="0.75" header="0.3" footer="0.3"/>
  <pageSetup paperSize="9" orientation="portrait" verticalDpi="0"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0"/>
  <dimension ref="A1:G21"/>
  <sheetViews>
    <sheetView workbookViewId="0">
      <selection activeCell="G23" sqref="G23"/>
    </sheetView>
  </sheetViews>
  <sheetFormatPr baseColWidth="10" defaultRowHeight="11.25" x14ac:dyDescent="0.2"/>
  <cols>
    <col min="1" max="1" width="45.28515625" style="51" customWidth="1"/>
    <col min="2" max="16384" width="11.42578125" style="48"/>
  </cols>
  <sheetData>
    <row r="1" spans="1:5" x14ac:dyDescent="0.2">
      <c r="A1" s="6" t="s">
        <v>639</v>
      </c>
    </row>
    <row r="2" spans="1:5" x14ac:dyDescent="0.2">
      <c r="A2" s="50"/>
    </row>
    <row r="3" spans="1:5" s="49" customFormat="1" ht="21.75" customHeight="1" x14ac:dyDescent="0.25">
      <c r="A3" s="10" t="s">
        <v>309</v>
      </c>
      <c r="B3" s="107" t="s">
        <v>167</v>
      </c>
      <c r="C3" s="107" t="s">
        <v>166</v>
      </c>
      <c r="D3" s="107" t="s">
        <v>162</v>
      </c>
      <c r="E3" s="182"/>
    </row>
    <row r="4" spans="1:5" s="47" customFormat="1" x14ac:dyDescent="0.2">
      <c r="A4" s="15" t="s">
        <v>223</v>
      </c>
      <c r="B4" s="229">
        <v>5.9</v>
      </c>
      <c r="C4" s="229">
        <v>5.9</v>
      </c>
      <c r="D4" s="229">
        <v>5.9</v>
      </c>
      <c r="E4" s="181"/>
    </row>
    <row r="5" spans="1:5" s="47" customFormat="1" x14ac:dyDescent="0.2">
      <c r="A5" s="15" t="s">
        <v>224</v>
      </c>
      <c r="B5" s="229">
        <v>1.8</v>
      </c>
      <c r="C5" s="229">
        <v>1.2</v>
      </c>
      <c r="D5" s="229">
        <v>1.4</v>
      </c>
      <c r="E5" s="181"/>
    </row>
    <row r="6" spans="1:5" s="47" customFormat="1" x14ac:dyDescent="0.2">
      <c r="A6" s="15" t="s">
        <v>225</v>
      </c>
      <c r="B6" s="229">
        <v>10.6</v>
      </c>
      <c r="C6" s="229">
        <v>9.5</v>
      </c>
      <c r="D6" s="251">
        <v>10</v>
      </c>
      <c r="E6" s="181"/>
    </row>
    <row r="7" spans="1:5" s="47" customFormat="1" x14ac:dyDescent="0.2">
      <c r="A7" s="15" t="s">
        <v>226</v>
      </c>
      <c r="B7" s="229">
        <v>0.3</v>
      </c>
      <c r="C7" s="251" t="s">
        <v>486</v>
      </c>
      <c r="D7" s="251" t="s">
        <v>486</v>
      </c>
      <c r="E7" s="181"/>
    </row>
    <row r="8" spans="1:5" s="47" customFormat="1" x14ac:dyDescent="0.2">
      <c r="A8" s="15" t="s">
        <v>90</v>
      </c>
      <c r="B8" s="229">
        <v>76.599999999999994</v>
      </c>
      <c r="C8" s="229">
        <v>79.2</v>
      </c>
      <c r="D8" s="229">
        <v>78.2</v>
      </c>
      <c r="E8" s="181"/>
    </row>
    <row r="9" spans="1:5" s="47" customFormat="1" x14ac:dyDescent="0.2">
      <c r="A9" s="15" t="s">
        <v>227</v>
      </c>
      <c r="B9" s="229">
        <v>1.9</v>
      </c>
      <c r="C9" s="229">
        <v>1.3</v>
      </c>
      <c r="D9" s="229">
        <v>1.5</v>
      </c>
      <c r="E9" s="181"/>
    </row>
    <row r="10" spans="1:5" s="47" customFormat="1" ht="22.5" x14ac:dyDescent="0.2">
      <c r="A10" s="15" t="s">
        <v>52</v>
      </c>
      <c r="B10" s="251" t="s">
        <v>486</v>
      </c>
      <c r="C10" s="251" t="s">
        <v>486</v>
      </c>
      <c r="D10" s="251" t="s">
        <v>486</v>
      </c>
    </row>
    <row r="11" spans="1:5" s="47" customFormat="1" x14ac:dyDescent="0.2">
      <c r="A11" s="15" t="s">
        <v>229</v>
      </c>
      <c r="B11" s="251" t="s">
        <v>486</v>
      </c>
      <c r="C11" s="251" t="s">
        <v>486</v>
      </c>
      <c r="D11" s="251" t="s">
        <v>486</v>
      </c>
      <c r="E11" s="181"/>
    </row>
    <row r="12" spans="1:5" s="47" customFormat="1" x14ac:dyDescent="0.2">
      <c r="A12" s="15" t="s">
        <v>230</v>
      </c>
      <c r="B12" s="251" t="s">
        <v>486</v>
      </c>
      <c r="C12" s="251" t="s">
        <v>486</v>
      </c>
      <c r="D12" s="251" t="s">
        <v>486</v>
      </c>
      <c r="E12" s="181"/>
    </row>
    <row r="13" spans="1:5" s="47" customFormat="1" x14ac:dyDescent="0.2">
      <c r="A13" s="15" t="s">
        <v>231</v>
      </c>
      <c r="B13" s="251" t="s">
        <v>486</v>
      </c>
      <c r="C13" s="251" t="s">
        <v>486</v>
      </c>
      <c r="D13" s="251" t="s">
        <v>486</v>
      </c>
      <c r="E13" s="181"/>
    </row>
    <row r="14" spans="1:5" s="47" customFormat="1" x14ac:dyDescent="0.2">
      <c r="A14" s="9" t="s">
        <v>88</v>
      </c>
      <c r="B14" s="229">
        <v>0.9</v>
      </c>
      <c r="C14" s="229">
        <v>0.9</v>
      </c>
      <c r="D14" s="229">
        <v>0.9</v>
      </c>
      <c r="E14" s="181"/>
    </row>
    <row r="15" spans="1:5" s="47" customFormat="1" x14ac:dyDescent="0.2">
      <c r="A15" s="15" t="s">
        <v>233</v>
      </c>
      <c r="B15" s="229">
        <v>1.2</v>
      </c>
      <c r="C15" s="251" t="s">
        <v>486</v>
      </c>
      <c r="D15" s="229">
        <v>0.6</v>
      </c>
      <c r="E15" s="181"/>
    </row>
    <row r="16" spans="1:5" s="47" customFormat="1" x14ac:dyDescent="0.2">
      <c r="A16" s="9" t="s">
        <v>234</v>
      </c>
      <c r="B16" s="251" t="s">
        <v>486</v>
      </c>
      <c r="C16" s="229">
        <v>0.5</v>
      </c>
      <c r="D16" s="229">
        <v>0.5</v>
      </c>
      <c r="E16" s="181"/>
    </row>
    <row r="17" spans="1:7" x14ac:dyDescent="0.2">
      <c r="A17" s="16" t="s">
        <v>162</v>
      </c>
      <c r="B17" s="291">
        <v>100</v>
      </c>
      <c r="C17" s="291">
        <v>100</v>
      </c>
      <c r="D17" s="291">
        <v>100</v>
      </c>
    </row>
    <row r="18" spans="1:7" s="47" customFormat="1" x14ac:dyDescent="0.2">
      <c r="A18" s="10" t="s">
        <v>137</v>
      </c>
      <c r="B18" s="278">
        <v>1200</v>
      </c>
      <c r="C18" s="278">
        <v>1900</v>
      </c>
      <c r="D18" s="278">
        <v>3100</v>
      </c>
      <c r="E18" s="111"/>
      <c r="F18" s="111"/>
      <c r="G18" s="111"/>
    </row>
    <row r="19" spans="1:7" x14ac:dyDescent="0.2">
      <c r="A19" s="16" t="s">
        <v>163</v>
      </c>
      <c r="B19" s="234">
        <v>1200</v>
      </c>
      <c r="C19" s="234">
        <v>1900</v>
      </c>
      <c r="D19" s="234">
        <v>3200</v>
      </c>
      <c r="E19" s="111"/>
      <c r="F19" s="111"/>
      <c r="G19" s="111"/>
    </row>
    <row r="20" spans="1:7" s="47" customFormat="1" x14ac:dyDescent="0.2">
      <c r="A20" s="119" t="s">
        <v>403</v>
      </c>
    </row>
    <row r="21" spans="1:7" x14ac:dyDescent="0.2">
      <c r="A21" s="141" t="s">
        <v>371</v>
      </c>
    </row>
  </sheetData>
  <phoneticPr fontId="13" type="noConversion"/>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1"/>
  <dimension ref="A1:G23"/>
  <sheetViews>
    <sheetView workbookViewId="0">
      <selection activeCell="G28" sqref="G28"/>
    </sheetView>
  </sheetViews>
  <sheetFormatPr baseColWidth="10" defaultRowHeight="11.25" x14ac:dyDescent="0.2"/>
  <cols>
    <col min="1" max="1" width="42.28515625" style="49" customWidth="1"/>
    <col min="2" max="16384" width="11.42578125" style="47"/>
  </cols>
  <sheetData>
    <row r="1" spans="1:4" x14ac:dyDescent="0.2">
      <c r="A1" s="6" t="s">
        <v>640</v>
      </c>
    </row>
    <row r="2" spans="1:4" x14ac:dyDescent="0.2">
      <c r="A2" s="6" t="s">
        <v>394</v>
      </c>
    </row>
    <row r="3" spans="1:4" x14ac:dyDescent="0.2">
      <c r="A3" s="6"/>
    </row>
    <row r="4" spans="1:4" s="51" customFormat="1" ht="21.75" customHeight="1" x14ac:dyDescent="0.25">
      <c r="A4" s="16" t="s">
        <v>298</v>
      </c>
      <c r="B4" s="107" t="s">
        <v>167</v>
      </c>
      <c r="C4" s="107" t="s">
        <v>166</v>
      </c>
      <c r="D4" s="143" t="s">
        <v>162</v>
      </c>
    </row>
    <row r="5" spans="1:4" s="48" customFormat="1" x14ac:dyDescent="0.2">
      <c r="A5" s="9" t="s">
        <v>223</v>
      </c>
      <c r="B5" s="229">
        <v>26.9</v>
      </c>
      <c r="C5" s="229">
        <v>29.9</v>
      </c>
      <c r="D5" s="229">
        <v>28.7</v>
      </c>
    </row>
    <row r="6" spans="1:4" s="48" customFormat="1" x14ac:dyDescent="0.2">
      <c r="A6" s="9" t="s">
        <v>224</v>
      </c>
      <c r="B6" s="229">
        <v>12.8</v>
      </c>
      <c r="C6" s="229">
        <v>13.5</v>
      </c>
      <c r="D6" s="229">
        <v>13.2</v>
      </c>
    </row>
    <row r="7" spans="1:4" s="48" customFormat="1" x14ac:dyDescent="0.2">
      <c r="A7" s="9" t="s">
        <v>225</v>
      </c>
      <c r="B7" s="229">
        <v>4.9000000000000004</v>
      </c>
      <c r="C7" s="229">
        <v>4.5</v>
      </c>
      <c r="D7" s="229">
        <v>4.7</v>
      </c>
    </row>
    <row r="8" spans="1:4" s="48" customFormat="1" x14ac:dyDescent="0.2">
      <c r="A8" s="9" t="s">
        <v>226</v>
      </c>
      <c r="B8" s="251">
        <v>3</v>
      </c>
      <c r="C8" s="229">
        <v>3.6</v>
      </c>
      <c r="D8" s="229">
        <v>3.4</v>
      </c>
    </row>
    <row r="9" spans="1:4" s="48" customFormat="1" x14ac:dyDescent="0.2">
      <c r="A9" s="9" t="s">
        <v>90</v>
      </c>
      <c r="B9" s="251">
        <v>13.9</v>
      </c>
      <c r="C9" s="229">
        <v>12.6</v>
      </c>
      <c r="D9" s="229">
        <v>13.1</v>
      </c>
    </row>
    <row r="10" spans="1:4" s="48" customFormat="1" x14ac:dyDescent="0.2">
      <c r="A10" s="9" t="s">
        <v>227</v>
      </c>
      <c r="B10" s="251">
        <v>15.2</v>
      </c>
      <c r="C10" s="229">
        <v>13.7</v>
      </c>
      <c r="D10" s="229">
        <v>14.3</v>
      </c>
    </row>
    <row r="11" spans="1:4" s="48" customFormat="1" ht="22.5" x14ac:dyDescent="0.2">
      <c r="A11" s="9" t="s">
        <v>52</v>
      </c>
      <c r="B11" s="251">
        <v>5.6</v>
      </c>
      <c r="C11" s="229">
        <v>4.9000000000000004</v>
      </c>
      <c r="D11" s="229">
        <v>5.2</v>
      </c>
    </row>
    <row r="12" spans="1:4" s="48" customFormat="1" x14ac:dyDescent="0.2">
      <c r="A12" s="9" t="s">
        <v>229</v>
      </c>
      <c r="B12" s="251">
        <v>3</v>
      </c>
      <c r="C12" s="251">
        <v>3</v>
      </c>
      <c r="D12" s="251">
        <v>3</v>
      </c>
    </row>
    <row r="13" spans="1:4" s="48" customFormat="1" x14ac:dyDescent="0.2">
      <c r="A13" s="9" t="s">
        <v>230</v>
      </c>
      <c r="B13" s="251">
        <v>1</v>
      </c>
      <c r="C13" s="251">
        <v>0.9</v>
      </c>
      <c r="D13" s="229">
        <v>0.9</v>
      </c>
    </row>
    <row r="14" spans="1:4" s="48" customFormat="1" x14ac:dyDescent="0.2">
      <c r="A14" s="9" t="s">
        <v>231</v>
      </c>
      <c r="B14" s="251">
        <v>8.1</v>
      </c>
      <c r="C14" s="251">
        <v>7</v>
      </c>
      <c r="D14" s="229">
        <v>7.4</v>
      </c>
    </row>
    <row r="15" spans="1:4" s="48" customFormat="1" x14ac:dyDescent="0.2">
      <c r="A15" s="9" t="s">
        <v>88</v>
      </c>
      <c r="B15" s="251" t="s">
        <v>486</v>
      </c>
      <c r="C15" s="251" t="s">
        <v>486</v>
      </c>
      <c r="D15" s="251" t="s">
        <v>486</v>
      </c>
    </row>
    <row r="16" spans="1:4" s="48" customFormat="1" x14ac:dyDescent="0.2">
      <c r="A16" s="9" t="s">
        <v>233</v>
      </c>
      <c r="B16" s="251">
        <v>1</v>
      </c>
      <c r="C16" s="251">
        <v>1.8</v>
      </c>
      <c r="D16" s="229">
        <v>1.5</v>
      </c>
    </row>
    <row r="17" spans="1:7" s="48" customFormat="1" x14ac:dyDescent="0.2">
      <c r="A17" s="9" t="s">
        <v>234</v>
      </c>
      <c r="B17" s="251">
        <v>2.1</v>
      </c>
      <c r="C17" s="251">
        <v>1.5</v>
      </c>
      <c r="D17" s="251">
        <v>1.7</v>
      </c>
    </row>
    <row r="18" spans="1:7" s="48" customFormat="1" x14ac:dyDescent="0.2">
      <c r="A18" s="9" t="s">
        <v>299</v>
      </c>
      <c r="B18" s="229">
        <v>2.5</v>
      </c>
      <c r="C18" s="229">
        <v>3.1</v>
      </c>
      <c r="D18" s="229">
        <v>2.9</v>
      </c>
    </row>
    <row r="19" spans="1:7" x14ac:dyDescent="0.2">
      <c r="A19" s="10" t="s">
        <v>162</v>
      </c>
      <c r="B19" s="291">
        <v>100</v>
      </c>
      <c r="C19" s="291">
        <v>100</v>
      </c>
      <c r="D19" s="291">
        <v>100</v>
      </c>
    </row>
    <row r="20" spans="1:7" s="48" customFormat="1" x14ac:dyDescent="0.2">
      <c r="A20" s="16" t="s">
        <v>137</v>
      </c>
      <c r="B20" s="278">
        <v>1200</v>
      </c>
      <c r="C20" s="278">
        <v>1900</v>
      </c>
      <c r="D20" s="278">
        <v>3100</v>
      </c>
      <c r="E20" s="111"/>
      <c r="F20" s="111"/>
      <c r="G20" s="111"/>
    </row>
    <row r="21" spans="1:7" x14ac:dyDescent="0.2">
      <c r="A21" s="10" t="s">
        <v>163</v>
      </c>
      <c r="B21" s="234">
        <v>1200</v>
      </c>
      <c r="C21" s="234">
        <v>1900</v>
      </c>
      <c r="D21" s="234">
        <v>3200</v>
      </c>
      <c r="E21" s="111"/>
      <c r="F21" s="111"/>
      <c r="G21" s="111"/>
    </row>
    <row r="22" spans="1:7" s="48" customFormat="1" x14ac:dyDescent="0.2">
      <c r="A22" s="119" t="s">
        <v>403</v>
      </c>
    </row>
    <row r="23" spans="1:7" x14ac:dyDescent="0.2">
      <c r="A23" s="141" t="s">
        <v>371</v>
      </c>
    </row>
  </sheetData>
  <phoneticPr fontId="1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F44"/>
  <sheetViews>
    <sheetView workbookViewId="0">
      <selection activeCell="A18" sqref="A18"/>
    </sheetView>
  </sheetViews>
  <sheetFormatPr baseColWidth="10" defaultRowHeight="11.25" x14ac:dyDescent="0.25"/>
  <cols>
    <col min="1" max="1" width="42.28515625" style="8" customWidth="1"/>
    <col min="2" max="16384" width="11.42578125" style="8"/>
  </cols>
  <sheetData>
    <row r="1" spans="1:5" s="27" customFormat="1" x14ac:dyDescent="0.25">
      <c r="A1" s="32" t="s">
        <v>520</v>
      </c>
    </row>
    <row r="2" spans="1:5" s="27" customFormat="1" x14ac:dyDescent="0.25">
      <c r="A2" s="32" t="s">
        <v>340</v>
      </c>
    </row>
    <row r="3" spans="1:5" s="27" customFormat="1" x14ac:dyDescent="0.25">
      <c r="A3" s="35"/>
      <c r="C3" s="247"/>
    </row>
    <row r="4" spans="1:5" ht="33" customHeight="1" x14ac:dyDescent="0.25">
      <c r="A4" s="209" t="s">
        <v>113</v>
      </c>
      <c r="B4" s="46" t="s">
        <v>425</v>
      </c>
      <c r="C4" s="46" t="s">
        <v>793</v>
      </c>
      <c r="D4" s="110"/>
      <c r="E4" s="27"/>
    </row>
    <row r="5" spans="1:5" x14ac:dyDescent="0.25">
      <c r="A5" s="9" t="s">
        <v>114</v>
      </c>
      <c r="B5" s="229">
        <v>62000</v>
      </c>
      <c r="C5" s="264">
        <v>52</v>
      </c>
      <c r="D5" s="226"/>
      <c r="E5" s="27"/>
    </row>
    <row r="6" spans="1:5" ht="22.5" x14ac:dyDescent="0.25">
      <c r="A6" s="9" t="s">
        <v>115</v>
      </c>
      <c r="B6" s="229">
        <v>6600</v>
      </c>
      <c r="C6" s="264">
        <v>5.5</v>
      </c>
      <c r="D6" s="226"/>
      <c r="E6" s="27"/>
    </row>
    <row r="7" spans="1:5" ht="22.5" x14ac:dyDescent="0.25">
      <c r="A7" s="9" t="s">
        <v>116</v>
      </c>
      <c r="B7" s="229">
        <v>38100</v>
      </c>
      <c r="C7" s="264">
        <v>31.9</v>
      </c>
      <c r="D7" s="226"/>
      <c r="E7" s="27"/>
    </row>
    <row r="8" spans="1:5" ht="22.5" x14ac:dyDescent="0.25">
      <c r="A8" s="9" t="s">
        <v>117</v>
      </c>
      <c r="B8" s="260">
        <v>500</v>
      </c>
      <c r="C8" s="243" t="s">
        <v>486</v>
      </c>
      <c r="D8" s="226"/>
      <c r="E8" s="27"/>
    </row>
    <row r="9" spans="1:5" x14ac:dyDescent="0.25">
      <c r="A9" s="9" t="s">
        <v>118</v>
      </c>
      <c r="B9" s="229">
        <v>3400</v>
      </c>
      <c r="C9" s="264">
        <v>2.9</v>
      </c>
      <c r="D9" s="226"/>
      <c r="E9" s="27"/>
    </row>
    <row r="10" spans="1:5" x14ac:dyDescent="0.25">
      <c r="A10" s="9" t="s">
        <v>448</v>
      </c>
      <c r="B10" s="260">
        <v>600</v>
      </c>
      <c r="C10" s="264">
        <v>0.5</v>
      </c>
      <c r="D10" s="226"/>
      <c r="E10" s="27"/>
    </row>
    <row r="11" spans="1:5" x14ac:dyDescent="0.25">
      <c r="A11" s="9" t="s">
        <v>119</v>
      </c>
      <c r="B11" s="260">
        <v>700</v>
      </c>
      <c r="C11" s="264">
        <v>0.6</v>
      </c>
      <c r="D11" s="226"/>
      <c r="E11" s="27"/>
    </row>
    <row r="12" spans="1:5" x14ac:dyDescent="0.25">
      <c r="A12" s="9" t="s">
        <v>120</v>
      </c>
      <c r="B12" s="260">
        <v>400</v>
      </c>
      <c r="C12" s="243" t="s">
        <v>486</v>
      </c>
      <c r="D12" s="226"/>
      <c r="E12" s="27"/>
    </row>
    <row r="13" spans="1:5" x14ac:dyDescent="0.25">
      <c r="A13" s="9" t="s">
        <v>451</v>
      </c>
      <c r="B13" s="262" t="s">
        <v>389</v>
      </c>
      <c r="C13" s="243" t="s">
        <v>486</v>
      </c>
      <c r="D13" s="226"/>
      <c r="E13" s="27"/>
    </row>
    <row r="14" spans="1:5" x14ac:dyDescent="0.25">
      <c r="A14" s="9" t="s">
        <v>121</v>
      </c>
      <c r="B14" s="260">
        <v>600</v>
      </c>
      <c r="C14" s="264">
        <v>0.5</v>
      </c>
      <c r="D14" s="226"/>
      <c r="E14" s="27"/>
    </row>
    <row r="15" spans="1:5" x14ac:dyDescent="0.25">
      <c r="A15" s="9" t="s">
        <v>149</v>
      </c>
      <c r="B15" s="260">
        <v>100</v>
      </c>
      <c r="C15" s="243" t="s">
        <v>486</v>
      </c>
      <c r="D15" s="226"/>
      <c r="E15" s="27"/>
    </row>
    <row r="16" spans="1:5" x14ac:dyDescent="0.25">
      <c r="A16" s="9" t="s">
        <v>123</v>
      </c>
      <c r="B16" s="229">
        <v>6300</v>
      </c>
      <c r="C16" s="264">
        <v>5.2</v>
      </c>
      <c r="D16" s="226"/>
      <c r="E16" s="27"/>
    </row>
    <row r="17" spans="1:6" x14ac:dyDescent="0.25">
      <c r="A17" s="10" t="s">
        <v>111</v>
      </c>
      <c r="B17" s="246">
        <v>119400</v>
      </c>
      <c r="C17" s="265">
        <v>100</v>
      </c>
      <c r="D17" s="226"/>
      <c r="E17" s="27"/>
    </row>
    <row r="18" spans="1:6" x14ac:dyDescent="0.25">
      <c r="A18" s="10" t="s">
        <v>112</v>
      </c>
      <c r="B18" s="246">
        <v>119400</v>
      </c>
      <c r="C18" s="253"/>
      <c r="D18" s="226"/>
      <c r="E18" s="27"/>
    </row>
    <row r="19" spans="1:6" x14ac:dyDescent="0.25">
      <c r="A19" s="429" t="s">
        <v>150</v>
      </c>
      <c r="B19" s="429"/>
      <c r="C19" s="429"/>
      <c r="D19" s="27"/>
      <c r="E19" s="27"/>
    </row>
    <row r="20" spans="1:6" x14ac:dyDescent="0.25">
      <c r="A20" s="435" t="s">
        <v>796</v>
      </c>
      <c r="B20" s="436"/>
      <c r="C20" s="436"/>
      <c r="D20" s="27"/>
    </row>
    <row r="21" spans="1:6" x14ac:dyDescent="0.25">
      <c r="A21" s="429" t="s">
        <v>341</v>
      </c>
      <c r="B21" s="429"/>
      <c r="C21" s="429"/>
      <c r="D21" s="429"/>
      <c r="E21" s="429"/>
      <c r="F21" s="429"/>
    </row>
    <row r="22" spans="1:6" x14ac:dyDescent="0.25">
      <c r="A22" s="429" t="s">
        <v>349</v>
      </c>
      <c r="B22" s="429"/>
      <c r="C22" s="429"/>
      <c r="D22" s="429"/>
      <c r="E22" s="429"/>
    </row>
    <row r="23" spans="1:6" x14ac:dyDescent="0.25">
      <c r="A23" s="27"/>
      <c r="B23" s="27"/>
      <c r="C23" s="27"/>
      <c r="D23" s="27"/>
    </row>
    <row r="24" spans="1:6" x14ac:dyDescent="0.25">
      <c r="A24" s="27"/>
      <c r="B24" s="27"/>
      <c r="C24" s="27"/>
      <c r="D24" s="27"/>
    </row>
    <row r="25" spans="1:6" x14ac:dyDescent="0.25">
      <c r="A25" s="27"/>
      <c r="B25" s="27"/>
      <c r="C25" s="27"/>
      <c r="D25" s="27"/>
    </row>
    <row r="26" spans="1:6" x14ac:dyDescent="0.25">
      <c r="A26" s="27"/>
      <c r="B26" s="27"/>
      <c r="C26" s="27"/>
      <c r="D26" s="27"/>
    </row>
    <row r="27" spans="1:6" x14ac:dyDescent="0.25">
      <c r="A27" s="27"/>
      <c r="B27" s="27"/>
      <c r="C27" s="27"/>
      <c r="D27" s="27"/>
    </row>
    <row r="28" spans="1:6" x14ac:dyDescent="0.25">
      <c r="A28" s="27"/>
      <c r="B28" s="27"/>
      <c r="C28" s="27"/>
      <c r="D28" s="27"/>
    </row>
    <row r="29" spans="1:6" x14ac:dyDescent="0.25">
      <c r="A29" s="27"/>
      <c r="B29" s="27"/>
      <c r="C29" s="27"/>
      <c r="D29" s="27"/>
    </row>
    <row r="30" spans="1:6" x14ac:dyDescent="0.25">
      <c r="A30" s="27"/>
      <c r="B30" s="27"/>
      <c r="C30" s="27"/>
      <c r="D30" s="27"/>
    </row>
    <row r="31" spans="1:6" x14ac:dyDescent="0.25">
      <c r="A31" s="27"/>
      <c r="B31" s="27"/>
      <c r="C31" s="27"/>
      <c r="D31" s="27"/>
    </row>
    <row r="32" spans="1:6" x14ac:dyDescent="0.25">
      <c r="A32" s="27"/>
      <c r="B32" s="27"/>
      <c r="C32" s="27"/>
      <c r="D32" s="27"/>
    </row>
    <row r="33" spans="1:4" x14ac:dyDescent="0.25">
      <c r="A33" s="27"/>
      <c r="B33" s="27"/>
      <c r="C33" s="27"/>
      <c r="D33" s="27"/>
    </row>
    <row r="34" spans="1:4" x14ac:dyDescent="0.25">
      <c r="A34" s="27"/>
      <c r="B34" s="27"/>
      <c r="C34" s="27"/>
      <c r="D34" s="27"/>
    </row>
    <row r="35" spans="1:4" x14ac:dyDescent="0.25">
      <c r="A35" s="27"/>
      <c r="B35" s="27"/>
      <c r="C35" s="27"/>
      <c r="D35" s="27"/>
    </row>
    <row r="36" spans="1:4" x14ac:dyDescent="0.25">
      <c r="A36" s="27"/>
      <c r="B36" s="27"/>
      <c r="C36" s="27"/>
      <c r="D36" s="27"/>
    </row>
    <row r="37" spans="1:4" x14ac:dyDescent="0.25">
      <c r="A37" s="27"/>
      <c r="B37" s="27"/>
      <c r="C37" s="27"/>
      <c r="D37" s="27"/>
    </row>
    <row r="38" spans="1:4" x14ac:dyDescent="0.25">
      <c r="A38" s="27"/>
      <c r="B38" s="27"/>
      <c r="C38" s="27"/>
      <c r="D38" s="27"/>
    </row>
    <row r="39" spans="1:4" x14ac:dyDescent="0.25">
      <c r="A39" s="27"/>
      <c r="B39" s="27"/>
      <c r="C39" s="27"/>
      <c r="D39" s="27"/>
    </row>
    <row r="40" spans="1:4" x14ac:dyDescent="0.25">
      <c r="A40" s="27"/>
      <c r="B40" s="27"/>
      <c r="C40" s="27"/>
      <c r="D40" s="27"/>
    </row>
    <row r="41" spans="1:4" x14ac:dyDescent="0.25">
      <c r="A41" s="27"/>
      <c r="B41" s="27"/>
      <c r="C41" s="27"/>
      <c r="D41" s="27"/>
    </row>
    <row r="42" spans="1:4" x14ac:dyDescent="0.25">
      <c r="A42" s="27"/>
      <c r="B42" s="27"/>
      <c r="C42" s="27"/>
      <c r="D42" s="27"/>
    </row>
    <row r="43" spans="1:4" x14ac:dyDescent="0.25">
      <c r="A43" s="27"/>
      <c r="B43" s="27"/>
      <c r="C43" s="27"/>
      <c r="D43" s="27"/>
    </row>
    <row r="44" spans="1:4" x14ac:dyDescent="0.25">
      <c r="A44" s="27"/>
      <c r="B44" s="27"/>
      <c r="C44" s="27"/>
      <c r="D44" s="27"/>
    </row>
  </sheetData>
  <mergeCells count="4">
    <mergeCell ref="A21:F21"/>
    <mergeCell ref="A22:E22"/>
    <mergeCell ref="A19:C19"/>
    <mergeCell ref="A20:C20"/>
  </mergeCells>
  <phoneticPr fontId="13" type="noConversion"/>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2"/>
  <dimension ref="A1:G19"/>
  <sheetViews>
    <sheetView workbookViewId="0">
      <selection activeCell="G20" sqref="G20"/>
    </sheetView>
  </sheetViews>
  <sheetFormatPr baseColWidth="10" defaultRowHeight="11.25" x14ac:dyDescent="0.2"/>
  <cols>
    <col min="1" max="1" width="47" style="51" customWidth="1"/>
    <col min="2" max="16384" width="11.42578125" style="48"/>
  </cols>
  <sheetData>
    <row r="1" spans="1:7" x14ac:dyDescent="0.2">
      <c r="A1" s="6" t="s">
        <v>641</v>
      </c>
    </row>
    <row r="2" spans="1:7" x14ac:dyDescent="0.2">
      <c r="A2" s="50"/>
    </row>
    <row r="3" spans="1:7" s="49" customFormat="1" ht="21" customHeight="1" x14ac:dyDescent="0.25">
      <c r="A3" s="10" t="s">
        <v>300</v>
      </c>
      <c r="B3" s="107" t="s">
        <v>167</v>
      </c>
      <c r="C3" s="107" t="s">
        <v>166</v>
      </c>
      <c r="D3" s="107" t="s">
        <v>162</v>
      </c>
    </row>
    <row r="4" spans="1:7" s="47" customFormat="1" x14ac:dyDescent="0.2">
      <c r="A4" s="9" t="s">
        <v>457</v>
      </c>
      <c r="B4" s="229">
        <v>60.9</v>
      </c>
      <c r="C4" s="229">
        <v>62.2</v>
      </c>
      <c r="D4" s="229">
        <v>61.7</v>
      </c>
    </row>
    <row r="5" spans="1:7" s="47" customFormat="1" ht="22.5" x14ac:dyDescent="0.2">
      <c r="A5" s="9" t="s">
        <v>458</v>
      </c>
      <c r="B5" s="251">
        <v>12</v>
      </c>
      <c r="C5" s="229">
        <v>8.1999999999999993</v>
      </c>
      <c r="D5" s="229">
        <v>9.6999999999999993</v>
      </c>
    </row>
    <row r="6" spans="1:7" s="47" customFormat="1" x14ac:dyDescent="0.2">
      <c r="A6" s="9" t="s">
        <v>459</v>
      </c>
      <c r="B6" s="229">
        <v>7.2</v>
      </c>
      <c r="C6" s="229">
        <v>8.1</v>
      </c>
      <c r="D6" s="229">
        <v>7.8</v>
      </c>
    </row>
    <row r="7" spans="1:7" s="47" customFormat="1" x14ac:dyDescent="0.2">
      <c r="A7" s="9" t="s">
        <v>460</v>
      </c>
      <c r="B7" s="229">
        <v>0.8</v>
      </c>
      <c r="C7" s="229">
        <v>0.9</v>
      </c>
      <c r="D7" s="229">
        <v>0.9</v>
      </c>
    </row>
    <row r="8" spans="1:7" s="47" customFormat="1" x14ac:dyDescent="0.2">
      <c r="A8" s="9" t="s">
        <v>461</v>
      </c>
      <c r="B8" s="229">
        <v>0.6</v>
      </c>
      <c r="C8" s="229">
        <v>0.9</v>
      </c>
      <c r="D8" s="229">
        <v>0.8</v>
      </c>
    </row>
    <row r="9" spans="1:7" s="47" customFormat="1" x14ac:dyDescent="0.2">
      <c r="A9" s="9" t="s">
        <v>241</v>
      </c>
      <c r="B9" s="251">
        <v>2</v>
      </c>
      <c r="C9" s="229">
        <v>2.2999999999999998</v>
      </c>
      <c r="D9" s="229">
        <v>2.2000000000000002</v>
      </c>
    </row>
    <row r="10" spans="1:7" s="47" customFormat="1" ht="12.75" customHeight="1" x14ac:dyDescent="0.2">
      <c r="A10" s="9" t="s">
        <v>242</v>
      </c>
      <c r="B10" s="229">
        <v>7.8</v>
      </c>
      <c r="C10" s="229">
        <v>6.4</v>
      </c>
      <c r="D10" s="229">
        <v>6.9</v>
      </c>
    </row>
    <row r="11" spans="1:7" s="47" customFormat="1" x14ac:dyDescent="0.2">
      <c r="A11" s="9" t="s">
        <v>243</v>
      </c>
      <c r="B11" s="251" t="s">
        <v>486</v>
      </c>
      <c r="C11" s="251" t="s">
        <v>486</v>
      </c>
      <c r="D11" s="251" t="s">
        <v>486</v>
      </c>
    </row>
    <row r="12" spans="1:7" s="47" customFormat="1" x14ac:dyDescent="0.2">
      <c r="A12" s="9" t="s">
        <v>244</v>
      </c>
      <c r="B12" s="251" t="s">
        <v>486</v>
      </c>
      <c r="C12" s="251" t="s">
        <v>486</v>
      </c>
      <c r="D12" s="251" t="s">
        <v>486</v>
      </c>
    </row>
    <row r="13" spans="1:7" s="47" customFormat="1" ht="22.5" x14ac:dyDescent="0.2">
      <c r="A13" s="9" t="s">
        <v>456</v>
      </c>
      <c r="B13" s="229">
        <v>6.1</v>
      </c>
      <c r="C13" s="251">
        <v>8</v>
      </c>
      <c r="D13" s="229">
        <v>7.3</v>
      </c>
    </row>
    <row r="14" spans="1:7" s="47" customFormat="1" x14ac:dyDescent="0.2">
      <c r="A14" s="15" t="s">
        <v>246</v>
      </c>
      <c r="B14" s="229">
        <v>2.4</v>
      </c>
      <c r="C14" s="229">
        <v>2.8</v>
      </c>
      <c r="D14" s="229">
        <v>2.7</v>
      </c>
    </row>
    <row r="15" spans="1:7" x14ac:dyDescent="0.2">
      <c r="A15" s="16" t="s">
        <v>162</v>
      </c>
      <c r="B15" s="291">
        <v>100</v>
      </c>
      <c r="C15" s="291">
        <v>100</v>
      </c>
      <c r="D15" s="291">
        <v>100</v>
      </c>
    </row>
    <row r="16" spans="1:7" s="47" customFormat="1" x14ac:dyDescent="0.2">
      <c r="A16" s="10" t="s">
        <v>137</v>
      </c>
      <c r="B16" s="278">
        <v>1200</v>
      </c>
      <c r="C16" s="278">
        <v>1900</v>
      </c>
      <c r="D16" s="278">
        <v>3100</v>
      </c>
      <c r="E16" s="111"/>
      <c r="F16" s="111"/>
      <c r="G16" s="111"/>
    </row>
    <row r="17" spans="1:7" x14ac:dyDescent="0.2">
      <c r="A17" s="16" t="s">
        <v>163</v>
      </c>
      <c r="B17" s="234">
        <v>1200</v>
      </c>
      <c r="C17" s="234">
        <v>1900</v>
      </c>
      <c r="D17" s="234">
        <v>3200</v>
      </c>
      <c r="E17" s="111"/>
      <c r="F17" s="111"/>
      <c r="G17" s="111"/>
    </row>
    <row r="18" spans="1:7" s="47" customFormat="1" x14ac:dyDescent="0.2">
      <c r="A18" s="119" t="s">
        <v>403</v>
      </c>
    </row>
    <row r="19" spans="1:7" x14ac:dyDescent="0.2">
      <c r="A19" s="141" t="s">
        <v>371</v>
      </c>
    </row>
  </sheetData>
  <phoneticPr fontId="13" type="noConversion"/>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3"/>
  <dimension ref="A1:G26"/>
  <sheetViews>
    <sheetView workbookViewId="0">
      <selection activeCell="C27" sqref="C27"/>
    </sheetView>
  </sheetViews>
  <sheetFormatPr baseColWidth="10" defaultRowHeight="11.25" x14ac:dyDescent="0.2"/>
  <cols>
    <col min="1" max="1" width="48.140625" style="49" customWidth="1"/>
    <col min="2" max="16384" width="11.42578125" style="47"/>
  </cols>
  <sheetData>
    <row r="1" spans="1:4" x14ac:dyDescent="0.2">
      <c r="A1" s="6" t="s">
        <v>642</v>
      </c>
    </row>
    <row r="2" spans="1:4" x14ac:dyDescent="0.2">
      <c r="A2" s="6"/>
    </row>
    <row r="3" spans="1:4" s="51" customFormat="1" ht="18" customHeight="1" x14ac:dyDescent="0.25">
      <c r="A3" s="16" t="s">
        <v>301</v>
      </c>
      <c r="B3" s="107" t="s">
        <v>167</v>
      </c>
      <c r="C3" s="107" t="s">
        <v>166</v>
      </c>
      <c r="D3" s="143" t="s">
        <v>162</v>
      </c>
    </row>
    <row r="4" spans="1:4" s="48" customFormat="1" x14ac:dyDescent="0.2">
      <c r="A4" s="18" t="s">
        <v>280</v>
      </c>
      <c r="B4" s="19"/>
      <c r="C4" s="19"/>
      <c r="D4" s="19"/>
    </row>
    <row r="5" spans="1:4" s="48" customFormat="1" ht="22.5" x14ac:dyDescent="0.2">
      <c r="A5" s="9" t="s">
        <v>402</v>
      </c>
      <c r="B5" s="228">
        <v>41.5</v>
      </c>
      <c r="C5" s="228">
        <v>40.5</v>
      </c>
      <c r="D5" s="228">
        <v>40.9</v>
      </c>
    </row>
    <row r="6" spans="1:4" s="48" customFormat="1" x14ac:dyDescent="0.2">
      <c r="A6" s="9" t="s">
        <v>302</v>
      </c>
      <c r="B6" s="228">
        <v>0.5</v>
      </c>
      <c r="C6" s="228">
        <v>0.9</v>
      </c>
      <c r="D6" s="228">
        <v>0.7</v>
      </c>
    </row>
    <row r="7" spans="1:4" s="48" customFormat="1" x14ac:dyDescent="0.2">
      <c r="A7" s="9" t="s">
        <v>303</v>
      </c>
      <c r="B7" s="228">
        <v>0.8</v>
      </c>
      <c r="C7" s="228">
        <v>1.6</v>
      </c>
      <c r="D7" s="228">
        <v>1.3</v>
      </c>
    </row>
    <row r="8" spans="1:4" s="48" customFormat="1" x14ac:dyDescent="0.2">
      <c r="A8" s="9" t="s">
        <v>401</v>
      </c>
      <c r="B8" s="228">
        <v>0.9</v>
      </c>
      <c r="C8" s="228">
        <v>2.2999999999999998</v>
      </c>
      <c r="D8" s="228">
        <v>1.7</v>
      </c>
    </row>
    <row r="9" spans="1:4" s="48" customFormat="1" x14ac:dyDescent="0.2">
      <c r="A9" s="9" t="s">
        <v>241</v>
      </c>
      <c r="B9" s="228">
        <v>1.2</v>
      </c>
      <c r="C9" s="228">
        <v>1.2</v>
      </c>
      <c r="D9" s="228">
        <v>1.2</v>
      </c>
    </row>
    <row r="10" spans="1:4" s="48" customFormat="1" x14ac:dyDescent="0.2">
      <c r="A10" s="18" t="s">
        <v>287</v>
      </c>
      <c r="B10" s="228"/>
      <c r="C10" s="228"/>
      <c r="D10" s="228"/>
    </row>
    <row r="11" spans="1:4" s="48" customFormat="1" x14ac:dyDescent="0.2">
      <c r="A11" s="9" t="s">
        <v>288</v>
      </c>
      <c r="B11" s="228">
        <v>1.9</v>
      </c>
      <c r="C11" s="228">
        <v>2.8</v>
      </c>
      <c r="D11" s="228">
        <v>2.4</v>
      </c>
    </row>
    <row r="12" spans="1:4" s="48" customFormat="1" x14ac:dyDescent="0.2">
      <c r="A12" s="9" t="s">
        <v>289</v>
      </c>
      <c r="B12" s="228">
        <v>1.1000000000000001</v>
      </c>
      <c r="C12" s="228" t="s">
        <v>486</v>
      </c>
      <c r="D12" s="228">
        <v>0.7</v>
      </c>
    </row>
    <row r="13" spans="1:4" s="48" customFormat="1" ht="14.25" customHeight="1" x14ac:dyDescent="0.2">
      <c r="A13" s="9" t="s">
        <v>305</v>
      </c>
      <c r="B13" s="228">
        <v>18.2</v>
      </c>
      <c r="C13" s="228">
        <v>15.4</v>
      </c>
      <c r="D13" s="228">
        <v>16.5</v>
      </c>
    </row>
    <row r="14" spans="1:4" s="48" customFormat="1" x14ac:dyDescent="0.2">
      <c r="A14" s="9" t="s">
        <v>291</v>
      </c>
      <c r="B14" s="228">
        <v>1.3</v>
      </c>
      <c r="C14" s="228">
        <v>0.8</v>
      </c>
      <c r="D14" s="228">
        <v>1</v>
      </c>
    </row>
    <row r="15" spans="1:4" s="48" customFormat="1" x14ac:dyDescent="0.2">
      <c r="A15" s="9" t="s">
        <v>306</v>
      </c>
      <c r="B15" s="228">
        <v>4.2</v>
      </c>
      <c r="C15" s="228">
        <v>4.3</v>
      </c>
      <c r="D15" s="228">
        <v>4.3</v>
      </c>
    </row>
    <row r="16" spans="1:4" s="48" customFormat="1" ht="11.25" customHeight="1" x14ac:dyDescent="0.2">
      <c r="A16" s="9" t="s">
        <v>72</v>
      </c>
      <c r="B16" s="228" t="s">
        <v>486</v>
      </c>
      <c r="C16" s="228" t="s">
        <v>486</v>
      </c>
      <c r="D16" s="228" t="s">
        <v>486</v>
      </c>
    </row>
    <row r="17" spans="1:7" s="48" customFormat="1" x14ac:dyDescent="0.2">
      <c r="A17" s="18" t="s">
        <v>51</v>
      </c>
      <c r="B17" s="228">
        <v>11.1</v>
      </c>
      <c r="C17" s="228">
        <v>11.2</v>
      </c>
      <c r="D17" s="228">
        <v>11.1</v>
      </c>
    </row>
    <row r="18" spans="1:7" s="48" customFormat="1" x14ac:dyDescent="0.2">
      <c r="A18" s="9" t="s">
        <v>462</v>
      </c>
      <c r="B18" s="228">
        <v>3.3</v>
      </c>
      <c r="C18" s="228">
        <v>4.3</v>
      </c>
      <c r="D18" s="228">
        <v>3.9</v>
      </c>
    </row>
    <row r="19" spans="1:7" s="48" customFormat="1" x14ac:dyDescent="0.2">
      <c r="A19" s="9" t="s">
        <v>294</v>
      </c>
      <c r="B19" s="228">
        <v>11.1</v>
      </c>
      <c r="C19" s="228">
        <v>10.4</v>
      </c>
      <c r="D19" s="228">
        <v>10.7</v>
      </c>
    </row>
    <row r="20" spans="1:7" s="48" customFormat="1" x14ac:dyDescent="0.2">
      <c r="A20" s="9" t="s">
        <v>51</v>
      </c>
      <c r="B20" s="228">
        <v>2.8</v>
      </c>
      <c r="C20" s="228">
        <v>3.8</v>
      </c>
      <c r="D20" s="228">
        <v>3.4</v>
      </c>
    </row>
    <row r="21" spans="1:7" x14ac:dyDescent="0.2">
      <c r="A21" s="9" t="s">
        <v>307</v>
      </c>
      <c r="B21" s="291">
        <v>100</v>
      </c>
      <c r="C21" s="291">
        <v>100</v>
      </c>
      <c r="D21" s="291">
        <v>100</v>
      </c>
    </row>
    <row r="22" spans="1:7" s="48" customFormat="1" x14ac:dyDescent="0.2">
      <c r="A22" s="10" t="s">
        <v>162</v>
      </c>
      <c r="B22" s="278">
        <v>1200</v>
      </c>
      <c r="C22" s="278">
        <v>1900</v>
      </c>
      <c r="D22" s="278">
        <v>3100</v>
      </c>
      <c r="E22" s="111"/>
      <c r="F22" s="111"/>
      <c r="G22" s="111"/>
    </row>
    <row r="23" spans="1:7" x14ac:dyDescent="0.2">
      <c r="A23" s="16" t="s">
        <v>137</v>
      </c>
      <c r="B23" s="234">
        <v>1200</v>
      </c>
      <c r="C23" s="234">
        <v>1900</v>
      </c>
      <c r="D23" s="234">
        <v>3200</v>
      </c>
      <c r="E23" s="111"/>
      <c r="F23" s="111"/>
      <c r="G23" s="111"/>
    </row>
    <row r="24" spans="1:7" s="48" customFormat="1" x14ac:dyDescent="0.2">
      <c r="A24" s="10" t="s">
        <v>163</v>
      </c>
      <c r="E24" s="111"/>
      <c r="F24" s="111"/>
      <c r="G24" s="111"/>
    </row>
    <row r="25" spans="1:7" x14ac:dyDescent="0.2">
      <c r="A25" s="119" t="s">
        <v>403</v>
      </c>
    </row>
    <row r="26" spans="1:7" x14ac:dyDescent="0.2">
      <c r="A26" s="141" t="s">
        <v>371</v>
      </c>
    </row>
  </sheetData>
  <phoneticPr fontId="13" type="noConversion"/>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0"/>
  <dimension ref="A1:E13"/>
  <sheetViews>
    <sheetView workbookViewId="0">
      <selection sqref="A1:XFD1048576"/>
    </sheetView>
  </sheetViews>
  <sheetFormatPr baseColWidth="10" defaultRowHeight="11.25" x14ac:dyDescent="0.2"/>
  <cols>
    <col min="1" max="1" width="42.28515625" style="51" customWidth="1"/>
    <col min="2" max="16384" width="11.42578125" style="48"/>
  </cols>
  <sheetData>
    <row r="1" spans="1:5" s="47" customFormat="1" x14ac:dyDescent="0.2">
      <c r="A1" s="6" t="s">
        <v>643</v>
      </c>
    </row>
    <row r="2" spans="1:5" x14ac:dyDescent="0.2">
      <c r="A2" s="222" t="s">
        <v>483</v>
      </c>
    </row>
    <row r="3" spans="1:5" x14ac:dyDescent="0.2">
      <c r="A3" s="50"/>
    </row>
    <row r="4" spans="1:5" s="49" customFormat="1" ht="24.75" customHeight="1" x14ac:dyDescent="0.25">
      <c r="A4" s="10" t="s">
        <v>138</v>
      </c>
      <c r="B4" s="107" t="s">
        <v>74</v>
      </c>
      <c r="C4" s="107" t="s">
        <v>311</v>
      </c>
    </row>
    <row r="5" spans="1:5" s="47" customFormat="1" x14ac:dyDescent="0.2">
      <c r="A5" s="15" t="s">
        <v>76</v>
      </c>
      <c r="B5" s="229">
        <v>1520</v>
      </c>
      <c r="C5" s="229">
        <v>1610</v>
      </c>
      <c r="D5" s="111"/>
      <c r="E5" s="111"/>
    </row>
    <row r="6" spans="1:5" s="47" customFormat="1" x14ac:dyDescent="0.2">
      <c r="A6" s="15" t="s">
        <v>77</v>
      </c>
      <c r="B6" s="229">
        <v>46800</v>
      </c>
      <c r="C6" s="229">
        <v>50000</v>
      </c>
      <c r="D6" s="111"/>
      <c r="E6" s="111"/>
    </row>
    <row r="7" spans="1:5" s="47" customFormat="1" x14ac:dyDescent="0.2">
      <c r="A7" s="15" t="s">
        <v>139</v>
      </c>
      <c r="B7" s="229">
        <v>47100</v>
      </c>
      <c r="C7" s="229">
        <v>50600</v>
      </c>
      <c r="D7" s="111"/>
      <c r="E7" s="111"/>
    </row>
    <row r="8" spans="1:5" s="47" customFormat="1" x14ac:dyDescent="0.2">
      <c r="A8" s="15" t="s">
        <v>140</v>
      </c>
      <c r="B8" s="229">
        <v>4500</v>
      </c>
      <c r="C8" s="229">
        <v>4100</v>
      </c>
      <c r="D8" s="111"/>
      <c r="E8" s="111"/>
    </row>
    <row r="9" spans="1:5" s="47" customFormat="1" x14ac:dyDescent="0.2">
      <c r="A9" s="15" t="s">
        <v>141</v>
      </c>
      <c r="B9" s="229">
        <v>3000</v>
      </c>
      <c r="C9" s="229">
        <v>3000</v>
      </c>
      <c r="D9" s="111"/>
      <c r="E9" s="111"/>
    </row>
    <row r="10" spans="1:5" s="47" customFormat="1" x14ac:dyDescent="0.2">
      <c r="A10" s="15" t="s">
        <v>142</v>
      </c>
      <c r="B10" s="229">
        <v>40900</v>
      </c>
      <c r="C10" s="229">
        <v>42800</v>
      </c>
      <c r="D10" s="111"/>
      <c r="E10" s="111"/>
    </row>
    <row r="11" spans="1:5" s="47" customFormat="1" x14ac:dyDescent="0.2">
      <c r="A11" s="15" t="s">
        <v>143</v>
      </c>
      <c r="B11" s="229">
        <v>31900</v>
      </c>
      <c r="C11" s="229">
        <v>34200</v>
      </c>
      <c r="D11" s="111"/>
      <c r="E11" s="111"/>
    </row>
    <row r="12" spans="1:5" ht="11.25" customHeight="1" x14ac:dyDescent="0.2">
      <c r="A12" s="119" t="s">
        <v>412</v>
      </c>
      <c r="B12" s="116"/>
      <c r="C12" s="116"/>
    </row>
    <row r="13" spans="1:5" s="47" customFormat="1" x14ac:dyDescent="0.2">
      <c r="A13" s="144" t="s">
        <v>353</v>
      </c>
      <c r="B13" s="126"/>
      <c r="C13" s="126"/>
    </row>
  </sheetData>
  <phoneticPr fontId="13" type="noConversion"/>
  <pageMargins left="0.7" right="0.7" top="0.75" bottom="0.75" header="0.3" footer="0.3"/>
  <pageSetup paperSize="9" orientation="portrait"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1"/>
  <dimension ref="A1:G44"/>
  <sheetViews>
    <sheetView workbookViewId="0">
      <selection activeCell="A24" sqref="A24"/>
    </sheetView>
  </sheetViews>
  <sheetFormatPr baseColWidth="10" defaultRowHeight="11.25" x14ac:dyDescent="0.2"/>
  <cols>
    <col min="1" max="1" width="42.28515625" style="49" customWidth="1"/>
    <col min="2" max="16384" width="11.42578125" style="80"/>
  </cols>
  <sheetData>
    <row r="1" spans="1:7" x14ac:dyDescent="0.2">
      <c r="A1" s="6" t="s">
        <v>413</v>
      </c>
    </row>
    <row r="2" spans="1:7" s="34" customFormat="1" x14ac:dyDescent="0.2">
      <c r="A2" s="222" t="s">
        <v>483</v>
      </c>
    </row>
    <row r="3" spans="1:7" s="34" customFormat="1" x14ac:dyDescent="0.2">
      <c r="A3" s="50"/>
    </row>
    <row r="4" spans="1:7" x14ac:dyDescent="0.2">
      <c r="A4" s="10"/>
      <c r="B4" s="304">
        <v>2010</v>
      </c>
      <c r="C4" s="304">
        <v>2014</v>
      </c>
      <c r="D4" s="81"/>
    </row>
    <row r="5" spans="1:7" x14ac:dyDescent="0.2">
      <c r="A5" s="10"/>
      <c r="B5" s="4"/>
      <c r="C5" s="4"/>
      <c r="D5" s="81"/>
    </row>
    <row r="6" spans="1:7" x14ac:dyDescent="0.2">
      <c r="A6" s="86" t="s">
        <v>1</v>
      </c>
      <c r="B6" s="380">
        <v>23.5</v>
      </c>
      <c r="C6" s="380">
        <v>23.4</v>
      </c>
      <c r="D6" s="81"/>
      <c r="E6" s="81"/>
      <c r="F6" s="81"/>
      <c r="G6" s="81"/>
    </row>
    <row r="7" spans="1:7" x14ac:dyDescent="0.2">
      <c r="A7" s="86" t="s">
        <v>2</v>
      </c>
      <c r="B7" s="380">
        <v>35.6</v>
      </c>
      <c r="C7" s="380">
        <v>34.9</v>
      </c>
      <c r="D7" s="81"/>
      <c r="E7" s="81"/>
      <c r="F7" s="81"/>
      <c r="G7" s="81"/>
    </row>
    <row r="8" spans="1:7" x14ac:dyDescent="0.2">
      <c r="A8" s="86" t="s">
        <v>3</v>
      </c>
      <c r="B8" s="382">
        <v>22</v>
      </c>
      <c r="C8" s="382">
        <v>21.8</v>
      </c>
      <c r="D8" s="85"/>
      <c r="E8" s="81"/>
      <c r="F8" s="81"/>
      <c r="G8" s="81"/>
    </row>
    <row r="9" spans="1:7" x14ac:dyDescent="0.2">
      <c r="A9" s="86" t="s">
        <v>4</v>
      </c>
      <c r="B9" s="382">
        <v>12.2</v>
      </c>
      <c r="C9" s="382">
        <v>13.1</v>
      </c>
      <c r="D9" s="85"/>
      <c r="E9" s="81"/>
      <c r="F9" s="81"/>
      <c r="G9" s="81"/>
    </row>
    <row r="10" spans="1:7" x14ac:dyDescent="0.2">
      <c r="A10" s="86" t="s">
        <v>5</v>
      </c>
      <c r="B10" s="382">
        <v>3.4</v>
      </c>
      <c r="C10" s="382">
        <v>3.7</v>
      </c>
      <c r="D10" s="85"/>
      <c r="E10" s="81"/>
      <c r="F10" s="81"/>
      <c r="G10" s="81"/>
    </row>
    <row r="11" spans="1:7" x14ac:dyDescent="0.2">
      <c r="A11" s="86" t="s">
        <v>6</v>
      </c>
      <c r="B11" s="382">
        <v>2</v>
      </c>
      <c r="C11" s="382">
        <v>1.8</v>
      </c>
      <c r="D11" s="85"/>
      <c r="E11" s="81"/>
      <c r="F11" s="81"/>
      <c r="G11" s="81"/>
    </row>
    <row r="12" spans="1:7" x14ac:dyDescent="0.2">
      <c r="A12" s="86" t="s">
        <v>7</v>
      </c>
      <c r="B12" s="382">
        <v>1.3</v>
      </c>
      <c r="C12" s="382">
        <v>1.2</v>
      </c>
      <c r="D12" s="85"/>
      <c r="E12" s="81"/>
      <c r="F12" s="81"/>
      <c r="G12" s="81"/>
    </row>
    <row r="13" spans="1:7" s="34" customFormat="1" x14ac:dyDescent="0.2">
      <c r="A13" s="119" t="s">
        <v>412</v>
      </c>
      <c r="B13" s="84"/>
      <c r="C13" s="84"/>
      <c r="D13" s="84"/>
      <c r="E13" s="83"/>
      <c r="F13" s="83"/>
      <c r="G13" s="83"/>
    </row>
    <row r="14" spans="1:7" x14ac:dyDescent="0.2">
      <c r="A14" s="144" t="s">
        <v>353</v>
      </c>
      <c r="B14" s="85"/>
      <c r="C14" s="85"/>
      <c r="D14" s="85"/>
      <c r="E14" s="81"/>
      <c r="F14" s="81"/>
      <c r="G14" s="81"/>
    </row>
    <row r="15" spans="1:7" x14ac:dyDescent="0.2">
      <c r="B15" s="85"/>
      <c r="C15" s="85"/>
      <c r="D15" s="85"/>
      <c r="E15" s="81"/>
      <c r="F15" s="81"/>
      <c r="G15" s="81"/>
    </row>
    <row r="16" spans="1:7" x14ac:dyDescent="0.2">
      <c r="A16" s="112"/>
      <c r="B16" s="85"/>
      <c r="C16" s="85"/>
      <c r="D16" s="85"/>
      <c r="E16" s="81"/>
      <c r="F16" s="81"/>
      <c r="G16" s="81"/>
    </row>
    <row r="17" spans="2:7" x14ac:dyDescent="0.2">
      <c r="B17" s="85"/>
      <c r="C17" s="85"/>
      <c r="D17" s="85"/>
      <c r="E17" s="81"/>
      <c r="F17" s="81"/>
      <c r="G17" s="81"/>
    </row>
    <row r="18" spans="2:7" x14ac:dyDescent="0.2">
      <c r="B18" s="85"/>
      <c r="C18" s="85"/>
      <c r="D18" s="85"/>
      <c r="E18" s="81"/>
      <c r="F18" s="81"/>
      <c r="G18" s="81"/>
    </row>
    <row r="19" spans="2:7" x14ac:dyDescent="0.2">
      <c r="B19" s="81"/>
      <c r="C19" s="81"/>
      <c r="D19" s="81"/>
      <c r="E19" s="81"/>
      <c r="F19" s="81"/>
      <c r="G19" s="81"/>
    </row>
    <row r="20" spans="2:7" x14ac:dyDescent="0.2">
      <c r="B20" s="81"/>
      <c r="C20" s="81"/>
      <c r="D20" s="81"/>
    </row>
    <row r="21" spans="2:7" x14ac:dyDescent="0.2">
      <c r="B21" s="81"/>
      <c r="C21" s="81"/>
      <c r="D21" s="81"/>
    </row>
    <row r="22" spans="2:7" x14ac:dyDescent="0.2">
      <c r="B22" s="81"/>
      <c r="C22" s="81"/>
      <c r="D22" s="81"/>
    </row>
    <row r="23" spans="2:7" x14ac:dyDescent="0.2">
      <c r="B23" s="81"/>
      <c r="C23" s="81"/>
      <c r="D23" s="81"/>
    </row>
    <row r="24" spans="2:7" x14ac:dyDescent="0.2">
      <c r="B24" s="81"/>
      <c r="C24" s="81"/>
      <c r="D24" s="81"/>
    </row>
    <row r="25" spans="2:7" x14ac:dyDescent="0.2">
      <c r="B25" s="81"/>
      <c r="C25" s="81"/>
      <c r="D25" s="81"/>
    </row>
    <row r="26" spans="2:7" x14ac:dyDescent="0.2">
      <c r="B26" s="81"/>
      <c r="C26" s="81"/>
      <c r="D26" s="81"/>
    </row>
    <row r="27" spans="2:7" x14ac:dyDescent="0.2">
      <c r="B27" s="81"/>
      <c r="C27" s="81"/>
      <c r="D27" s="81"/>
    </row>
    <row r="28" spans="2:7" x14ac:dyDescent="0.2">
      <c r="B28" s="81"/>
      <c r="C28" s="81"/>
      <c r="D28" s="81"/>
    </row>
    <row r="29" spans="2:7" x14ac:dyDescent="0.2">
      <c r="B29" s="81"/>
      <c r="C29" s="81"/>
      <c r="D29" s="81"/>
    </row>
    <row r="30" spans="2:7" x14ac:dyDescent="0.2">
      <c r="B30" s="81"/>
      <c r="C30" s="81"/>
      <c r="D30" s="81"/>
    </row>
    <row r="31" spans="2:7" x14ac:dyDescent="0.2">
      <c r="B31" s="81"/>
      <c r="C31" s="81"/>
      <c r="D31" s="81"/>
    </row>
    <row r="32" spans="2:7" x14ac:dyDescent="0.2">
      <c r="B32" s="81"/>
      <c r="C32" s="81"/>
      <c r="D32" s="81"/>
    </row>
    <row r="33" spans="2:4" x14ac:dyDescent="0.2">
      <c r="B33" s="81"/>
      <c r="C33" s="81"/>
      <c r="D33" s="81"/>
    </row>
    <row r="34" spans="2:4" x14ac:dyDescent="0.2">
      <c r="B34" s="81"/>
      <c r="C34" s="81"/>
      <c r="D34" s="81"/>
    </row>
    <row r="35" spans="2:4" x14ac:dyDescent="0.2">
      <c r="B35" s="81"/>
      <c r="C35" s="81"/>
      <c r="D35" s="81"/>
    </row>
    <row r="36" spans="2:4" x14ac:dyDescent="0.2">
      <c r="B36" s="81"/>
      <c r="C36" s="81"/>
      <c r="D36" s="81"/>
    </row>
    <row r="37" spans="2:4" x14ac:dyDescent="0.2">
      <c r="B37" s="81"/>
      <c r="C37" s="81"/>
      <c r="D37" s="81"/>
    </row>
    <row r="38" spans="2:4" x14ac:dyDescent="0.2">
      <c r="B38" s="81"/>
      <c r="C38" s="81"/>
      <c r="D38" s="81"/>
    </row>
    <row r="39" spans="2:4" x14ac:dyDescent="0.2">
      <c r="B39" s="81"/>
      <c r="C39" s="81"/>
      <c r="D39" s="81"/>
    </row>
    <row r="40" spans="2:4" x14ac:dyDescent="0.2">
      <c r="B40" s="81"/>
      <c r="C40" s="81"/>
      <c r="D40" s="81"/>
    </row>
    <row r="41" spans="2:4" x14ac:dyDescent="0.2">
      <c r="B41" s="81"/>
      <c r="C41" s="81"/>
      <c r="D41" s="81"/>
    </row>
    <row r="42" spans="2:4" x14ac:dyDescent="0.2">
      <c r="B42" s="81"/>
      <c r="C42" s="81"/>
      <c r="D42" s="81"/>
    </row>
    <row r="43" spans="2:4" x14ac:dyDescent="0.2">
      <c r="B43" s="81"/>
      <c r="C43" s="81"/>
      <c r="D43" s="81"/>
    </row>
    <row r="44" spans="2:4" x14ac:dyDescent="0.2">
      <c r="B44" s="81"/>
      <c r="C44" s="81"/>
      <c r="D44" s="81"/>
    </row>
  </sheetData>
  <phoneticPr fontId="13" type="noConversion"/>
  <pageMargins left="0.7" right="0.7" top="0.75" bottom="0.75" header="0.3" footer="0.3"/>
  <pageSetup paperSize="9" orientation="portrait" verticalDpi="0" r:id="rId1"/>
  <drawing r:id="rId2"/>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4"/>
  <dimension ref="A1:D17"/>
  <sheetViews>
    <sheetView workbookViewId="0">
      <selection activeCell="A23" sqref="A23"/>
    </sheetView>
  </sheetViews>
  <sheetFormatPr baseColWidth="10" defaultRowHeight="11.25" x14ac:dyDescent="0.2"/>
  <cols>
    <col min="1" max="1" width="49.85546875" style="51" customWidth="1"/>
    <col min="2" max="16384" width="11.42578125" style="48"/>
  </cols>
  <sheetData>
    <row r="1" spans="1:4" s="47" customFormat="1" x14ac:dyDescent="0.2">
      <c r="A1" s="6" t="s">
        <v>644</v>
      </c>
    </row>
    <row r="2" spans="1:4" s="47" customFormat="1" x14ac:dyDescent="0.2">
      <c r="A2" s="6" t="s">
        <v>340</v>
      </c>
    </row>
    <row r="3" spans="1:4" s="47" customFormat="1" x14ac:dyDescent="0.2">
      <c r="A3" s="6"/>
    </row>
    <row r="4" spans="1:4" x14ac:dyDescent="0.2">
      <c r="A4" s="482" t="s">
        <v>103</v>
      </c>
      <c r="B4" s="63" t="s">
        <v>104</v>
      </c>
      <c r="C4" s="483" t="s">
        <v>797</v>
      </c>
    </row>
    <row r="5" spans="1:4" s="47" customFormat="1" x14ac:dyDescent="0.2">
      <c r="A5" s="448"/>
      <c r="B5" s="44" t="s">
        <v>105</v>
      </c>
      <c r="C5" s="439"/>
    </row>
    <row r="6" spans="1:4" s="47" customFormat="1" x14ac:dyDescent="0.2">
      <c r="A6" s="9" t="s">
        <v>449</v>
      </c>
      <c r="B6" s="401">
        <v>35000</v>
      </c>
      <c r="C6" s="406">
        <v>70</v>
      </c>
      <c r="D6" s="111"/>
    </row>
    <row r="7" spans="1:4" s="47" customFormat="1" ht="22.5" x14ac:dyDescent="0.2">
      <c r="A7" s="15" t="s">
        <v>106</v>
      </c>
      <c r="B7" s="402">
        <v>500</v>
      </c>
      <c r="C7" s="407">
        <v>1.1000000000000001</v>
      </c>
      <c r="D7" s="111"/>
    </row>
    <row r="8" spans="1:4" s="47" customFormat="1" x14ac:dyDescent="0.2">
      <c r="A8" s="15" t="s">
        <v>107</v>
      </c>
      <c r="B8" s="403">
        <v>600</v>
      </c>
      <c r="C8" s="406">
        <v>1.3</v>
      </c>
      <c r="D8" s="111"/>
    </row>
    <row r="9" spans="1:4" s="47" customFormat="1" x14ac:dyDescent="0.2">
      <c r="A9" s="15" t="s">
        <v>108</v>
      </c>
      <c r="B9" s="401">
        <v>13500</v>
      </c>
      <c r="C9" s="406">
        <v>27</v>
      </c>
      <c r="D9" s="111"/>
    </row>
    <row r="10" spans="1:4" s="47" customFormat="1" x14ac:dyDescent="0.2">
      <c r="A10" s="15" t="s">
        <v>109</v>
      </c>
      <c r="B10" s="269" t="s">
        <v>487</v>
      </c>
      <c r="C10" s="388" t="s">
        <v>486</v>
      </c>
      <c r="D10" s="111"/>
    </row>
    <row r="11" spans="1:4" s="47" customFormat="1" ht="22.5" x14ac:dyDescent="0.2">
      <c r="A11" s="9" t="s">
        <v>452</v>
      </c>
      <c r="B11" s="402">
        <v>100</v>
      </c>
      <c r="C11" s="388" t="s">
        <v>486</v>
      </c>
      <c r="D11" s="111"/>
    </row>
    <row r="12" spans="1:4" s="47" customFormat="1" x14ac:dyDescent="0.2">
      <c r="A12" s="15" t="s">
        <v>110</v>
      </c>
      <c r="B12" s="403">
        <v>200</v>
      </c>
      <c r="C12" s="388" t="s">
        <v>486</v>
      </c>
      <c r="D12" s="111"/>
    </row>
    <row r="13" spans="1:4" x14ac:dyDescent="0.2">
      <c r="A13" s="16" t="s">
        <v>111</v>
      </c>
      <c r="B13" s="404">
        <v>50000</v>
      </c>
      <c r="C13" s="376">
        <v>100</v>
      </c>
      <c r="D13" s="111"/>
    </row>
    <row r="14" spans="1:4" s="47" customFormat="1" x14ac:dyDescent="0.2">
      <c r="A14" s="10" t="s">
        <v>112</v>
      </c>
      <c r="B14" s="360">
        <v>50000</v>
      </c>
      <c r="C14" s="405"/>
      <c r="D14" s="111"/>
    </row>
    <row r="15" spans="1:4" x14ac:dyDescent="0.2">
      <c r="A15" s="310" t="s">
        <v>146</v>
      </c>
    </row>
    <row r="16" spans="1:4" s="47" customFormat="1" x14ac:dyDescent="0.2">
      <c r="A16" s="119" t="s">
        <v>412</v>
      </c>
    </row>
    <row r="17" spans="1:1" x14ac:dyDescent="0.2">
      <c r="A17" s="148" t="s">
        <v>371</v>
      </c>
    </row>
  </sheetData>
  <mergeCells count="2">
    <mergeCell ref="A4:A5"/>
    <mergeCell ref="C4:C5"/>
  </mergeCells>
  <phoneticPr fontId="13" type="noConversion"/>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5"/>
  <dimension ref="A1:D22"/>
  <sheetViews>
    <sheetView workbookViewId="0">
      <selection activeCell="C15" sqref="C15"/>
    </sheetView>
  </sheetViews>
  <sheetFormatPr baseColWidth="10" defaultRowHeight="11.25" x14ac:dyDescent="0.2"/>
  <cols>
    <col min="1" max="1" width="46.7109375" style="51" customWidth="1"/>
    <col min="2" max="16384" width="11.42578125" style="48"/>
  </cols>
  <sheetData>
    <row r="1" spans="1:4" s="47" customFormat="1" x14ac:dyDescent="0.2">
      <c r="A1" s="6" t="s">
        <v>645</v>
      </c>
    </row>
    <row r="2" spans="1:4" s="47" customFormat="1" x14ac:dyDescent="0.2">
      <c r="A2" s="6" t="s">
        <v>340</v>
      </c>
    </row>
    <row r="3" spans="1:4" s="47" customFormat="1" x14ac:dyDescent="0.2">
      <c r="A3" s="6"/>
    </row>
    <row r="4" spans="1:4" x14ac:dyDescent="0.2">
      <c r="A4" s="482" t="s">
        <v>113</v>
      </c>
      <c r="B4" s="149" t="s">
        <v>104</v>
      </c>
      <c r="C4" s="483" t="s">
        <v>797</v>
      </c>
    </row>
    <row r="5" spans="1:4" s="47" customFormat="1" ht="11.25" customHeight="1" x14ac:dyDescent="0.2">
      <c r="A5" s="448"/>
      <c r="B5" s="147" t="s">
        <v>105</v>
      </c>
      <c r="C5" s="439"/>
    </row>
    <row r="6" spans="1:4" s="47" customFormat="1" x14ac:dyDescent="0.2">
      <c r="A6" s="15" t="s">
        <v>114</v>
      </c>
      <c r="B6" s="250">
        <v>23900</v>
      </c>
      <c r="C6" s="407">
        <v>47.8</v>
      </c>
      <c r="D6" s="111"/>
    </row>
    <row r="7" spans="1:4" s="47" customFormat="1" ht="22.5" customHeight="1" x14ac:dyDescent="0.2">
      <c r="A7" s="9" t="s">
        <v>115</v>
      </c>
      <c r="B7" s="250">
        <v>2400</v>
      </c>
      <c r="C7" s="407">
        <v>4.8</v>
      </c>
      <c r="D7" s="111"/>
    </row>
    <row r="8" spans="1:4" s="47" customFormat="1" ht="22.5" x14ac:dyDescent="0.2">
      <c r="A8" s="9" t="s">
        <v>116</v>
      </c>
      <c r="B8" s="250">
        <v>15800</v>
      </c>
      <c r="C8" s="407">
        <v>31.5</v>
      </c>
      <c r="D8" s="111"/>
    </row>
    <row r="9" spans="1:4" s="47" customFormat="1" ht="22.5" x14ac:dyDescent="0.2">
      <c r="A9" s="15" t="s">
        <v>117</v>
      </c>
      <c r="B9" s="402">
        <v>500</v>
      </c>
      <c r="C9" s="407">
        <v>0.9</v>
      </c>
      <c r="D9" s="111"/>
    </row>
    <row r="10" spans="1:4" s="47" customFormat="1" x14ac:dyDescent="0.2">
      <c r="A10" s="15" t="s">
        <v>118</v>
      </c>
      <c r="B10" s="250">
        <v>2400</v>
      </c>
      <c r="C10" s="407">
        <v>4.9000000000000004</v>
      </c>
      <c r="D10" s="111"/>
    </row>
    <row r="11" spans="1:4" s="47" customFormat="1" x14ac:dyDescent="0.2">
      <c r="A11" s="15" t="s">
        <v>448</v>
      </c>
      <c r="B11" s="402">
        <v>300</v>
      </c>
      <c r="C11" s="407">
        <v>0.6</v>
      </c>
      <c r="D11" s="111"/>
    </row>
    <row r="12" spans="1:4" s="47" customFormat="1" x14ac:dyDescent="0.2">
      <c r="A12" s="15" t="s">
        <v>119</v>
      </c>
      <c r="B12" s="402">
        <v>600</v>
      </c>
      <c r="C12" s="407">
        <v>1.1000000000000001</v>
      </c>
      <c r="D12" s="111"/>
    </row>
    <row r="13" spans="1:4" s="47" customFormat="1" x14ac:dyDescent="0.2">
      <c r="A13" s="15" t="s">
        <v>120</v>
      </c>
      <c r="B13" s="402">
        <v>100</v>
      </c>
      <c r="C13" s="385" t="s">
        <v>486</v>
      </c>
      <c r="D13" s="111"/>
    </row>
    <row r="14" spans="1:4" s="47" customFormat="1" x14ac:dyDescent="0.2">
      <c r="A14" s="9" t="s">
        <v>451</v>
      </c>
      <c r="B14" s="366" t="s">
        <v>487</v>
      </c>
      <c r="C14" s="385" t="s">
        <v>486</v>
      </c>
      <c r="D14" s="111"/>
    </row>
    <row r="15" spans="1:4" s="47" customFormat="1" x14ac:dyDescent="0.2">
      <c r="A15" s="15" t="s">
        <v>121</v>
      </c>
      <c r="B15" s="250">
        <v>1100</v>
      </c>
      <c r="C15" s="407">
        <v>2.1</v>
      </c>
      <c r="D15" s="111"/>
    </row>
    <row r="16" spans="1:4" s="47" customFormat="1" ht="13.5" customHeight="1" x14ac:dyDescent="0.2">
      <c r="A16" s="15" t="s">
        <v>122</v>
      </c>
      <c r="B16" s="250">
        <v>1500</v>
      </c>
      <c r="C16" s="407">
        <v>3</v>
      </c>
      <c r="D16" s="111"/>
    </row>
    <row r="17" spans="1:4" s="47" customFormat="1" x14ac:dyDescent="0.2">
      <c r="A17" s="15" t="s">
        <v>123</v>
      </c>
      <c r="B17" s="250">
        <v>1400</v>
      </c>
      <c r="C17" s="407">
        <v>2.9</v>
      </c>
      <c r="D17" s="111"/>
    </row>
    <row r="18" spans="1:4" x14ac:dyDescent="0.2">
      <c r="A18" s="16" t="s">
        <v>111</v>
      </c>
      <c r="B18" s="404">
        <v>50000</v>
      </c>
      <c r="C18" s="376">
        <v>100</v>
      </c>
      <c r="D18" s="111"/>
    </row>
    <row r="19" spans="1:4" s="47" customFormat="1" x14ac:dyDescent="0.2">
      <c r="A19" s="10" t="s">
        <v>112</v>
      </c>
      <c r="B19" s="360">
        <v>50000</v>
      </c>
      <c r="C19" s="405"/>
      <c r="D19" s="111"/>
    </row>
    <row r="20" spans="1:4" x14ac:dyDescent="0.2">
      <c r="A20" s="310" t="s">
        <v>150</v>
      </c>
    </row>
    <row r="21" spans="1:4" s="47" customFormat="1" x14ac:dyDescent="0.2">
      <c r="A21" s="6" t="s">
        <v>412</v>
      </c>
    </row>
    <row r="22" spans="1:4" x14ac:dyDescent="0.2">
      <c r="A22" s="148" t="s">
        <v>371</v>
      </c>
    </row>
  </sheetData>
  <mergeCells count="2">
    <mergeCell ref="A4:A5"/>
    <mergeCell ref="C4:C5"/>
  </mergeCells>
  <phoneticPr fontId="13" type="noConversion"/>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6"/>
  <dimension ref="A1:E23"/>
  <sheetViews>
    <sheetView workbookViewId="0">
      <selection activeCell="C5" sqref="C5"/>
    </sheetView>
  </sheetViews>
  <sheetFormatPr baseColWidth="10" defaultRowHeight="11.25" x14ac:dyDescent="0.2"/>
  <cols>
    <col min="1" max="1" width="42.28515625" style="51" customWidth="1"/>
    <col min="2" max="2" width="12.85546875" style="48" customWidth="1"/>
    <col min="3" max="3" width="13" style="48" customWidth="1"/>
    <col min="4" max="16384" width="11.42578125" style="48"/>
  </cols>
  <sheetData>
    <row r="1" spans="1:3" x14ac:dyDescent="0.2">
      <c r="A1" s="6" t="s">
        <v>646</v>
      </c>
    </row>
    <row r="2" spans="1:3" x14ac:dyDescent="0.2">
      <c r="A2" s="222" t="s">
        <v>483</v>
      </c>
    </row>
    <row r="3" spans="1:3" x14ac:dyDescent="0.2">
      <c r="A3" s="50"/>
    </row>
    <row r="4" spans="1:3" s="47" customFormat="1" ht="24" customHeight="1" x14ac:dyDescent="0.2">
      <c r="A4" s="209" t="s">
        <v>410</v>
      </c>
      <c r="B4" s="46" t="s">
        <v>152</v>
      </c>
      <c r="C4" s="46" t="s">
        <v>345</v>
      </c>
    </row>
    <row r="5" spans="1:3" x14ac:dyDescent="0.2">
      <c r="A5" s="9" t="s">
        <v>24</v>
      </c>
      <c r="B5" s="251" t="s">
        <v>486</v>
      </c>
      <c r="C5" s="251" t="s">
        <v>486</v>
      </c>
    </row>
    <row r="6" spans="1:3" x14ac:dyDescent="0.2">
      <c r="A6" s="9" t="s">
        <v>25</v>
      </c>
      <c r="B6" s="251">
        <v>9.3000000000000007</v>
      </c>
      <c r="C6" s="250">
        <v>9</v>
      </c>
    </row>
    <row r="7" spans="1:3" x14ac:dyDescent="0.2">
      <c r="A7" s="9" t="s">
        <v>26</v>
      </c>
      <c r="B7" s="251">
        <v>11.1</v>
      </c>
      <c r="C7" s="251">
        <v>11.1</v>
      </c>
    </row>
    <row r="8" spans="1:3" x14ac:dyDescent="0.2">
      <c r="A8" s="9" t="s">
        <v>27</v>
      </c>
      <c r="B8" s="251">
        <v>10.199999999999999</v>
      </c>
      <c r="C8" s="251">
        <v>10.3</v>
      </c>
    </row>
    <row r="9" spans="1:3" x14ac:dyDescent="0.2">
      <c r="A9" s="9" t="s">
        <v>28</v>
      </c>
      <c r="B9" s="251">
        <v>12.1</v>
      </c>
      <c r="C9" s="251">
        <v>9.4</v>
      </c>
    </row>
    <row r="10" spans="1:3" x14ac:dyDescent="0.2">
      <c r="A10" s="9" t="s">
        <v>29</v>
      </c>
      <c r="B10" s="251">
        <v>12.9</v>
      </c>
      <c r="C10" s="251">
        <v>12.1</v>
      </c>
    </row>
    <row r="11" spans="1:3" x14ac:dyDescent="0.2">
      <c r="A11" s="9" t="s">
        <v>30</v>
      </c>
      <c r="B11" s="251">
        <v>13.3</v>
      </c>
      <c r="C11" s="251">
        <v>12.7</v>
      </c>
    </row>
    <row r="12" spans="1:3" x14ac:dyDescent="0.2">
      <c r="A12" s="9" t="s">
        <v>31</v>
      </c>
      <c r="B12" s="251">
        <v>12.2</v>
      </c>
      <c r="C12" s="251">
        <v>13.1</v>
      </c>
    </row>
    <row r="13" spans="1:3" x14ac:dyDescent="0.2">
      <c r="A13" s="9" t="s">
        <v>32</v>
      </c>
      <c r="B13" s="251">
        <v>10.6</v>
      </c>
      <c r="C13" s="251">
        <v>11.1</v>
      </c>
    </row>
    <row r="14" spans="1:3" x14ac:dyDescent="0.2">
      <c r="A14" s="9" t="s">
        <v>33</v>
      </c>
      <c r="B14" s="251">
        <v>5.5</v>
      </c>
      <c r="C14" s="251">
        <v>6.8</v>
      </c>
    </row>
    <row r="15" spans="1:3" x14ac:dyDescent="0.2">
      <c r="A15" s="9" t="s">
        <v>35</v>
      </c>
      <c r="B15" s="251">
        <v>2.4</v>
      </c>
      <c r="C15" s="251">
        <v>4.0999999999999996</v>
      </c>
    </row>
    <row r="16" spans="1:3" s="47" customFormat="1" x14ac:dyDescent="0.2">
      <c r="A16" s="10" t="s">
        <v>162</v>
      </c>
      <c r="B16" s="244">
        <v>100</v>
      </c>
      <c r="C16" s="244">
        <v>100</v>
      </c>
    </row>
    <row r="17" spans="1:5" x14ac:dyDescent="0.2">
      <c r="A17" s="16" t="s">
        <v>137</v>
      </c>
      <c r="B17" s="408">
        <v>46800</v>
      </c>
      <c r="C17" s="408">
        <v>50500</v>
      </c>
      <c r="D17" s="111"/>
      <c r="E17" s="111"/>
    </row>
    <row r="18" spans="1:5" s="47" customFormat="1" x14ac:dyDescent="0.2">
      <c r="A18" s="10" t="s">
        <v>163</v>
      </c>
      <c r="B18" s="362">
        <v>47100</v>
      </c>
      <c r="C18" s="362">
        <v>50600</v>
      </c>
      <c r="D18" s="111"/>
      <c r="E18" s="111"/>
    </row>
    <row r="19" spans="1:5" x14ac:dyDescent="0.2">
      <c r="A19" s="16" t="s">
        <v>164</v>
      </c>
      <c r="B19" s="408">
        <v>30.7</v>
      </c>
      <c r="C19" s="408">
        <v>35.1</v>
      </c>
    </row>
    <row r="20" spans="1:5" s="47" customFormat="1" x14ac:dyDescent="0.2">
      <c r="A20" s="10" t="s">
        <v>433</v>
      </c>
      <c r="B20" s="362">
        <v>18.5</v>
      </c>
      <c r="C20" s="244">
        <v>22</v>
      </c>
    </row>
    <row r="21" spans="1:5" x14ac:dyDescent="0.2">
      <c r="A21" s="10" t="s">
        <v>437</v>
      </c>
      <c r="B21" s="396">
        <v>42</v>
      </c>
      <c r="C21" s="384">
        <v>43.1</v>
      </c>
    </row>
    <row r="22" spans="1:5" s="47" customFormat="1" ht="11.25" customHeight="1" x14ac:dyDescent="0.2">
      <c r="A22" s="6" t="s">
        <v>412</v>
      </c>
      <c r="B22" s="116"/>
      <c r="C22" s="116"/>
    </row>
    <row r="23" spans="1:5" x14ac:dyDescent="0.2">
      <c r="A23" s="148" t="s">
        <v>353</v>
      </c>
      <c r="B23" s="126"/>
      <c r="C23" s="126"/>
    </row>
  </sheetData>
  <phoneticPr fontId="13" type="noConversion"/>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7"/>
  <dimension ref="A1:E20"/>
  <sheetViews>
    <sheetView workbookViewId="0">
      <selection activeCell="K30" sqref="K30"/>
    </sheetView>
  </sheetViews>
  <sheetFormatPr baseColWidth="10" defaultRowHeight="11.25" x14ac:dyDescent="0.2"/>
  <cols>
    <col min="1" max="1" width="42.28515625" style="51" customWidth="1"/>
    <col min="2" max="16384" width="11.42578125" style="34"/>
  </cols>
  <sheetData>
    <row r="1" spans="1:5" s="80" customFormat="1" x14ac:dyDescent="0.2">
      <c r="A1" s="6" t="s">
        <v>445</v>
      </c>
    </row>
    <row r="2" spans="1:5" s="80" customFormat="1" x14ac:dyDescent="0.2">
      <c r="A2" s="6" t="s">
        <v>347</v>
      </c>
    </row>
    <row r="3" spans="1:5" s="80" customFormat="1" x14ac:dyDescent="0.2">
      <c r="A3" s="6"/>
    </row>
    <row r="4" spans="1:5" x14ac:dyDescent="0.2">
      <c r="A4" s="10" t="s">
        <v>411</v>
      </c>
      <c r="B4" s="62">
        <v>2001</v>
      </c>
      <c r="C4" s="62">
        <v>2006</v>
      </c>
      <c r="D4" s="62">
        <v>2010</v>
      </c>
      <c r="E4" s="62">
        <v>2014</v>
      </c>
    </row>
    <row r="5" spans="1:5" x14ac:dyDescent="0.2">
      <c r="A5" s="88" t="s">
        <v>24</v>
      </c>
      <c r="B5" s="379">
        <v>0.6</v>
      </c>
      <c r="C5" s="379">
        <v>0.5</v>
      </c>
      <c r="D5" s="379">
        <v>0.4</v>
      </c>
      <c r="E5" s="379">
        <v>0.3</v>
      </c>
    </row>
    <row r="6" spans="1:5" x14ac:dyDescent="0.2">
      <c r="A6" s="88" t="s">
        <v>153</v>
      </c>
      <c r="B6" s="379">
        <v>10.199999999999999</v>
      </c>
      <c r="C6" s="379">
        <v>9.5</v>
      </c>
      <c r="D6" s="379">
        <v>9.3000000000000007</v>
      </c>
      <c r="E6" s="379">
        <v>9</v>
      </c>
    </row>
    <row r="7" spans="1:5" x14ac:dyDescent="0.2">
      <c r="A7" s="88" t="s">
        <v>154</v>
      </c>
      <c r="B7" s="379">
        <v>13.8</v>
      </c>
      <c r="C7" s="379">
        <v>11.5</v>
      </c>
      <c r="D7" s="379">
        <v>11.1</v>
      </c>
      <c r="E7" s="379">
        <v>11.1</v>
      </c>
    </row>
    <row r="8" spans="1:5" x14ac:dyDescent="0.2">
      <c r="A8" s="88" t="s">
        <v>155</v>
      </c>
      <c r="B8" s="379">
        <v>14.7</v>
      </c>
      <c r="C8" s="379">
        <v>12.3</v>
      </c>
      <c r="D8" s="379">
        <v>10.199999999999999</v>
      </c>
      <c r="E8" s="379">
        <v>10.3</v>
      </c>
    </row>
    <row r="9" spans="1:5" x14ac:dyDescent="0.2">
      <c r="A9" s="88" t="s">
        <v>156</v>
      </c>
      <c r="B9" s="379">
        <v>14.3</v>
      </c>
      <c r="C9" s="379">
        <v>13.6</v>
      </c>
      <c r="D9" s="379">
        <v>12.1</v>
      </c>
      <c r="E9" s="379">
        <v>9.4</v>
      </c>
    </row>
    <row r="10" spans="1:5" x14ac:dyDescent="0.2">
      <c r="A10" s="88" t="s">
        <v>157</v>
      </c>
      <c r="B10" s="379">
        <v>13</v>
      </c>
      <c r="C10" s="379">
        <v>13.4</v>
      </c>
      <c r="D10" s="379">
        <v>12.9</v>
      </c>
      <c r="E10" s="379">
        <v>12.1</v>
      </c>
    </row>
    <row r="11" spans="1:5" x14ac:dyDescent="0.2">
      <c r="A11" s="88" t="s">
        <v>158</v>
      </c>
      <c r="B11" s="379">
        <v>12.2</v>
      </c>
      <c r="C11" s="379">
        <v>12.7</v>
      </c>
      <c r="D11" s="379">
        <v>13.3</v>
      </c>
      <c r="E11" s="379">
        <v>12.7</v>
      </c>
    </row>
    <row r="12" spans="1:5" x14ac:dyDescent="0.2">
      <c r="A12" s="12" t="s">
        <v>159</v>
      </c>
      <c r="B12" s="410">
        <v>10.6</v>
      </c>
      <c r="C12" s="410">
        <v>11.9</v>
      </c>
      <c r="D12" s="410">
        <v>12.2</v>
      </c>
      <c r="E12" s="379">
        <v>13.1</v>
      </c>
    </row>
    <row r="13" spans="1:5" x14ac:dyDescent="0.2">
      <c r="A13" s="12" t="s">
        <v>160</v>
      </c>
      <c r="B13" s="410">
        <v>6.3</v>
      </c>
      <c r="C13" s="410">
        <v>9.3000000000000007</v>
      </c>
      <c r="D13" s="410">
        <v>10.6</v>
      </c>
      <c r="E13" s="379">
        <v>11.1</v>
      </c>
    </row>
    <row r="14" spans="1:5" x14ac:dyDescent="0.2">
      <c r="A14" s="12" t="s">
        <v>161</v>
      </c>
      <c r="B14" s="410">
        <v>2.1</v>
      </c>
      <c r="C14" s="410">
        <v>3.2</v>
      </c>
      <c r="D14" s="410">
        <v>5.5</v>
      </c>
      <c r="E14" s="379">
        <v>6.8</v>
      </c>
    </row>
    <row r="15" spans="1:5" x14ac:dyDescent="0.2">
      <c r="A15" s="12" t="s">
        <v>16</v>
      </c>
      <c r="B15" s="379">
        <v>2</v>
      </c>
      <c r="C15" s="410">
        <v>2.2000000000000002</v>
      </c>
      <c r="D15" s="410">
        <v>2.4</v>
      </c>
      <c r="E15" s="379">
        <v>4.0999999999999996</v>
      </c>
    </row>
    <row r="16" spans="1:5" x14ac:dyDescent="0.2">
      <c r="A16" s="12" t="s">
        <v>162</v>
      </c>
      <c r="B16" s="410">
        <v>100</v>
      </c>
      <c r="C16" s="410">
        <v>100</v>
      </c>
      <c r="D16" s="410">
        <v>100</v>
      </c>
      <c r="E16" s="410">
        <v>100</v>
      </c>
    </row>
    <row r="17" spans="1:1" s="80" customFormat="1" x14ac:dyDescent="0.2">
      <c r="A17" s="6" t="s">
        <v>412</v>
      </c>
    </row>
    <row r="18" spans="1:1" x14ac:dyDescent="0.2">
      <c r="A18" s="6" t="s">
        <v>399</v>
      </c>
    </row>
    <row r="20" spans="1:1" x14ac:dyDescent="0.2">
      <c r="A20" s="112"/>
    </row>
  </sheetData>
  <phoneticPr fontId="13" type="noConversion"/>
  <pageMargins left="0.7" right="0.7" top="0.75" bottom="0.75" header="0.3" footer="0.3"/>
  <pageSetup paperSize="9" orientation="portrait" verticalDpi="0" r:id="rId1"/>
  <drawing r:id="rId2"/>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8"/>
  <dimension ref="A1:G22"/>
  <sheetViews>
    <sheetView workbookViewId="0">
      <selection activeCell="D27" sqref="D27"/>
    </sheetView>
  </sheetViews>
  <sheetFormatPr baseColWidth="10" defaultRowHeight="11.25" x14ac:dyDescent="0.2"/>
  <cols>
    <col min="1" max="1" width="42.28515625" style="49" customWidth="1"/>
    <col min="2" max="16384" width="11.42578125" style="47"/>
  </cols>
  <sheetData>
    <row r="1" spans="1:4" x14ac:dyDescent="0.2">
      <c r="A1" s="6" t="s">
        <v>647</v>
      </c>
    </row>
    <row r="2" spans="1:4" x14ac:dyDescent="0.2">
      <c r="A2" s="6" t="s">
        <v>340</v>
      </c>
    </row>
    <row r="3" spans="1:4" x14ac:dyDescent="0.2">
      <c r="A3" s="6"/>
    </row>
    <row r="4" spans="1:4" s="48" customFormat="1" ht="24" customHeight="1" x14ac:dyDescent="0.2">
      <c r="A4" s="458" t="s">
        <v>410</v>
      </c>
      <c r="B4" s="484" t="s">
        <v>348</v>
      </c>
      <c r="C4" s="485"/>
      <c r="D4" s="483" t="s">
        <v>162</v>
      </c>
    </row>
    <row r="5" spans="1:4" ht="21" customHeight="1" x14ac:dyDescent="0.2">
      <c r="A5" s="459"/>
      <c r="B5" s="107" t="s">
        <v>167</v>
      </c>
      <c r="C5" s="107" t="s">
        <v>166</v>
      </c>
      <c r="D5" s="486"/>
    </row>
    <row r="6" spans="1:4" x14ac:dyDescent="0.2">
      <c r="A6" s="15" t="s">
        <v>24</v>
      </c>
      <c r="B6" s="251" t="s">
        <v>486</v>
      </c>
      <c r="C6" s="251" t="s">
        <v>486</v>
      </c>
      <c r="D6" s="251" t="s">
        <v>486</v>
      </c>
    </row>
    <row r="7" spans="1:4" x14ac:dyDescent="0.2">
      <c r="A7" s="15" t="s">
        <v>25</v>
      </c>
      <c r="B7" s="250">
        <v>8.6</v>
      </c>
      <c r="C7" s="250">
        <v>9.1999999999999993</v>
      </c>
      <c r="D7" s="250">
        <v>9</v>
      </c>
    </row>
    <row r="8" spans="1:4" x14ac:dyDescent="0.2">
      <c r="A8" s="15" t="s">
        <v>26</v>
      </c>
      <c r="B8" s="250">
        <v>10.7</v>
      </c>
      <c r="C8" s="250">
        <v>11.3</v>
      </c>
      <c r="D8" s="250">
        <v>11.1</v>
      </c>
    </row>
    <row r="9" spans="1:4" x14ac:dyDescent="0.2">
      <c r="A9" s="15" t="s">
        <v>27</v>
      </c>
      <c r="B9" s="250">
        <v>10.199999999999999</v>
      </c>
      <c r="C9" s="250">
        <v>10.4</v>
      </c>
      <c r="D9" s="250">
        <v>10.3</v>
      </c>
    </row>
    <row r="10" spans="1:4" x14ac:dyDescent="0.2">
      <c r="A10" s="15" t="s">
        <v>28</v>
      </c>
      <c r="B10" s="250">
        <v>9.1</v>
      </c>
      <c r="C10" s="250">
        <v>9.6999999999999993</v>
      </c>
      <c r="D10" s="250">
        <v>9.4</v>
      </c>
    </row>
    <row r="11" spans="1:4" x14ac:dyDescent="0.2">
      <c r="A11" s="15" t="s">
        <v>29</v>
      </c>
      <c r="B11" s="250">
        <v>12.1</v>
      </c>
      <c r="C11" s="250">
        <v>12.1</v>
      </c>
      <c r="D11" s="250">
        <v>12.1</v>
      </c>
    </row>
    <row r="12" spans="1:4" x14ac:dyDescent="0.2">
      <c r="A12" s="15" t="s">
        <v>30</v>
      </c>
      <c r="B12" s="250">
        <v>12.8</v>
      </c>
      <c r="C12" s="250">
        <v>12.7</v>
      </c>
      <c r="D12" s="250">
        <v>12.7</v>
      </c>
    </row>
    <row r="13" spans="1:4" x14ac:dyDescent="0.2">
      <c r="A13" s="15" t="s">
        <v>31</v>
      </c>
      <c r="B13" s="250">
        <v>13.1</v>
      </c>
      <c r="C13" s="250">
        <v>13.1</v>
      </c>
      <c r="D13" s="250">
        <v>13.1</v>
      </c>
    </row>
    <row r="14" spans="1:4" x14ac:dyDescent="0.2">
      <c r="A14" s="15" t="s">
        <v>32</v>
      </c>
      <c r="B14" s="250">
        <v>11.3</v>
      </c>
      <c r="C14" s="250">
        <v>10.9</v>
      </c>
      <c r="D14" s="250">
        <v>11.1</v>
      </c>
    </row>
    <row r="15" spans="1:4" x14ac:dyDescent="0.2">
      <c r="A15" s="15" t="s">
        <v>33</v>
      </c>
      <c r="B15" s="250">
        <v>7.1</v>
      </c>
      <c r="C15" s="250">
        <v>6.7</v>
      </c>
      <c r="D15" s="250">
        <v>6.9</v>
      </c>
    </row>
    <row r="16" spans="1:4" x14ac:dyDescent="0.2">
      <c r="A16" s="15" t="s">
        <v>35</v>
      </c>
      <c r="B16" s="250">
        <v>4.5999999999999996</v>
      </c>
      <c r="C16" s="250">
        <v>3.6</v>
      </c>
      <c r="D16" s="250">
        <v>4.0999999999999996</v>
      </c>
    </row>
    <row r="17" spans="1:7" s="48" customFormat="1" x14ac:dyDescent="0.2">
      <c r="A17" s="16" t="s">
        <v>162</v>
      </c>
      <c r="B17" s="244">
        <v>100</v>
      </c>
      <c r="C17" s="244">
        <v>100</v>
      </c>
      <c r="D17" s="244">
        <v>100</v>
      </c>
    </row>
    <row r="18" spans="1:7" x14ac:dyDescent="0.2">
      <c r="A18" s="10" t="s">
        <v>137</v>
      </c>
      <c r="B18" s="362">
        <v>21900</v>
      </c>
      <c r="C18" s="362">
        <v>28500</v>
      </c>
      <c r="D18" s="362">
        <v>50400</v>
      </c>
      <c r="E18" s="111"/>
      <c r="F18" s="111"/>
      <c r="G18" s="111"/>
    </row>
    <row r="19" spans="1:7" s="48" customFormat="1" x14ac:dyDescent="0.2">
      <c r="A19" s="16" t="s">
        <v>163</v>
      </c>
      <c r="B19" s="408">
        <v>22000</v>
      </c>
      <c r="C19" s="408">
        <v>28600</v>
      </c>
      <c r="D19" s="408">
        <v>50600</v>
      </c>
      <c r="E19" s="111"/>
      <c r="F19" s="111"/>
      <c r="G19" s="111"/>
    </row>
    <row r="20" spans="1:7" x14ac:dyDescent="0.2">
      <c r="A20" s="10" t="s">
        <v>437</v>
      </c>
      <c r="B20" s="168">
        <v>38.9</v>
      </c>
      <c r="C20" s="168">
        <v>42.8</v>
      </c>
      <c r="D20" s="168">
        <v>38.9</v>
      </c>
    </row>
    <row r="21" spans="1:7" s="48" customFormat="1" ht="11.25" customHeight="1" x14ac:dyDescent="0.2">
      <c r="A21" s="6" t="s">
        <v>412</v>
      </c>
      <c r="B21" s="140"/>
      <c r="C21" s="140"/>
      <c r="D21" s="140"/>
    </row>
    <row r="22" spans="1:7" x14ac:dyDescent="0.2">
      <c r="A22" s="148" t="s">
        <v>371</v>
      </c>
      <c r="B22" s="74"/>
      <c r="C22" s="74"/>
      <c r="D22" s="74"/>
    </row>
  </sheetData>
  <mergeCells count="3">
    <mergeCell ref="B4:C4"/>
    <mergeCell ref="A4:A5"/>
    <mergeCell ref="D4:D5"/>
  </mergeCells>
  <phoneticPr fontId="13" type="noConversion"/>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9"/>
  <dimension ref="A1:E16"/>
  <sheetViews>
    <sheetView workbookViewId="0">
      <selection activeCell="F22" sqref="F22"/>
    </sheetView>
  </sheetViews>
  <sheetFormatPr baseColWidth="10" defaultRowHeight="11.25" x14ac:dyDescent="0.2"/>
  <cols>
    <col min="1" max="1" width="42.28515625" style="51" customWidth="1"/>
    <col min="2" max="16384" width="11.42578125" style="48"/>
  </cols>
  <sheetData>
    <row r="1" spans="1:5" x14ac:dyDescent="0.2">
      <c r="A1" s="6" t="s">
        <v>648</v>
      </c>
    </row>
    <row r="2" spans="1:5" x14ac:dyDescent="0.2">
      <c r="A2" s="222" t="s">
        <v>483</v>
      </c>
    </row>
    <row r="3" spans="1:5" x14ac:dyDescent="0.2">
      <c r="A3" s="50"/>
    </row>
    <row r="4" spans="1:5" s="47" customFormat="1" ht="22.5" customHeight="1" x14ac:dyDescent="0.2">
      <c r="A4" s="17" t="s">
        <v>168</v>
      </c>
      <c r="B4" s="309" t="s">
        <v>74</v>
      </c>
      <c r="C4" s="309" t="s">
        <v>311</v>
      </c>
    </row>
    <row r="5" spans="1:5" x14ac:dyDescent="0.2">
      <c r="A5" s="9" t="s">
        <v>169</v>
      </c>
      <c r="B5" s="251">
        <v>9.8000000000000007</v>
      </c>
      <c r="C5" s="251">
        <v>9.9</v>
      </c>
    </row>
    <row r="6" spans="1:5" x14ac:dyDescent="0.2">
      <c r="A6" s="9" t="s">
        <v>170</v>
      </c>
      <c r="B6" s="251">
        <v>33.1</v>
      </c>
      <c r="C6" s="251">
        <v>32.5</v>
      </c>
    </row>
    <row r="7" spans="1:5" x14ac:dyDescent="0.2">
      <c r="A7" s="9" t="s">
        <v>171</v>
      </c>
      <c r="B7" s="251">
        <v>20.3</v>
      </c>
      <c r="C7" s="251">
        <v>20.8</v>
      </c>
    </row>
    <row r="8" spans="1:5" x14ac:dyDescent="0.2">
      <c r="A8" s="9" t="s">
        <v>172</v>
      </c>
      <c r="B8" s="251">
        <v>13.6</v>
      </c>
      <c r="C8" s="251">
        <v>12.8</v>
      </c>
    </row>
    <row r="9" spans="1:5" x14ac:dyDescent="0.2">
      <c r="A9" s="9" t="s">
        <v>173</v>
      </c>
      <c r="B9" s="251">
        <v>9.6999999999999993</v>
      </c>
      <c r="C9" s="251">
        <v>9.4</v>
      </c>
    </row>
    <row r="10" spans="1:5" x14ac:dyDescent="0.2">
      <c r="A10" s="9" t="s">
        <v>174</v>
      </c>
      <c r="B10" s="251">
        <v>13.5</v>
      </c>
      <c r="C10" s="251">
        <v>14.6</v>
      </c>
    </row>
    <row r="11" spans="1:5" s="47" customFormat="1" x14ac:dyDescent="0.2">
      <c r="A11" s="10" t="s">
        <v>162</v>
      </c>
      <c r="B11" s="244">
        <v>100</v>
      </c>
      <c r="C11" s="244">
        <v>100</v>
      </c>
    </row>
    <row r="12" spans="1:5" x14ac:dyDescent="0.2">
      <c r="A12" s="16" t="s">
        <v>137</v>
      </c>
      <c r="B12" s="408">
        <v>46600</v>
      </c>
      <c r="C12" s="408">
        <v>50600</v>
      </c>
      <c r="D12" s="111"/>
      <c r="E12" s="111"/>
    </row>
    <row r="13" spans="1:5" s="47" customFormat="1" x14ac:dyDescent="0.2">
      <c r="A13" s="10" t="s">
        <v>163</v>
      </c>
      <c r="B13" s="362">
        <v>47100</v>
      </c>
      <c r="C13" s="362">
        <v>50600</v>
      </c>
      <c r="D13" s="111"/>
      <c r="E13" s="111"/>
    </row>
    <row r="14" spans="1:5" x14ac:dyDescent="0.2">
      <c r="A14" s="10" t="s">
        <v>439</v>
      </c>
      <c r="B14" s="168">
        <v>9.8000000000000007</v>
      </c>
      <c r="C14" s="168">
        <v>10.3</v>
      </c>
    </row>
    <row r="15" spans="1:5" s="47" customFormat="1" ht="11.25" customHeight="1" x14ac:dyDescent="0.2">
      <c r="A15" s="116" t="s">
        <v>73</v>
      </c>
      <c r="B15" s="116"/>
      <c r="C15" s="116"/>
    </row>
    <row r="16" spans="1:5" x14ac:dyDescent="0.2">
      <c r="A16" s="148" t="s">
        <v>353</v>
      </c>
      <c r="B16" s="148"/>
      <c r="C16" s="148"/>
    </row>
  </sheetData>
  <phoneticPr fontId="1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D42"/>
  <sheetViews>
    <sheetView workbookViewId="0">
      <selection activeCell="A20" sqref="A20"/>
    </sheetView>
  </sheetViews>
  <sheetFormatPr baseColWidth="10" defaultRowHeight="11.25" x14ac:dyDescent="0.25"/>
  <cols>
    <col min="1" max="1" width="42.28515625" style="8" customWidth="1"/>
    <col min="2" max="16384" width="11.42578125" style="8"/>
  </cols>
  <sheetData>
    <row r="1" spans="1:4" x14ac:dyDescent="0.25">
      <c r="A1" s="6" t="s">
        <v>521</v>
      </c>
    </row>
    <row r="2" spans="1:4" x14ac:dyDescent="0.25">
      <c r="A2" s="222" t="s">
        <v>483</v>
      </c>
    </row>
    <row r="3" spans="1:4" x14ac:dyDescent="0.25">
      <c r="A3" s="6"/>
    </row>
    <row r="4" spans="1:4" ht="27.75" customHeight="1" x14ac:dyDescent="0.25">
      <c r="A4" s="209" t="s">
        <v>410</v>
      </c>
      <c r="B4" s="46" t="s">
        <v>152</v>
      </c>
      <c r="C4" s="46" t="s">
        <v>345</v>
      </c>
      <c r="D4" s="177"/>
    </row>
    <row r="5" spans="1:4" x14ac:dyDescent="0.25">
      <c r="A5" s="9" t="s">
        <v>24</v>
      </c>
      <c r="B5" s="267">
        <v>0.7</v>
      </c>
      <c r="C5" s="264">
        <v>0.6</v>
      </c>
      <c r="D5" s="177"/>
    </row>
    <row r="6" spans="1:4" x14ac:dyDescent="0.25">
      <c r="A6" s="9" t="s">
        <v>25</v>
      </c>
      <c r="B6" s="267">
        <v>11.7</v>
      </c>
      <c r="C6" s="268">
        <v>11.3</v>
      </c>
      <c r="D6" s="177"/>
    </row>
    <row r="7" spans="1:4" x14ac:dyDescent="0.25">
      <c r="A7" s="9" t="s">
        <v>26</v>
      </c>
      <c r="B7" s="267">
        <v>13.5</v>
      </c>
      <c r="C7" s="264">
        <v>13.6</v>
      </c>
      <c r="D7" s="177"/>
    </row>
    <row r="8" spans="1:4" x14ac:dyDescent="0.25">
      <c r="A8" s="9" t="s">
        <v>27</v>
      </c>
      <c r="B8" s="267">
        <v>12.9</v>
      </c>
      <c r="C8" s="264">
        <v>13.3</v>
      </c>
      <c r="D8" s="177"/>
    </row>
    <row r="9" spans="1:4" x14ac:dyDescent="0.25">
      <c r="A9" s="9" t="s">
        <v>28</v>
      </c>
      <c r="B9" s="267">
        <v>14.4</v>
      </c>
      <c r="C9" s="264">
        <v>12.3</v>
      </c>
      <c r="D9" s="177"/>
    </row>
    <row r="10" spans="1:4" x14ac:dyDescent="0.25">
      <c r="A10" s="9" t="s">
        <v>29</v>
      </c>
      <c r="B10" s="267">
        <v>14.3</v>
      </c>
      <c r="C10" s="264">
        <v>13.9</v>
      </c>
      <c r="D10" s="177"/>
    </row>
    <row r="11" spans="1:4" x14ac:dyDescent="0.25">
      <c r="A11" s="9" t="s">
        <v>30</v>
      </c>
      <c r="B11" s="267">
        <v>14.5</v>
      </c>
      <c r="C11" s="264">
        <v>13.6</v>
      </c>
      <c r="D11" s="177"/>
    </row>
    <row r="12" spans="1:4" x14ac:dyDescent="0.25">
      <c r="A12" s="9" t="s">
        <v>31</v>
      </c>
      <c r="B12" s="267">
        <v>11.4</v>
      </c>
      <c r="C12" s="264">
        <v>12.6</v>
      </c>
      <c r="D12" s="177"/>
    </row>
    <row r="13" spans="1:4" x14ac:dyDescent="0.25">
      <c r="A13" s="9" t="s">
        <v>32</v>
      </c>
      <c r="B13" s="267">
        <v>6.1</v>
      </c>
      <c r="C13" s="264">
        <v>7.6</v>
      </c>
      <c r="D13" s="177"/>
    </row>
    <row r="14" spans="1:4" x14ac:dyDescent="0.25">
      <c r="A14" s="9" t="s">
        <v>33</v>
      </c>
      <c r="B14" s="267" t="s">
        <v>486</v>
      </c>
      <c r="C14" s="264">
        <v>1.2</v>
      </c>
      <c r="D14" s="177"/>
    </row>
    <row r="15" spans="1:4" x14ac:dyDescent="0.25">
      <c r="A15" s="9" t="s">
        <v>34</v>
      </c>
      <c r="B15" s="267" t="s">
        <v>486</v>
      </c>
      <c r="C15" s="267" t="s">
        <v>486</v>
      </c>
      <c r="D15" s="177"/>
    </row>
    <row r="16" spans="1:4" x14ac:dyDescent="0.25">
      <c r="A16" s="10" t="s">
        <v>162</v>
      </c>
      <c r="B16" s="265">
        <v>100</v>
      </c>
      <c r="C16" s="265">
        <v>100</v>
      </c>
      <c r="D16" s="177"/>
    </row>
    <row r="17" spans="1:4" x14ac:dyDescent="0.25">
      <c r="A17" s="10" t="s">
        <v>137</v>
      </c>
      <c r="B17" s="266">
        <v>117600</v>
      </c>
      <c r="C17" s="266">
        <v>122400</v>
      </c>
      <c r="D17" s="226"/>
    </row>
    <row r="18" spans="1:4" x14ac:dyDescent="0.25">
      <c r="A18" s="10" t="s">
        <v>163</v>
      </c>
      <c r="B18" s="266">
        <v>117800</v>
      </c>
      <c r="C18" s="266">
        <v>122600</v>
      </c>
      <c r="D18" s="226"/>
    </row>
    <row r="19" spans="1:4" x14ac:dyDescent="0.25">
      <c r="A19" s="10" t="s">
        <v>164</v>
      </c>
      <c r="B19" s="265">
        <v>17.899999999999999</v>
      </c>
      <c r="C19" s="265">
        <v>21.4</v>
      </c>
      <c r="D19" s="177"/>
    </row>
    <row r="20" spans="1:4" x14ac:dyDescent="0.25">
      <c r="A20" s="10" t="s">
        <v>433</v>
      </c>
      <c r="B20" s="265">
        <v>6.5</v>
      </c>
      <c r="C20" s="265">
        <v>8.8000000000000007</v>
      </c>
      <c r="D20" s="177"/>
    </row>
    <row r="21" spans="1:4" x14ac:dyDescent="0.25">
      <c r="A21" s="10" t="s">
        <v>437</v>
      </c>
      <c r="B21" s="107">
        <v>38.299999999999997</v>
      </c>
      <c r="C21" s="107">
        <v>38.9</v>
      </c>
      <c r="D21" s="177"/>
    </row>
    <row r="22" spans="1:4" x14ac:dyDescent="0.25">
      <c r="A22" s="433" t="s">
        <v>341</v>
      </c>
      <c r="B22" s="433"/>
      <c r="C22" s="433"/>
      <c r="D22" s="433"/>
    </row>
    <row r="23" spans="1:4" x14ac:dyDescent="0.25">
      <c r="A23" s="433" t="s">
        <v>351</v>
      </c>
      <c r="B23" s="433"/>
      <c r="C23" s="433"/>
      <c r="D23" s="433"/>
    </row>
    <row r="24" spans="1:4" x14ac:dyDescent="0.25">
      <c r="A24" s="27"/>
      <c r="B24" s="27"/>
      <c r="C24" s="27"/>
      <c r="D24" s="27"/>
    </row>
    <row r="25" spans="1:4" x14ac:dyDescent="0.25">
      <c r="A25" s="27"/>
      <c r="B25" s="27"/>
      <c r="C25" s="27"/>
      <c r="D25" s="27"/>
    </row>
    <row r="26" spans="1:4" x14ac:dyDescent="0.25">
      <c r="A26" s="27"/>
      <c r="B26" s="27"/>
      <c r="C26" s="27"/>
      <c r="D26" s="27"/>
    </row>
    <row r="27" spans="1:4" x14ac:dyDescent="0.25">
      <c r="A27" s="27"/>
      <c r="B27" s="27"/>
      <c r="C27" s="27"/>
      <c r="D27" s="27"/>
    </row>
    <row r="28" spans="1:4" x14ac:dyDescent="0.25">
      <c r="A28" s="27"/>
      <c r="B28" s="27"/>
      <c r="C28" s="27"/>
      <c r="D28" s="27"/>
    </row>
    <row r="29" spans="1:4" x14ac:dyDescent="0.25">
      <c r="A29" s="27"/>
      <c r="B29" s="27"/>
      <c r="C29" s="27"/>
      <c r="D29" s="27"/>
    </row>
    <row r="30" spans="1:4" x14ac:dyDescent="0.25">
      <c r="A30" s="27"/>
      <c r="B30" s="27"/>
      <c r="C30" s="27"/>
      <c r="D30" s="27"/>
    </row>
    <row r="31" spans="1:4" x14ac:dyDescent="0.25">
      <c r="A31" s="27"/>
      <c r="B31" s="27"/>
      <c r="C31" s="27"/>
      <c r="D31" s="27"/>
    </row>
    <row r="32" spans="1:4" x14ac:dyDescent="0.25">
      <c r="A32" s="27"/>
      <c r="B32" s="27"/>
      <c r="C32" s="27"/>
      <c r="D32" s="27"/>
    </row>
    <row r="33" spans="1:4" x14ac:dyDescent="0.25">
      <c r="A33" s="27"/>
      <c r="B33" s="27"/>
      <c r="C33" s="27"/>
      <c r="D33" s="27"/>
    </row>
    <row r="34" spans="1:4" x14ac:dyDescent="0.25">
      <c r="A34" s="27"/>
      <c r="B34" s="27"/>
      <c r="C34" s="27"/>
      <c r="D34" s="27"/>
    </row>
    <row r="35" spans="1:4" x14ac:dyDescent="0.25">
      <c r="A35" s="27"/>
      <c r="B35" s="27"/>
      <c r="C35" s="27"/>
      <c r="D35" s="27"/>
    </row>
    <row r="36" spans="1:4" x14ac:dyDescent="0.25">
      <c r="A36" s="27"/>
      <c r="B36" s="27"/>
      <c r="C36" s="27"/>
      <c r="D36" s="27"/>
    </row>
    <row r="37" spans="1:4" x14ac:dyDescent="0.25">
      <c r="A37" s="27"/>
      <c r="B37" s="27"/>
      <c r="C37" s="27"/>
      <c r="D37" s="27"/>
    </row>
    <row r="38" spans="1:4" x14ac:dyDescent="0.25">
      <c r="A38" s="27"/>
      <c r="B38" s="27"/>
      <c r="C38" s="27"/>
      <c r="D38" s="27"/>
    </row>
    <row r="39" spans="1:4" x14ac:dyDescent="0.25">
      <c r="A39" s="27"/>
      <c r="B39" s="27"/>
      <c r="C39" s="27"/>
      <c r="D39" s="27"/>
    </row>
    <row r="40" spans="1:4" x14ac:dyDescent="0.25">
      <c r="A40" s="27"/>
      <c r="B40" s="27"/>
      <c r="C40" s="27"/>
      <c r="D40" s="27"/>
    </row>
    <row r="41" spans="1:4" x14ac:dyDescent="0.25">
      <c r="A41" s="27"/>
      <c r="B41" s="27"/>
      <c r="C41" s="27"/>
      <c r="D41" s="27"/>
    </row>
    <row r="42" spans="1:4" x14ac:dyDescent="0.25">
      <c r="A42" s="27"/>
      <c r="B42" s="27"/>
      <c r="C42" s="27"/>
      <c r="D42" s="27"/>
    </row>
  </sheetData>
  <mergeCells count="2">
    <mergeCell ref="A22:D22"/>
    <mergeCell ref="A23:D23"/>
  </mergeCells>
  <phoneticPr fontId="13" type="noConversion"/>
  <pageMargins left="0.7" right="0.7" top="0.75" bottom="0.75" header="0.3" footer="0.3"/>
  <pageSetup paperSize="9" orientation="portrait" verticalDpi="0"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0"/>
  <dimension ref="A1:G19"/>
  <sheetViews>
    <sheetView workbookViewId="0">
      <selection activeCell="G23" sqref="G23"/>
    </sheetView>
  </sheetViews>
  <sheetFormatPr baseColWidth="10" defaultRowHeight="11.25" x14ac:dyDescent="0.2"/>
  <cols>
    <col min="1" max="1" width="45" style="49" customWidth="1"/>
    <col min="2" max="16384" width="11.42578125" style="47"/>
  </cols>
  <sheetData>
    <row r="1" spans="1:7" x14ac:dyDescent="0.2">
      <c r="A1" s="6" t="s">
        <v>649</v>
      </c>
    </row>
    <row r="2" spans="1:7" x14ac:dyDescent="0.2">
      <c r="A2" s="6" t="s">
        <v>340</v>
      </c>
    </row>
    <row r="3" spans="1:7" x14ac:dyDescent="0.2">
      <c r="A3" s="6"/>
    </row>
    <row r="4" spans="1:7" s="51" customFormat="1" ht="30.75" customHeight="1" x14ac:dyDescent="0.25">
      <c r="A4" s="216" t="s">
        <v>175</v>
      </c>
      <c r="B4" s="107" t="s">
        <v>167</v>
      </c>
      <c r="C4" s="107" t="s">
        <v>166</v>
      </c>
      <c r="D4" s="143" t="s">
        <v>162</v>
      </c>
    </row>
    <row r="5" spans="1:7" s="48" customFormat="1" x14ac:dyDescent="0.2">
      <c r="A5" s="12" t="s">
        <v>477</v>
      </c>
      <c r="B5" s="251">
        <v>4.8</v>
      </c>
      <c r="C5" s="251">
        <v>7.9</v>
      </c>
      <c r="D5" s="251">
        <v>6.6</v>
      </c>
    </row>
    <row r="6" spans="1:7" s="48" customFormat="1" x14ac:dyDescent="0.2">
      <c r="A6" s="9" t="s">
        <v>176</v>
      </c>
      <c r="B6" s="251">
        <v>16.100000000000001</v>
      </c>
      <c r="C6" s="251">
        <v>16.899999999999999</v>
      </c>
      <c r="D6" s="251">
        <v>16.600000000000001</v>
      </c>
    </row>
    <row r="7" spans="1:7" s="48" customFormat="1" x14ac:dyDescent="0.2">
      <c r="A7" s="9" t="s">
        <v>478</v>
      </c>
      <c r="B7" s="251">
        <v>6.7</v>
      </c>
      <c r="C7" s="251">
        <v>8</v>
      </c>
      <c r="D7" s="251">
        <v>7.4</v>
      </c>
    </row>
    <row r="8" spans="1:7" s="48" customFormat="1" x14ac:dyDescent="0.2">
      <c r="A8" s="9" t="s">
        <v>474</v>
      </c>
      <c r="B8" s="251">
        <v>17.2</v>
      </c>
      <c r="C8" s="251">
        <v>17.2</v>
      </c>
      <c r="D8" s="251">
        <v>17.2</v>
      </c>
    </row>
    <row r="9" spans="1:7" s="48" customFormat="1" x14ac:dyDescent="0.2">
      <c r="A9" s="12" t="s">
        <v>475</v>
      </c>
      <c r="B9" s="251">
        <v>4.5999999999999996</v>
      </c>
      <c r="C9" s="251">
        <v>4.2</v>
      </c>
      <c r="D9" s="251">
        <v>4.4000000000000004</v>
      </c>
    </row>
    <row r="10" spans="1:7" s="48" customFormat="1" x14ac:dyDescent="0.2">
      <c r="A10" s="9" t="s">
        <v>177</v>
      </c>
      <c r="B10" s="251">
        <v>10.1</v>
      </c>
      <c r="C10" s="251">
        <v>9.1</v>
      </c>
      <c r="D10" s="251">
        <v>9.5</v>
      </c>
    </row>
    <row r="11" spans="1:7" s="48" customFormat="1" ht="22.5" x14ac:dyDescent="0.2">
      <c r="A11" s="9" t="s">
        <v>178</v>
      </c>
      <c r="B11" s="250">
        <v>3</v>
      </c>
      <c r="C11" s="251">
        <v>4.0999999999999996</v>
      </c>
      <c r="D11" s="251">
        <v>3.6</v>
      </c>
    </row>
    <row r="12" spans="1:7" s="48" customFormat="1" x14ac:dyDescent="0.2">
      <c r="A12" s="9" t="s">
        <v>476</v>
      </c>
      <c r="B12" s="251">
        <v>16.600000000000001</v>
      </c>
      <c r="C12" s="251">
        <v>14.4</v>
      </c>
      <c r="D12" s="251">
        <v>15.3</v>
      </c>
    </row>
    <row r="13" spans="1:7" s="48" customFormat="1" x14ac:dyDescent="0.2">
      <c r="A13" s="9" t="s">
        <v>179</v>
      </c>
      <c r="B13" s="251">
        <v>2.7</v>
      </c>
      <c r="C13" s="251">
        <v>2.5</v>
      </c>
      <c r="D13" s="251">
        <v>2.5</v>
      </c>
    </row>
    <row r="14" spans="1:7" s="48" customFormat="1" ht="22.5" x14ac:dyDescent="0.2">
      <c r="A14" s="172" t="s">
        <v>479</v>
      </c>
      <c r="B14" s="251">
        <v>18.3</v>
      </c>
      <c r="C14" s="251">
        <v>15.8</v>
      </c>
      <c r="D14" s="251">
        <v>16.899999999999999</v>
      </c>
    </row>
    <row r="15" spans="1:7" x14ac:dyDescent="0.2">
      <c r="A15" s="10" t="s">
        <v>162</v>
      </c>
      <c r="B15" s="291">
        <v>100</v>
      </c>
      <c r="C15" s="291">
        <v>100</v>
      </c>
      <c r="D15" s="291">
        <v>100</v>
      </c>
    </row>
    <row r="16" spans="1:7" s="48" customFormat="1" x14ac:dyDescent="0.2">
      <c r="A16" s="16" t="s">
        <v>137</v>
      </c>
      <c r="B16" s="404">
        <v>21400</v>
      </c>
      <c r="C16" s="404">
        <v>28000</v>
      </c>
      <c r="D16" s="404">
        <v>49400</v>
      </c>
      <c r="E16" s="111"/>
      <c r="F16" s="111"/>
      <c r="G16" s="111"/>
    </row>
    <row r="17" spans="1:7" x14ac:dyDescent="0.2">
      <c r="A17" s="10" t="s">
        <v>163</v>
      </c>
      <c r="B17" s="360">
        <v>22000</v>
      </c>
      <c r="C17" s="360">
        <v>28600</v>
      </c>
      <c r="D17" s="360">
        <v>50600</v>
      </c>
      <c r="E17" s="111"/>
      <c r="F17" s="111"/>
      <c r="G17" s="111"/>
    </row>
    <row r="18" spans="1:7" s="48" customFormat="1" ht="11.25" customHeight="1" x14ac:dyDescent="0.2">
      <c r="A18" s="6" t="s">
        <v>412</v>
      </c>
      <c r="B18" s="140"/>
      <c r="C18" s="140"/>
      <c r="D18" s="140"/>
    </row>
    <row r="19" spans="1:7" x14ac:dyDescent="0.2">
      <c r="A19" s="148" t="s">
        <v>371</v>
      </c>
      <c r="B19" s="74"/>
      <c r="C19" s="74"/>
      <c r="D19" s="74"/>
    </row>
  </sheetData>
  <phoneticPr fontId="13" type="noConversion"/>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1"/>
  <dimension ref="A1:E19"/>
  <sheetViews>
    <sheetView workbookViewId="0">
      <selection activeCell="F21" sqref="F21"/>
    </sheetView>
  </sheetViews>
  <sheetFormatPr baseColWidth="10" defaultRowHeight="11.25" x14ac:dyDescent="0.2"/>
  <cols>
    <col min="1" max="1" width="42.28515625" style="51" customWidth="1"/>
    <col min="2" max="16384" width="11.42578125" style="48"/>
  </cols>
  <sheetData>
    <row r="1" spans="1:5" x14ac:dyDescent="0.2">
      <c r="A1" s="6" t="s">
        <v>650</v>
      </c>
    </row>
    <row r="2" spans="1:5" x14ac:dyDescent="0.2">
      <c r="A2" s="222" t="s">
        <v>483</v>
      </c>
    </row>
    <row r="3" spans="1:5" x14ac:dyDescent="0.2">
      <c r="A3" s="50"/>
    </row>
    <row r="4" spans="1:5" s="49" customFormat="1" ht="19.5" customHeight="1" x14ac:dyDescent="0.25">
      <c r="A4" s="10" t="s">
        <v>180</v>
      </c>
      <c r="B4" s="107" t="s">
        <v>74</v>
      </c>
      <c r="C4" s="107" t="s">
        <v>311</v>
      </c>
    </row>
    <row r="5" spans="1:5" s="47" customFormat="1" x14ac:dyDescent="0.2">
      <c r="A5" s="15" t="s">
        <v>181</v>
      </c>
      <c r="B5" s="251">
        <v>70</v>
      </c>
      <c r="C5" s="401">
        <v>70.7</v>
      </c>
    </row>
    <row r="6" spans="1:5" s="47" customFormat="1" x14ac:dyDescent="0.2">
      <c r="A6" s="15" t="s">
        <v>182</v>
      </c>
      <c r="B6" s="365">
        <v>19.2</v>
      </c>
      <c r="C6" s="401">
        <v>18.899999999999999</v>
      </c>
    </row>
    <row r="7" spans="1:5" s="47" customFormat="1" x14ac:dyDescent="0.2">
      <c r="A7" s="15" t="s">
        <v>183</v>
      </c>
      <c r="B7" s="365" t="s">
        <v>486</v>
      </c>
      <c r="C7" s="401">
        <v>0.5</v>
      </c>
    </row>
    <row r="8" spans="1:5" s="47" customFormat="1" x14ac:dyDescent="0.2">
      <c r="A8" s="15" t="s">
        <v>184</v>
      </c>
      <c r="B8" s="365">
        <v>0.6</v>
      </c>
      <c r="C8" s="401">
        <v>0.6</v>
      </c>
    </row>
    <row r="9" spans="1:5" s="47" customFormat="1" x14ac:dyDescent="0.2">
      <c r="A9" s="15" t="s">
        <v>185</v>
      </c>
      <c r="B9" s="365">
        <v>0.9</v>
      </c>
      <c r="C9" s="401">
        <v>0.8</v>
      </c>
    </row>
    <row r="10" spans="1:5" s="47" customFormat="1" x14ac:dyDescent="0.2">
      <c r="A10" s="15" t="s">
        <v>186</v>
      </c>
      <c r="B10" s="365">
        <v>6.1</v>
      </c>
      <c r="C10" s="251">
        <v>5</v>
      </c>
    </row>
    <row r="11" spans="1:5" s="47" customFormat="1" x14ac:dyDescent="0.2">
      <c r="A11" s="15" t="s">
        <v>187</v>
      </c>
      <c r="B11" s="365">
        <v>1.2</v>
      </c>
      <c r="C11" s="401">
        <v>1.4</v>
      </c>
    </row>
    <row r="12" spans="1:5" s="47" customFormat="1" x14ac:dyDescent="0.2">
      <c r="A12" s="15" t="s">
        <v>188</v>
      </c>
      <c r="B12" s="365" t="s">
        <v>486</v>
      </c>
      <c r="C12" s="365" t="s">
        <v>486</v>
      </c>
    </row>
    <row r="13" spans="1:5" s="47" customFormat="1" x14ac:dyDescent="0.2">
      <c r="A13" s="15" t="s">
        <v>189</v>
      </c>
      <c r="B13" s="365">
        <v>0.9</v>
      </c>
      <c r="C13" s="401">
        <v>0.7</v>
      </c>
    </row>
    <row r="14" spans="1:5" s="47" customFormat="1" x14ac:dyDescent="0.2">
      <c r="A14" s="15" t="s">
        <v>190</v>
      </c>
      <c r="B14" s="365" t="s">
        <v>486</v>
      </c>
      <c r="C14" s="401">
        <v>1.3</v>
      </c>
    </row>
    <row r="15" spans="1:5" x14ac:dyDescent="0.2">
      <c r="A15" s="16" t="s">
        <v>162</v>
      </c>
      <c r="B15" s="291">
        <v>100</v>
      </c>
      <c r="C15" s="291">
        <v>100</v>
      </c>
    </row>
    <row r="16" spans="1:5" s="47" customFormat="1" x14ac:dyDescent="0.2">
      <c r="A16" s="10" t="s">
        <v>137</v>
      </c>
      <c r="B16" s="360">
        <v>45500</v>
      </c>
      <c r="C16" s="360">
        <v>47700</v>
      </c>
      <c r="D16" s="111"/>
      <c r="E16" s="111"/>
    </row>
    <row r="17" spans="1:5" x14ac:dyDescent="0.2">
      <c r="A17" s="16" t="s">
        <v>163</v>
      </c>
      <c r="B17" s="360">
        <v>47100</v>
      </c>
      <c r="C17" s="404">
        <v>50600</v>
      </c>
      <c r="D17" s="111"/>
      <c r="E17" s="111"/>
    </row>
    <row r="18" spans="1:5" s="47" customFormat="1" ht="11.25" customHeight="1" x14ac:dyDescent="0.2">
      <c r="A18" s="6" t="s">
        <v>412</v>
      </c>
      <c r="B18" s="116"/>
      <c r="C18" s="116"/>
    </row>
    <row r="19" spans="1:5" x14ac:dyDescent="0.2">
      <c r="A19" s="180" t="s">
        <v>353</v>
      </c>
      <c r="B19" s="126"/>
      <c r="C19" s="126"/>
    </row>
  </sheetData>
  <phoneticPr fontId="13" type="noConversion"/>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2"/>
  <dimension ref="A1:G46"/>
  <sheetViews>
    <sheetView topLeftCell="A34" workbookViewId="0">
      <selection activeCell="E19" sqref="E19"/>
    </sheetView>
  </sheetViews>
  <sheetFormatPr baseColWidth="10" defaultRowHeight="11.25" x14ac:dyDescent="0.2"/>
  <cols>
    <col min="1" max="1" width="42.28515625" style="49" customWidth="1"/>
    <col min="2" max="16384" width="11.42578125" style="47"/>
  </cols>
  <sheetData>
    <row r="1" spans="1:4" s="48" customFormat="1" x14ac:dyDescent="0.2">
      <c r="A1" s="6" t="s">
        <v>651</v>
      </c>
    </row>
    <row r="2" spans="1:4" s="48" customFormat="1" x14ac:dyDescent="0.2">
      <c r="A2" s="6" t="s">
        <v>340</v>
      </c>
    </row>
    <row r="3" spans="1:4" s="48" customFormat="1" x14ac:dyDescent="0.2">
      <c r="A3" s="50"/>
    </row>
    <row r="4" spans="1:4" s="49" customFormat="1" ht="20.25" customHeight="1" x14ac:dyDescent="0.25">
      <c r="A4" s="10" t="s">
        <v>191</v>
      </c>
      <c r="B4" s="107" t="s">
        <v>167</v>
      </c>
      <c r="C4" s="107" t="s">
        <v>414</v>
      </c>
      <c r="D4" s="107" t="s">
        <v>162</v>
      </c>
    </row>
    <row r="5" spans="1:4" s="48" customFormat="1" x14ac:dyDescent="0.2">
      <c r="A5" s="18" t="s">
        <v>181</v>
      </c>
      <c r="B5" s="409">
        <v>73.099999999999994</v>
      </c>
      <c r="C5" s="409">
        <v>68.900000000000006</v>
      </c>
      <c r="D5" s="409">
        <v>70.7</v>
      </c>
    </row>
    <row r="6" spans="1:4" s="48" customFormat="1" x14ac:dyDescent="0.2">
      <c r="A6" s="9" t="s">
        <v>192</v>
      </c>
      <c r="B6" s="385">
        <v>16.7</v>
      </c>
      <c r="C6" s="385">
        <v>18</v>
      </c>
      <c r="D6" s="385">
        <v>17.399999999999999</v>
      </c>
    </row>
    <row r="7" spans="1:4" s="48" customFormat="1" x14ac:dyDescent="0.2">
      <c r="A7" s="9" t="s">
        <v>193</v>
      </c>
      <c r="B7" s="385">
        <v>43.6</v>
      </c>
      <c r="C7" s="385">
        <v>40.799999999999997</v>
      </c>
      <c r="D7" s="385">
        <v>42</v>
      </c>
    </row>
    <row r="8" spans="1:4" s="48" customFormat="1" x14ac:dyDescent="0.2">
      <c r="A8" s="9" t="s">
        <v>194</v>
      </c>
      <c r="B8" s="385">
        <v>12.1</v>
      </c>
      <c r="C8" s="385">
        <v>9.4</v>
      </c>
      <c r="D8" s="385">
        <v>10.6</v>
      </c>
    </row>
    <row r="9" spans="1:4" s="48" customFormat="1" x14ac:dyDescent="0.2">
      <c r="A9" s="9" t="s">
        <v>195</v>
      </c>
      <c r="B9" s="385">
        <v>0.7</v>
      </c>
      <c r="C9" s="385">
        <v>0.7</v>
      </c>
      <c r="D9" s="385">
        <v>0.7</v>
      </c>
    </row>
    <row r="10" spans="1:4" s="48" customFormat="1" x14ac:dyDescent="0.2">
      <c r="A10" s="18" t="s">
        <v>182</v>
      </c>
      <c r="B10" s="409">
        <v>16.899999999999999</v>
      </c>
      <c r="C10" s="409">
        <v>20.5</v>
      </c>
      <c r="D10" s="409">
        <v>18.899999999999999</v>
      </c>
    </row>
    <row r="11" spans="1:4" s="48" customFormat="1" x14ac:dyDescent="0.2">
      <c r="A11" s="9" t="s">
        <v>196</v>
      </c>
      <c r="B11" s="385">
        <v>1.4</v>
      </c>
      <c r="C11" s="385">
        <v>1.5</v>
      </c>
      <c r="D11" s="385">
        <v>1.4</v>
      </c>
    </row>
    <row r="12" spans="1:4" s="48" customFormat="1" ht="22.5" x14ac:dyDescent="0.2">
      <c r="A12" s="9" t="s">
        <v>197</v>
      </c>
      <c r="B12" s="385">
        <v>2.6</v>
      </c>
      <c r="C12" s="385">
        <v>3</v>
      </c>
      <c r="D12" s="385">
        <v>2.8</v>
      </c>
    </row>
    <row r="13" spans="1:4" s="48" customFormat="1" ht="22.5" x14ac:dyDescent="0.2">
      <c r="A13" s="9" t="s">
        <v>198</v>
      </c>
      <c r="B13" s="385">
        <v>9.1</v>
      </c>
      <c r="C13" s="385">
        <v>11.9</v>
      </c>
      <c r="D13" s="385">
        <v>10.7</v>
      </c>
    </row>
    <row r="14" spans="1:4" s="48" customFormat="1" x14ac:dyDescent="0.2">
      <c r="A14" s="9" t="s">
        <v>199</v>
      </c>
      <c r="B14" s="385">
        <v>3.8</v>
      </c>
      <c r="C14" s="385">
        <v>4.2</v>
      </c>
      <c r="D14" s="385">
        <v>4</v>
      </c>
    </row>
    <row r="15" spans="1:4" s="48" customFormat="1" x14ac:dyDescent="0.2">
      <c r="A15" s="18" t="s">
        <v>183</v>
      </c>
      <c r="B15" s="400" t="s">
        <v>486</v>
      </c>
      <c r="C15" s="409">
        <v>0.5</v>
      </c>
      <c r="D15" s="409">
        <v>0.5</v>
      </c>
    </row>
    <row r="16" spans="1:4" s="48" customFormat="1" ht="22.5" x14ac:dyDescent="0.2">
      <c r="A16" s="9" t="s">
        <v>200</v>
      </c>
      <c r="B16" s="385" t="s">
        <v>486</v>
      </c>
      <c r="C16" s="385" t="s">
        <v>486</v>
      </c>
      <c r="D16" s="385" t="s">
        <v>486</v>
      </c>
    </row>
    <row r="17" spans="1:4" s="48" customFormat="1" ht="22.5" x14ac:dyDescent="0.2">
      <c r="A17" s="9" t="s">
        <v>201</v>
      </c>
      <c r="B17" s="385" t="s">
        <v>486</v>
      </c>
      <c r="C17" s="385" t="s">
        <v>486</v>
      </c>
      <c r="D17" s="385" t="s">
        <v>486</v>
      </c>
    </row>
    <row r="18" spans="1:4" s="48" customFormat="1" x14ac:dyDescent="0.2">
      <c r="A18" s="18" t="s">
        <v>184</v>
      </c>
      <c r="B18" s="409">
        <v>0.6</v>
      </c>
      <c r="C18" s="409">
        <v>0.5</v>
      </c>
      <c r="D18" s="409">
        <v>0.6</v>
      </c>
    </row>
    <row r="19" spans="1:4" s="48" customFormat="1" ht="22.5" x14ac:dyDescent="0.2">
      <c r="A19" s="9" t="s">
        <v>202</v>
      </c>
      <c r="B19" s="385" t="s">
        <v>486</v>
      </c>
      <c r="C19" s="385" t="s">
        <v>486</v>
      </c>
      <c r="D19" s="385" t="s">
        <v>486</v>
      </c>
    </row>
    <row r="20" spans="1:4" s="48" customFormat="1" ht="22.5" x14ac:dyDescent="0.2">
      <c r="A20" s="9" t="s">
        <v>203</v>
      </c>
      <c r="B20" s="385" t="s">
        <v>486</v>
      </c>
      <c r="C20" s="385" t="s">
        <v>486</v>
      </c>
      <c r="D20" s="385" t="s">
        <v>486</v>
      </c>
    </row>
    <row r="21" spans="1:4" s="48" customFormat="1" ht="22.5" x14ac:dyDescent="0.2">
      <c r="A21" s="9" t="s">
        <v>204</v>
      </c>
      <c r="B21" s="385" t="s">
        <v>486</v>
      </c>
      <c r="C21" s="385" t="s">
        <v>486</v>
      </c>
      <c r="D21" s="385" t="s">
        <v>486</v>
      </c>
    </row>
    <row r="22" spans="1:4" s="48" customFormat="1" ht="22.5" x14ac:dyDescent="0.2">
      <c r="A22" s="9" t="s">
        <v>205</v>
      </c>
      <c r="B22" s="385" t="s">
        <v>486</v>
      </c>
      <c r="C22" s="385" t="s">
        <v>486</v>
      </c>
      <c r="D22" s="385" t="s">
        <v>486</v>
      </c>
    </row>
    <row r="23" spans="1:4" s="48" customFormat="1" x14ac:dyDescent="0.2">
      <c r="A23" s="9" t="s">
        <v>206</v>
      </c>
      <c r="B23" s="385" t="s">
        <v>486</v>
      </c>
      <c r="C23" s="385" t="s">
        <v>486</v>
      </c>
      <c r="D23" s="385" t="s">
        <v>486</v>
      </c>
    </row>
    <row r="24" spans="1:4" s="48" customFormat="1" x14ac:dyDescent="0.2">
      <c r="A24" s="18" t="s">
        <v>185</v>
      </c>
      <c r="B24" s="409">
        <v>0.8</v>
      </c>
      <c r="C24" s="409">
        <v>0.8</v>
      </c>
      <c r="D24" s="409">
        <v>0.8</v>
      </c>
    </row>
    <row r="25" spans="1:4" s="48" customFormat="1" ht="22.5" x14ac:dyDescent="0.2">
      <c r="A25" s="9" t="s">
        <v>207</v>
      </c>
      <c r="B25" s="385">
        <v>0.5</v>
      </c>
      <c r="C25" s="385">
        <v>0.6</v>
      </c>
      <c r="D25" s="385">
        <v>0.6</v>
      </c>
    </row>
    <row r="26" spans="1:4" s="48" customFormat="1" x14ac:dyDescent="0.2">
      <c r="A26" s="9" t="s">
        <v>208</v>
      </c>
      <c r="B26" s="385" t="s">
        <v>486</v>
      </c>
      <c r="C26" s="385" t="s">
        <v>486</v>
      </c>
      <c r="D26" s="385" t="s">
        <v>486</v>
      </c>
    </row>
    <row r="27" spans="1:4" s="48" customFormat="1" x14ac:dyDescent="0.2">
      <c r="A27" s="18" t="s">
        <v>186</v>
      </c>
      <c r="B27" s="409">
        <v>4.9000000000000004</v>
      </c>
      <c r="C27" s="409">
        <v>5.0999999999999996</v>
      </c>
      <c r="D27" s="409">
        <v>5</v>
      </c>
    </row>
    <row r="28" spans="1:4" s="48" customFormat="1" ht="33.75" x14ac:dyDescent="0.2">
      <c r="A28" s="9" t="s">
        <v>209</v>
      </c>
      <c r="B28" s="385" t="s">
        <v>486</v>
      </c>
      <c r="C28" s="385" t="s">
        <v>486</v>
      </c>
      <c r="D28" s="385" t="s">
        <v>486</v>
      </c>
    </row>
    <row r="29" spans="1:4" s="48" customFormat="1" ht="22.5" x14ac:dyDescent="0.2">
      <c r="A29" s="9" t="s">
        <v>210</v>
      </c>
      <c r="B29" s="385">
        <v>0.6</v>
      </c>
      <c r="C29" s="385">
        <v>0.7</v>
      </c>
      <c r="D29" s="385">
        <v>0.7</v>
      </c>
    </row>
    <row r="30" spans="1:4" s="48" customFormat="1" ht="22.5" x14ac:dyDescent="0.2">
      <c r="A30" s="9" t="s">
        <v>211</v>
      </c>
      <c r="B30" s="385">
        <v>1.1000000000000001</v>
      </c>
      <c r="C30" s="385">
        <v>1.1000000000000001</v>
      </c>
      <c r="D30" s="385">
        <v>1.1000000000000001</v>
      </c>
    </row>
    <row r="31" spans="1:4" s="48" customFormat="1" ht="22.5" x14ac:dyDescent="0.2">
      <c r="A31" s="9" t="s">
        <v>212</v>
      </c>
      <c r="B31" s="385">
        <v>0.7</v>
      </c>
      <c r="C31" s="385">
        <v>0.6</v>
      </c>
      <c r="D31" s="385">
        <v>0.7</v>
      </c>
    </row>
    <row r="32" spans="1:4" s="48" customFormat="1" ht="22.5" x14ac:dyDescent="0.2">
      <c r="A32" s="9" t="s">
        <v>213</v>
      </c>
      <c r="B32" s="385">
        <v>1.2</v>
      </c>
      <c r="C32" s="385">
        <v>1</v>
      </c>
      <c r="D32" s="385">
        <v>1.1000000000000001</v>
      </c>
    </row>
    <row r="33" spans="1:7" s="48" customFormat="1" ht="22.5" x14ac:dyDescent="0.2">
      <c r="A33" s="9" t="s">
        <v>214</v>
      </c>
      <c r="B33" s="385">
        <v>0.6</v>
      </c>
      <c r="C33" s="385">
        <v>0.9</v>
      </c>
      <c r="D33" s="385">
        <v>0.7</v>
      </c>
    </row>
    <row r="34" spans="1:7" s="48" customFormat="1" ht="33.75" x14ac:dyDescent="0.2">
      <c r="A34" s="9" t="s">
        <v>215</v>
      </c>
      <c r="B34" s="385" t="s">
        <v>486</v>
      </c>
      <c r="C34" s="385" t="s">
        <v>486</v>
      </c>
      <c r="D34" s="385" t="s">
        <v>486</v>
      </c>
    </row>
    <row r="35" spans="1:7" s="48" customFormat="1" ht="33.75" x14ac:dyDescent="0.2">
      <c r="A35" s="9" t="s">
        <v>216</v>
      </c>
      <c r="B35" s="385" t="s">
        <v>486</v>
      </c>
      <c r="C35" s="385" t="s">
        <v>486</v>
      </c>
      <c r="D35" s="385" t="s">
        <v>486</v>
      </c>
    </row>
    <row r="36" spans="1:7" s="48" customFormat="1" x14ac:dyDescent="0.2">
      <c r="A36" s="18" t="s">
        <v>187</v>
      </c>
      <c r="B36" s="409">
        <v>1.3</v>
      </c>
      <c r="C36" s="409">
        <v>1.4</v>
      </c>
      <c r="D36" s="409">
        <v>1.4</v>
      </c>
    </row>
    <row r="37" spans="1:7" s="48" customFormat="1" x14ac:dyDescent="0.2">
      <c r="A37" s="9" t="s">
        <v>217</v>
      </c>
      <c r="B37" s="385" t="s">
        <v>486</v>
      </c>
      <c r="C37" s="385" t="s">
        <v>486</v>
      </c>
      <c r="D37" s="385" t="s">
        <v>486</v>
      </c>
    </row>
    <row r="38" spans="1:7" s="48" customFormat="1" ht="22.5" x14ac:dyDescent="0.2">
      <c r="A38" s="9" t="s">
        <v>218</v>
      </c>
      <c r="B38" s="385">
        <v>1</v>
      </c>
      <c r="C38" s="385">
        <v>1.1000000000000001</v>
      </c>
      <c r="D38" s="385">
        <v>1.1000000000000001</v>
      </c>
    </row>
    <row r="39" spans="1:7" s="48" customFormat="1" ht="21" x14ac:dyDescent="0.2">
      <c r="A39" s="18" t="s">
        <v>219</v>
      </c>
      <c r="B39" s="400" t="s">
        <v>486</v>
      </c>
      <c r="C39" s="400" t="s">
        <v>486</v>
      </c>
      <c r="D39" s="400" t="s">
        <v>486</v>
      </c>
    </row>
    <row r="40" spans="1:7" s="48" customFormat="1" ht="22.5" x14ac:dyDescent="0.2">
      <c r="A40" s="18" t="s">
        <v>220</v>
      </c>
      <c r="B40" s="409">
        <v>0.6</v>
      </c>
      <c r="C40" s="409">
        <v>0.7</v>
      </c>
      <c r="D40" s="409">
        <v>0.7</v>
      </c>
    </row>
    <row r="41" spans="1:7" s="48" customFormat="1" x14ac:dyDescent="0.2">
      <c r="A41" s="18" t="s">
        <v>221</v>
      </c>
      <c r="B41" s="400">
        <v>1.1000000000000001</v>
      </c>
      <c r="C41" s="400">
        <v>1.5</v>
      </c>
      <c r="D41" s="400">
        <v>1.3</v>
      </c>
    </row>
    <row r="42" spans="1:7" x14ac:dyDescent="0.2">
      <c r="A42" s="10" t="s">
        <v>162</v>
      </c>
      <c r="B42" s="261">
        <v>100</v>
      </c>
      <c r="C42" s="261">
        <v>100</v>
      </c>
      <c r="D42" s="261">
        <v>100</v>
      </c>
    </row>
    <row r="43" spans="1:7" s="48" customFormat="1" x14ac:dyDescent="0.2">
      <c r="A43" s="16" t="s">
        <v>137</v>
      </c>
      <c r="B43" s="408">
        <v>20700</v>
      </c>
      <c r="C43" s="408">
        <v>27000</v>
      </c>
      <c r="D43" s="408">
        <v>47700</v>
      </c>
      <c r="E43" s="111"/>
      <c r="F43" s="111"/>
      <c r="G43" s="111"/>
    </row>
    <row r="44" spans="1:7" x14ac:dyDescent="0.2">
      <c r="A44" s="10" t="s">
        <v>163</v>
      </c>
      <c r="B44" s="362">
        <v>22000</v>
      </c>
      <c r="C44" s="362">
        <v>28600</v>
      </c>
      <c r="D44" s="362">
        <v>50600</v>
      </c>
      <c r="E44" s="111"/>
      <c r="F44" s="111"/>
      <c r="G44" s="111"/>
    </row>
    <row r="45" spans="1:7" s="48" customFormat="1" ht="11.25" customHeight="1" x14ac:dyDescent="0.2">
      <c r="A45" s="6" t="s">
        <v>412</v>
      </c>
      <c r="B45" s="140"/>
      <c r="C45" s="140"/>
      <c r="D45" s="140"/>
    </row>
    <row r="46" spans="1:7" x14ac:dyDescent="0.2">
      <c r="A46" s="148" t="s">
        <v>371</v>
      </c>
      <c r="B46" s="74"/>
      <c r="C46" s="74"/>
      <c r="D46" s="74"/>
    </row>
  </sheetData>
  <phoneticPr fontId="13" type="noConversion"/>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3"/>
  <dimension ref="A1:G23"/>
  <sheetViews>
    <sheetView workbookViewId="0">
      <selection activeCell="A28" sqref="A28"/>
    </sheetView>
  </sheetViews>
  <sheetFormatPr baseColWidth="10" defaultRowHeight="11.25" x14ac:dyDescent="0.25"/>
  <cols>
    <col min="1" max="1" width="50.85546875" style="49" customWidth="1"/>
    <col min="2" max="16384" width="11.42578125" style="49"/>
  </cols>
  <sheetData>
    <row r="1" spans="1:4" x14ac:dyDescent="0.25">
      <c r="A1" s="6" t="s">
        <v>652</v>
      </c>
    </row>
    <row r="2" spans="1:4" x14ac:dyDescent="0.25">
      <c r="A2" s="6" t="s">
        <v>340</v>
      </c>
    </row>
    <row r="3" spans="1:4" x14ac:dyDescent="0.25">
      <c r="A3" s="6"/>
    </row>
    <row r="4" spans="1:4" s="51" customFormat="1" ht="26.25" customHeight="1" x14ac:dyDescent="0.25">
      <c r="A4" s="16" t="s">
        <v>222</v>
      </c>
      <c r="B4" s="107" t="s">
        <v>167</v>
      </c>
      <c r="C4" s="107" t="s">
        <v>166</v>
      </c>
      <c r="D4" s="143" t="s">
        <v>162</v>
      </c>
    </row>
    <row r="5" spans="1:4" s="51" customFormat="1" x14ac:dyDescent="0.25">
      <c r="A5" s="9" t="s">
        <v>223</v>
      </c>
      <c r="B5" s="251">
        <v>2.7</v>
      </c>
      <c r="C5" s="251">
        <v>2.6</v>
      </c>
      <c r="D5" s="251">
        <v>2.6</v>
      </c>
    </row>
    <row r="6" spans="1:4" s="51" customFormat="1" x14ac:dyDescent="0.25">
      <c r="A6" s="9" t="s">
        <v>224</v>
      </c>
      <c r="B6" s="251">
        <v>17.8</v>
      </c>
      <c r="C6" s="251">
        <v>18.2</v>
      </c>
      <c r="D6" s="251">
        <v>18</v>
      </c>
    </row>
    <row r="7" spans="1:4" s="51" customFormat="1" x14ac:dyDescent="0.25">
      <c r="A7" s="9" t="s">
        <v>225</v>
      </c>
      <c r="B7" s="251">
        <v>1.4</v>
      </c>
      <c r="C7" s="251">
        <v>1.4</v>
      </c>
      <c r="D7" s="251">
        <v>1.4</v>
      </c>
    </row>
    <row r="8" spans="1:4" s="51" customFormat="1" x14ac:dyDescent="0.25">
      <c r="A8" s="9" t="s">
        <v>226</v>
      </c>
      <c r="B8" s="251">
        <v>1.4</v>
      </c>
      <c r="C8" s="251">
        <v>1.2</v>
      </c>
      <c r="D8" s="251">
        <v>1.3</v>
      </c>
    </row>
    <row r="9" spans="1:4" s="51" customFormat="1" x14ac:dyDescent="0.25">
      <c r="A9" s="9" t="s">
        <v>90</v>
      </c>
      <c r="B9" s="251">
        <v>8.6</v>
      </c>
      <c r="C9" s="251">
        <v>9</v>
      </c>
      <c r="D9" s="251">
        <v>8.8000000000000007</v>
      </c>
    </row>
    <row r="10" spans="1:4" s="51" customFormat="1" x14ac:dyDescent="0.25">
      <c r="A10" s="9" t="s">
        <v>227</v>
      </c>
      <c r="B10" s="251">
        <v>65.8</v>
      </c>
      <c r="C10" s="251">
        <v>65.3</v>
      </c>
      <c r="D10" s="251">
        <v>65.5</v>
      </c>
    </row>
    <row r="11" spans="1:4" s="51" customFormat="1" x14ac:dyDescent="0.25">
      <c r="A11" s="9" t="s">
        <v>228</v>
      </c>
      <c r="B11" s="251">
        <v>1.1000000000000001</v>
      </c>
      <c r="C11" s="251">
        <v>1</v>
      </c>
      <c r="D11" s="251">
        <v>1</v>
      </c>
    </row>
    <row r="12" spans="1:4" s="51" customFormat="1" x14ac:dyDescent="0.25">
      <c r="A12" s="9" t="s">
        <v>229</v>
      </c>
      <c r="B12" s="251">
        <v>0.6</v>
      </c>
      <c r="C12" s="251">
        <v>0.6</v>
      </c>
      <c r="D12" s="251">
        <v>0.6</v>
      </c>
    </row>
    <row r="13" spans="1:4" s="51" customFormat="1" x14ac:dyDescent="0.25">
      <c r="A13" s="9" t="s">
        <v>230</v>
      </c>
      <c r="B13" s="251" t="s">
        <v>486</v>
      </c>
      <c r="C13" s="251" t="s">
        <v>486</v>
      </c>
      <c r="D13" s="251" t="s">
        <v>486</v>
      </c>
    </row>
    <row r="14" spans="1:4" s="51" customFormat="1" x14ac:dyDescent="0.25">
      <c r="A14" s="9" t="s">
        <v>231</v>
      </c>
      <c r="B14" s="251" t="s">
        <v>486</v>
      </c>
      <c r="C14" s="251" t="s">
        <v>486</v>
      </c>
      <c r="D14" s="251" t="s">
        <v>486</v>
      </c>
    </row>
    <row r="15" spans="1:4" s="51" customFormat="1" x14ac:dyDescent="0.25">
      <c r="A15" s="9" t="s">
        <v>88</v>
      </c>
      <c r="B15" s="251" t="s">
        <v>486</v>
      </c>
      <c r="C15" s="251" t="s">
        <v>486</v>
      </c>
      <c r="D15" s="251" t="s">
        <v>486</v>
      </c>
    </row>
    <row r="16" spans="1:4" s="51" customFormat="1" x14ac:dyDescent="0.25">
      <c r="A16" s="9" t="s">
        <v>232</v>
      </c>
      <c r="B16" s="251" t="s">
        <v>486</v>
      </c>
      <c r="C16" s="251" t="s">
        <v>486</v>
      </c>
      <c r="D16" s="251" t="s">
        <v>486</v>
      </c>
    </row>
    <row r="17" spans="1:7" s="51" customFormat="1" x14ac:dyDescent="0.25">
      <c r="A17" s="9" t="s">
        <v>233</v>
      </c>
      <c r="B17" s="251" t="s">
        <v>486</v>
      </c>
      <c r="C17" s="251" t="s">
        <v>486</v>
      </c>
      <c r="D17" s="251" t="s">
        <v>486</v>
      </c>
    </row>
    <row r="18" spans="1:7" s="51" customFormat="1" x14ac:dyDescent="0.25">
      <c r="A18" s="9" t="s">
        <v>234</v>
      </c>
      <c r="B18" s="251" t="s">
        <v>486</v>
      </c>
      <c r="C18" s="251" t="s">
        <v>486</v>
      </c>
      <c r="D18" s="251" t="s">
        <v>486</v>
      </c>
    </row>
    <row r="19" spans="1:7" x14ac:dyDescent="0.25">
      <c r="A19" s="10" t="s">
        <v>162</v>
      </c>
      <c r="B19" s="244">
        <v>100</v>
      </c>
      <c r="C19" s="244">
        <v>100</v>
      </c>
      <c r="D19" s="244">
        <v>100</v>
      </c>
    </row>
    <row r="20" spans="1:7" s="51" customFormat="1" x14ac:dyDescent="0.25">
      <c r="A20" s="16" t="s">
        <v>137</v>
      </c>
      <c r="B20" s="408">
        <v>21700</v>
      </c>
      <c r="C20" s="408">
        <v>28200</v>
      </c>
      <c r="D20" s="408">
        <v>49900</v>
      </c>
      <c r="E20" s="248"/>
      <c r="F20" s="248"/>
      <c r="G20" s="248"/>
    </row>
    <row r="21" spans="1:7" x14ac:dyDescent="0.25">
      <c r="A21" s="10" t="s">
        <v>163</v>
      </c>
      <c r="B21" s="362">
        <v>22000</v>
      </c>
      <c r="C21" s="362">
        <v>28600</v>
      </c>
      <c r="D21" s="362">
        <v>50600</v>
      </c>
      <c r="E21" s="248"/>
      <c r="F21" s="248"/>
      <c r="G21" s="248"/>
    </row>
    <row r="22" spans="1:7" s="51" customFormat="1" ht="11.25" customHeight="1" x14ac:dyDescent="0.25">
      <c r="A22" s="6" t="s">
        <v>412</v>
      </c>
      <c r="B22" s="6"/>
      <c r="C22" s="6"/>
      <c r="D22" s="6"/>
    </row>
    <row r="23" spans="1:7" x14ac:dyDescent="0.25">
      <c r="A23" s="322" t="s">
        <v>371</v>
      </c>
      <c r="B23" s="322"/>
      <c r="C23" s="322"/>
      <c r="D23" s="322"/>
    </row>
  </sheetData>
  <phoneticPr fontId="13" type="noConversion"/>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4"/>
  <dimension ref="A1:G20"/>
  <sheetViews>
    <sheetView workbookViewId="0">
      <selection activeCell="G26" sqref="G26"/>
    </sheetView>
  </sheetViews>
  <sheetFormatPr baseColWidth="10" defaultRowHeight="11.25" x14ac:dyDescent="0.2"/>
  <cols>
    <col min="1" max="1" width="45.85546875" style="51" customWidth="1"/>
    <col min="2" max="16384" width="11.42578125" style="48"/>
  </cols>
  <sheetData>
    <row r="1" spans="1:4" s="47" customFormat="1" x14ac:dyDescent="0.2">
      <c r="A1" s="6" t="s">
        <v>653</v>
      </c>
    </row>
    <row r="2" spans="1:4" x14ac:dyDescent="0.2">
      <c r="A2" s="6" t="s">
        <v>340</v>
      </c>
    </row>
    <row r="3" spans="1:4" x14ac:dyDescent="0.2">
      <c r="A3" s="50"/>
    </row>
    <row r="4" spans="1:4" s="49" customFormat="1" ht="27" customHeight="1" x14ac:dyDescent="0.25">
      <c r="A4" s="10" t="s">
        <v>235</v>
      </c>
      <c r="B4" s="107" t="s">
        <v>167</v>
      </c>
      <c r="C4" s="107" t="s">
        <v>166</v>
      </c>
      <c r="D4" s="107" t="s">
        <v>162</v>
      </c>
    </row>
    <row r="5" spans="1:4" s="47" customFormat="1" x14ac:dyDescent="0.2">
      <c r="A5" s="9" t="s">
        <v>457</v>
      </c>
      <c r="B5" s="250">
        <v>1.1000000000000001</v>
      </c>
      <c r="C5" s="250">
        <v>1.4</v>
      </c>
      <c r="D5" s="250">
        <v>1.3</v>
      </c>
    </row>
    <row r="6" spans="1:4" s="47" customFormat="1" ht="22.5" x14ac:dyDescent="0.2">
      <c r="A6" s="9" t="s">
        <v>458</v>
      </c>
      <c r="B6" s="250">
        <v>4.9000000000000004</v>
      </c>
      <c r="C6" s="250">
        <v>4.0999999999999996</v>
      </c>
      <c r="D6" s="250">
        <v>4.5</v>
      </c>
    </row>
    <row r="7" spans="1:4" s="47" customFormat="1" x14ac:dyDescent="0.2">
      <c r="A7" s="9" t="s">
        <v>459</v>
      </c>
      <c r="B7" s="251" t="s">
        <v>486</v>
      </c>
      <c r="C7" s="251" t="s">
        <v>486</v>
      </c>
      <c r="D7" s="251" t="s">
        <v>486</v>
      </c>
    </row>
    <row r="8" spans="1:4" s="47" customFormat="1" x14ac:dyDescent="0.2">
      <c r="A8" s="9" t="s">
        <v>460</v>
      </c>
      <c r="B8" s="251" t="s">
        <v>486</v>
      </c>
      <c r="C8" s="251" t="s">
        <v>486</v>
      </c>
      <c r="D8" s="251" t="s">
        <v>486</v>
      </c>
    </row>
    <row r="9" spans="1:4" s="47" customFormat="1" x14ac:dyDescent="0.2">
      <c r="A9" s="9" t="s">
        <v>461</v>
      </c>
      <c r="B9" s="251" t="s">
        <v>486</v>
      </c>
      <c r="C9" s="251" t="s">
        <v>486</v>
      </c>
      <c r="D9" s="251" t="s">
        <v>486</v>
      </c>
    </row>
    <row r="10" spans="1:4" s="47" customFormat="1" x14ac:dyDescent="0.2">
      <c r="A10" s="9" t="s">
        <v>241</v>
      </c>
      <c r="B10" s="251" t="s">
        <v>486</v>
      </c>
      <c r="C10" s="251" t="s">
        <v>486</v>
      </c>
      <c r="D10" s="251" t="s">
        <v>486</v>
      </c>
    </row>
    <row r="11" spans="1:4" s="47" customFormat="1" x14ac:dyDescent="0.2">
      <c r="A11" s="12" t="s">
        <v>242</v>
      </c>
      <c r="B11" s="250">
        <v>85.1</v>
      </c>
      <c r="C11" s="250">
        <v>86</v>
      </c>
      <c r="D11" s="250">
        <v>85.6</v>
      </c>
    </row>
    <row r="12" spans="1:4" s="47" customFormat="1" x14ac:dyDescent="0.2">
      <c r="A12" s="9" t="s">
        <v>243</v>
      </c>
      <c r="B12" s="250">
        <v>1.4</v>
      </c>
      <c r="C12" s="250">
        <v>1.2</v>
      </c>
      <c r="D12" s="250">
        <v>1.3</v>
      </c>
    </row>
    <row r="13" spans="1:4" s="47" customFormat="1" x14ac:dyDescent="0.2">
      <c r="A13" s="9" t="s">
        <v>244</v>
      </c>
      <c r="B13" s="250">
        <v>1</v>
      </c>
      <c r="C13" s="250">
        <v>0.9</v>
      </c>
      <c r="D13" s="250">
        <v>0.9</v>
      </c>
    </row>
    <row r="14" spans="1:4" s="47" customFormat="1" ht="22.5" x14ac:dyDescent="0.2">
      <c r="A14" s="9" t="s">
        <v>456</v>
      </c>
      <c r="B14" s="250">
        <v>3.9</v>
      </c>
      <c r="C14" s="250">
        <v>3.7</v>
      </c>
      <c r="D14" s="250">
        <v>3.8</v>
      </c>
    </row>
    <row r="15" spans="1:4" s="47" customFormat="1" x14ac:dyDescent="0.2">
      <c r="A15" s="15" t="s">
        <v>246</v>
      </c>
      <c r="B15" s="250">
        <v>2.1</v>
      </c>
      <c r="C15" s="250">
        <v>2.2000000000000002</v>
      </c>
      <c r="D15" s="250">
        <v>2.2000000000000002</v>
      </c>
    </row>
    <row r="16" spans="1:4" x14ac:dyDescent="0.2">
      <c r="A16" s="16" t="s">
        <v>162</v>
      </c>
      <c r="B16" s="244">
        <v>100</v>
      </c>
      <c r="C16" s="244">
        <v>100</v>
      </c>
      <c r="D16" s="244">
        <v>100</v>
      </c>
    </row>
    <row r="17" spans="1:7" s="47" customFormat="1" x14ac:dyDescent="0.2">
      <c r="A17" s="10" t="s">
        <v>137</v>
      </c>
      <c r="B17" s="408">
        <v>21500</v>
      </c>
      <c r="C17" s="408">
        <v>28000</v>
      </c>
      <c r="D17" s="408">
        <v>49500</v>
      </c>
      <c r="E17" s="111"/>
      <c r="F17" s="111"/>
      <c r="G17" s="111"/>
    </row>
    <row r="18" spans="1:7" x14ac:dyDescent="0.2">
      <c r="A18" s="16" t="s">
        <v>163</v>
      </c>
      <c r="B18" s="362">
        <v>22000</v>
      </c>
      <c r="C18" s="362">
        <v>28600</v>
      </c>
      <c r="D18" s="362">
        <v>50600</v>
      </c>
      <c r="E18" s="111"/>
      <c r="F18" s="111"/>
      <c r="G18" s="111"/>
    </row>
    <row r="19" spans="1:7" s="47" customFormat="1" ht="11.25" customHeight="1" x14ac:dyDescent="0.2">
      <c r="A19" s="6" t="s">
        <v>412</v>
      </c>
      <c r="B19" s="116"/>
      <c r="C19" s="116"/>
      <c r="D19" s="116"/>
    </row>
    <row r="20" spans="1:7" x14ac:dyDescent="0.2">
      <c r="A20" s="148" t="s">
        <v>371</v>
      </c>
      <c r="B20" s="126"/>
      <c r="C20" s="126"/>
      <c r="D20" s="126"/>
    </row>
  </sheetData>
  <phoneticPr fontId="13" type="noConversion"/>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6"/>
  <dimension ref="A1:G22"/>
  <sheetViews>
    <sheetView workbookViewId="0">
      <selection activeCell="F22" sqref="F22"/>
    </sheetView>
  </sheetViews>
  <sheetFormatPr baseColWidth="10" defaultRowHeight="11.25" x14ac:dyDescent="0.2"/>
  <cols>
    <col min="1" max="1" width="42.28515625" style="49" customWidth="1"/>
    <col min="2" max="16384" width="11.42578125" style="47"/>
  </cols>
  <sheetData>
    <row r="1" spans="1:4" s="48" customFormat="1" x14ac:dyDescent="0.2">
      <c r="A1" s="6" t="s">
        <v>654</v>
      </c>
    </row>
    <row r="2" spans="1:4" x14ac:dyDescent="0.2">
      <c r="A2" s="6"/>
    </row>
    <row r="3" spans="1:4" s="48" customFormat="1" ht="21.75" customHeight="1" x14ac:dyDescent="0.2">
      <c r="A3" s="458" t="s">
        <v>410</v>
      </c>
      <c r="B3" s="460" t="s">
        <v>372</v>
      </c>
      <c r="C3" s="487"/>
      <c r="D3" s="479"/>
    </row>
    <row r="4" spans="1:4" ht="17.25" customHeight="1" x14ac:dyDescent="0.2">
      <c r="A4" s="459"/>
      <c r="B4" s="107" t="s">
        <v>167</v>
      </c>
      <c r="C4" s="107" t="s">
        <v>166</v>
      </c>
      <c r="D4" s="107" t="s">
        <v>162</v>
      </c>
    </row>
    <row r="5" spans="1:4" x14ac:dyDescent="0.2">
      <c r="A5" s="15" t="s">
        <v>24</v>
      </c>
      <c r="B5" s="250">
        <v>3.1</v>
      </c>
      <c r="C5" s="250">
        <v>3.1</v>
      </c>
      <c r="D5" s="250">
        <v>3.1</v>
      </c>
    </row>
    <row r="6" spans="1:4" x14ac:dyDescent="0.2">
      <c r="A6" s="15" t="s">
        <v>25</v>
      </c>
      <c r="B6" s="250">
        <v>25.7</v>
      </c>
      <c r="C6" s="250">
        <v>28.9</v>
      </c>
      <c r="D6" s="250">
        <v>27.5</v>
      </c>
    </row>
    <row r="7" spans="1:4" x14ac:dyDescent="0.2">
      <c r="A7" s="15" t="s">
        <v>26</v>
      </c>
      <c r="B7" s="250">
        <v>7.8</v>
      </c>
      <c r="C7" s="250">
        <v>8.6</v>
      </c>
      <c r="D7" s="250">
        <v>8.3000000000000007</v>
      </c>
    </row>
    <row r="8" spans="1:4" x14ac:dyDescent="0.2">
      <c r="A8" s="15" t="s">
        <v>27</v>
      </c>
      <c r="B8" s="250">
        <v>6.9</v>
      </c>
      <c r="C8" s="250">
        <v>6.3</v>
      </c>
      <c r="D8" s="250">
        <v>6.6</v>
      </c>
    </row>
    <row r="9" spans="1:4" x14ac:dyDescent="0.2">
      <c r="A9" s="15" t="s">
        <v>28</v>
      </c>
      <c r="B9" s="250">
        <v>6.9</v>
      </c>
      <c r="C9" s="250">
        <v>6.5</v>
      </c>
      <c r="D9" s="250">
        <v>6.6</v>
      </c>
    </row>
    <row r="10" spans="1:4" x14ac:dyDescent="0.2">
      <c r="A10" s="15" t="s">
        <v>29</v>
      </c>
      <c r="B10" s="250">
        <v>9.1999999999999993</v>
      </c>
      <c r="C10" s="250">
        <v>8.5</v>
      </c>
      <c r="D10" s="250">
        <v>8.8000000000000007</v>
      </c>
    </row>
    <row r="11" spans="1:4" x14ac:dyDescent="0.2">
      <c r="A11" s="15" t="s">
        <v>30</v>
      </c>
      <c r="B11" s="250">
        <v>11.7</v>
      </c>
      <c r="C11" s="250">
        <v>10.1</v>
      </c>
      <c r="D11" s="250">
        <v>10.8</v>
      </c>
    </row>
    <row r="12" spans="1:4" x14ac:dyDescent="0.2">
      <c r="A12" s="15" t="s">
        <v>31</v>
      </c>
      <c r="B12" s="250">
        <v>12.8</v>
      </c>
      <c r="C12" s="250">
        <v>10.9</v>
      </c>
      <c r="D12" s="250">
        <v>11.7</v>
      </c>
    </row>
    <row r="13" spans="1:4" x14ac:dyDescent="0.2">
      <c r="A13" s="15" t="s">
        <v>32</v>
      </c>
      <c r="B13" s="250">
        <v>9.4</v>
      </c>
      <c r="C13" s="250">
        <v>11.2</v>
      </c>
      <c r="D13" s="250">
        <v>10.4</v>
      </c>
    </row>
    <row r="14" spans="1:4" x14ac:dyDescent="0.2">
      <c r="A14" s="15" t="s">
        <v>33</v>
      </c>
      <c r="B14" s="250">
        <v>5.0999999999999996</v>
      </c>
      <c r="C14" s="250">
        <v>4.9000000000000004</v>
      </c>
      <c r="D14" s="250">
        <v>5</v>
      </c>
    </row>
    <row r="15" spans="1:4" x14ac:dyDescent="0.2">
      <c r="A15" s="15" t="s">
        <v>35</v>
      </c>
      <c r="B15" s="250">
        <v>1.3</v>
      </c>
      <c r="C15" s="250">
        <v>1.1000000000000001</v>
      </c>
      <c r="D15" s="250">
        <v>1.2</v>
      </c>
    </row>
    <row r="16" spans="1:4" s="48" customFormat="1" x14ac:dyDescent="0.2">
      <c r="A16" s="16" t="s">
        <v>162</v>
      </c>
      <c r="B16" s="244">
        <v>100</v>
      </c>
      <c r="C16" s="244">
        <v>100</v>
      </c>
      <c r="D16" s="244">
        <v>100</v>
      </c>
    </row>
    <row r="17" spans="1:7" x14ac:dyDescent="0.2">
      <c r="A17" s="10" t="s">
        <v>137</v>
      </c>
      <c r="B17" s="362">
        <v>1800</v>
      </c>
      <c r="C17" s="362">
        <v>2300</v>
      </c>
      <c r="D17" s="362">
        <v>4100</v>
      </c>
      <c r="E17" s="111"/>
      <c r="F17" s="111"/>
      <c r="G17" s="111"/>
    </row>
    <row r="18" spans="1:7" s="48" customFormat="1" x14ac:dyDescent="0.2">
      <c r="A18" s="16" t="s">
        <v>163</v>
      </c>
      <c r="B18" s="408">
        <v>1800</v>
      </c>
      <c r="C18" s="408">
        <v>2300</v>
      </c>
      <c r="D18" s="408">
        <v>4100</v>
      </c>
      <c r="E18" s="111"/>
      <c r="F18" s="111"/>
      <c r="G18" s="111"/>
    </row>
    <row r="19" spans="1:7" x14ac:dyDescent="0.2">
      <c r="A19" s="10" t="s">
        <v>438</v>
      </c>
      <c r="B19" s="168">
        <v>38.4</v>
      </c>
      <c r="C19" s="168">
        <v>37.6</v>
      </c>
      <c r="D19" s="168">
        <v>37.9</v>
      </c>
    </row>
    <row r="20" spans="1:7" s="48" customFormat="1" ht="11.25" customHeight="1" x14ac:dyDescent="0.2">
      <c r="A20" s="6" t="s">
        <v>412</v>
      </c>
      <c r="B20" s="140"/>
      <c r="C20" s="140"/>
      <c r="D20" s="140"/>
    </row>
    <row r="21" spans="1:7" x14ac:dyDescent="0.2">
      <c r="A21" s="148" t="s">
        <v>371</v>
      </c>
      <c r="B21" s="74"/>
      <c r="C21" s="74"/>
      <c r="D21" s="74"/>
    </row>
    <row r="22" spans="1:7" x14ac:dyDescent="0.2">
      <c r="A22" s="481"/>
      <c r="B22" s="481"/>
      <c r="C22" s="481"/>
      <c r="D22" s="481"/>
    </row>
  </sheetData>
  <mergeCells count="3">
    <mergeCell ref="B3:D3"/>
    <mergeCell ref="A22:D22"/>
    <mergeCell ref="A3:A4"/>
  </mergeCells>
  <phoneticPr fontId="13" type="noConversion"/>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7"/>
  <dimension ref="A1:G18"/>
  <sheetViews>
    <sheetView workbookViewId="0">
      <selection activeCell="G24" sqref="G24"/>
    </sheetView>
  </sheetViews>
  <sheetFormatPr baseColWidth="10" defaultRowHeight="11.25" x14ac:dyDescent="0.2"/>
  <cols>
    <col min="1" max="1" width="47.140625" style="49" customWidth="1"/>
    <col min="2" max="16384" width="11.42578125" style="47"/>
  </cols>
  <sheetData>
    <row r="1" spans="1:7" x14ac:dyDescent="0.2">
      <c r="A1" s="6" t="s">
        <v>655</v>
      </c>
    </row>
    <row r="2" spans="1:7" x14ac:dyDescent="0.2">
      <c r="A2" s="6"/>
    </row>
    <row r="3" spans="1:7" s="51" customFormat="1" ht="22.5" customHeight="1" x14ac:dyDescent="0.25">
      <c r="A3" s="216" t="s">
        <v>175</v>
      </c>
      <c r="B3" s="107" t="s">
        <v>167</v>
      </c>
      <c r="C3" s="107" t="s">
        <v>166</v>
      </c>
      <c r="D3" s="143" t="s">
        <v>162</v>
      </c>
    </row>
    <row r="4" spans="1:7" s="48" customFormat="1" x14ac:dyDescent="0.2">
      <c r="A4" s="12" t="s">
        <v>477</v>
      </c>
      <c r="B4" s="251">
        <v>2.8</v>
      </c>
      <c r="C4" s="251">
        <v>7</v>
      </c>
      <c r="D4" s="251">
        <v>5.0999999999999996</v>
      </c>
    </row>
    <row r="5" spans="1:7" s="48" customFormat="1" x14ac:dyDescent="0.2">
      <c r="A5" s="9" t="s">
        <v>176</v>
      </c>
      <c r="B5" s="251">
        <v>14.4</v>
      </c>
      <c r="C5" s="251">
        <v>11.8</v>
      </c>
      <c r="D5" s="251">
        <v>12.9</v>
      </c>
    </row>
    <row r="6" spans="1:7" s="48" customFormat="1" x14ac:dyDescent="0.2">
      <c r="A6" s="9" t="s">
        <v>478</v>
      </c>
      <c r="B6" s="251">
        <v>8</v>
      </c>
      <c r="C6" s="251">
        <v>9.9</v>
      </c>
      <c r="D6" s="251">
        <v>9.1</v>
      </c>
    </row>
    <row r="7" spans="1:7" s="48" customFormat="1" x14ac:dyDescent="0.2">
      <c r="A7" s="9" t="s">
        <v>474</v>
      </c>
      <c r="B7" s="251">
        <v>16.899999999999999</v>
      </c>
      <c r="C7" s="251">
        <v>15.6</v>
      </c>
      <c r="D7" s="251">
        <v>16.2</v>
      </c>
    </row>
    <row r="8" spans="1:7" s="48" customFormat="1" x14ac:dyDescent="0.2">
      <c r="A8" s="12" t="s">
        <v>475</v>
      </c>
      <c r="B8" s="251">
        <v>3.9</v>
      </c>
      <c r="C8" s="251">
        <v>3.9</v>
      </c>
      <c r="D8" s="251">
        <v>3.9</v>
      </c>
    </row>
    <row r="9" spans="1:7" s="48" customFormat="1" x14ac:dyDescent="0.2">
      <c r="A9" s="9" t="s">
        <v>177</v>
      </c>
      <c r="B9" s="251">
        <v>7.4</v>
      </c>
      <c r="C9" s="251">
        <v>7.7</v>
      </c>
      <c r="D9" s="251">
        <v>7.5</v>
      </c>
    </row>
    <row r="10" spans="1:7" s="48" customFormat="1" ht="22.5" x14ac:dyDescent="0.2">
      <c r="A10" s="9" t="s">
        <v>178</v>
      </c>
      <c r="B10" s="251">
        <v>3.1</v>
      </c>
      <c r="C10" s="251">
        <v>4.7</v>
      </c>
      <c r="D10" s="251">
        <v>4</v>
      </c>
    </row>
    <row r="11" spans="1:7" s="48" customFormat="1" x14ac:dyDescent="0.2">
      <c r="A11" s="9" t="s">
        <v>476</v>
      </c>
      <c r="B11" s="251">
        <v>18.5</v>
      </c>
      <c r="C11" s="251">
        <v>14.6</v>
      </c>
      <c r="D11" s="251">
        <v>16.3</v>
      </c>
    </row>
    <row r="12" spans="1:7" s="48" customFormat="1" x14ac:dyDescent="0.2">
      <c r="A12" s="9" t="s">
        <v>179</v>
      </c>
      <c r="B12" s="251">
        <v>3.6</v>
      </c>
      <c r="C12" s="251">
        <v>3.4</v>
      </c>
      <c r="D12" s="251">
        <v>3.5</v>
      </c>
    </row>
    <row r="13" spans="1:7" s="48" customFormat="1" ht="22.5" x14ac:dyDescent="0.2">
      <c r="A13" s="172" t="s">
        <v>479</v>
      </c>
      <c r="B13" s="251">
        <v>21.5</v>
      </c>
      <c r="C13" s="251">
        <v>21.5</v>
      </c>
      <c r="D13" s="251">
        <v>21.5</v>
      </c>
    </row>
    <row r="14" spans="1:7" x14ac:dyDescent="0.2">
      <c r="A14" s="10" t="s">
        <v>162</v>
      </c>
      <c r="B14" s="244">
        <v>100</v>
      </c>
      <c r="C14" s="244">
        <v>100</v>
      </c>
      <c r="D14" s="244">
        <v>100</v>
      </c>
    </row>
    <row r="15" spans="1:7" s="48" customFormat="1" x14ac:dyDescent="0.2">
      <c r="A15" s="16" t="s">
        <v>137</v>
      </c>
      <c r="B15" s="408">
        <v>1700</v>
      </c>
      <c r="C15" s="408">
        <v>2100</v>
      </c>
      <c r="D15" s="408">
        <v>3800</v>
      </c>
      <c r="E15" s="111"/>
      <c r="F15" s="111"/>
      <c r="G15" s="111"/>
    </row>
    <row r="16" spans="1:7" x14ac:dyDescent="0.2">
      <c r="A16" s="179" t="s">
        <v>373</v>
      </c>
      <c r="B16" s="362">
        <v>1700</v>
      </c>
      <c r="C16" s="362">
        <v>2200</v>
      </c>
      <c r="D16" s="362">
        <v>3900</v>
      </c>
      <c r="E16" s="111"/>
      <c r="F16" s="111"/>
      <c r="G16" s="111"/>
    </row>
    <row r="17" spans="1:4" s="48" customFormat="1" ht="11.25" customHeight="1" x14ac:dyDescent="0.2">
      <c r="A17" s="6" t="s">
        <v>412</v>
      </c>
      <c r="B17" s="6"/>
      <c r="C17" s="6"/>
      <c r="D17" s="6"/>
    </row>
    <row r="18" spans="1:4" x14ac:dyDescent="0.2">
      <c r="A18" s="148" t="s">
        <v>371</v>
      </c>
      <c r="B18" s="148"/>
      <c r="C18" s="148"/>
      <c r="D18" s="148"/>
    </row>
  </sheetData>
  <phoneticPr fontId="13" type="noConversion"/>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8"/>
  <dimension ref="A1:G18"/>
  <sheetViews>
    <sheetView workbookViewId="0"/>
  </sheetViews>
  <sheetFormatPr baseColWidth="10" defaultRowHeight="11.25" x14ac:dyDescent="0.2"/>
  <cols>
    <col min="1" max="1" width="42.28515625" style="51" customWidth="1"/>
    <col min="2" max="16384" width="11.42578125" style="48"/>
  </cols>
  <sheetData>
    <row r="1" spans="1:7" x14ac:dyDescent="0.2">
      <c r="A1" s="6" t="s">
        <v>656</v>
      </c>
    </row>
    <row r="2" spans="1:7" x14ac:dyDescent="0.2">
      <c r="A2" s="50"/>
    </row>
    <row r="3" spans="1:7" s="49" customFormat="1" ht="21.75" customHeight="1" x14ac:dyDescent="0.25">
      <c r="A3" s="10" t="s">
        <v>180</v>
      </c>
      <c r="B3" s="107" t="s">
        <v>167</v>
      </c>
      <c r="C3" s="107" t="s">
        <v>166</v>
      </c>
      <c r="D3" s="107" t="s">
        <v>162</v>
      </c>
    </row>
    <row r="4" spans="1:7" s="47" customFormat="1" x14ac:dyDescent="0.2">
      <c r="A4" s="15" t="s">
        <v>181</v>
      </c>
      <c r="B4" s="250">
        <v>71.8</v>
      </c>
      <c r="C4" s="250">
        <v>63.6</v>
      </c>
      <c r="D4" s="250">
        <v>67.2</v>
      </c>
    </row>
    <row r="5" spans="1:7" s="47" customFormat="1" x14ac:dyDescent="0.2">
      <c r="A5" s="15" t="s">
        <v>182</v>
      </c>
      <c r="B5" s="250">
        <v>18.600000000000001</v>
      </c>
      <c r="C5" s="250">
        <v>25.5</v>
      </c>
      <c r="D5" s="250">
        <v>22.5</v>
      </c>
    </row>
    <row r="6" spans="1:7" s="47" customFormat="1" x14ac:dyDescent="0.2">
      <c r="A6" s="15" t="s">
        <v>183</v>
      </c>
      <c r="B6" s="250">
        <v>0.5</v>
      </c>
      <c r="C6" s="250">
        <v>0.7</v>
      </c>
      <c r="D6" s="250">
        <v>0.6</v>
      </c>
    </row>
    <row r="7" spans="1:7" s="47" customFormat="1" x14ac:dyDescent="0.2">
      <c r="A7" s="15" t="s">
        <v>184</v>
      </c>
      <c r="B7" s="250">
        <v>0.7</v>
      </c>
      <c r="C7" s="250">
        <v>0.9</v>
      </c>
      <c r="D7" s="250">
        <v>0.8</v>
      </c>
    </row>
    <row r="8" spans="1:7" s="47" customFormat="1" x14ac:dyDescent="0.2">
      <c r="A8" s="15" t="s">
        <v>185</v>
      </c>
      <c r="B8" s="250">
        <v>0.7</v>
      </c>
      <c r="C8" s="250">
        <v>0.7</v>
      </c>
      <c r="D8" s="250">
        <v>0.7</v>
      </c>
    </row>
    <row r="9" spans="1:7" s="47" customFormat="1" x14ac:dyDescent="0.2">
      <c r="A9" s="15" t="s">
        <v>186</v>
      </c>
      <c r="B9" s="250">
        <v>4</v>
      </c>
      <c r="C9" s="250">
        <v>5</v>
      </c>
      <c r="D9" s="250">
        <v>4.5999999999999996</v>
      </c>
    </row>
    <row r="10" spans="1:7" s="47" customFormat="1" x14ac:dyDescent="0.2">
      <c r="A10" s="15" t="s">
        <v>187</v>
      </c>
      <c r="B10" s="250">
        <v>1.7</v>
      </c>
      <c r="C10" s="250">
        <v>1.5</v>
      </c>
      <c r="D10" s="250">
        <v>1.6</v>
      </c>
    </row>
    <row r="11" spans="1:7" s="47" customFormat="1" x14ac:dyDescent="0.2">
      <c r="A11" s="15" t="s">
        <v>188</v>
      </c>
      <c r="B11" s="251" t="s">
        <v>486</v>
      </c>
      <c r="C11" s="251" t="s">
        <v>486</v>
      </c>
      <c r="D11" s="251" t="s">
        <v>486</v>
      </c>
    </row>
    <row r="12" spans="1:7" s="47" customFormat="1" x14ac:dyDescent="0.2">
      <c r="A12" s="15" t="s">
        <v>189</v>
      </c>
      <c r="B12" s="250">
        <v>0.5</v>
      </c>
      <c r="C12" s="250">
        <v>0.4</v>
      </c>
      <c r="D12" s="251" t="s">
        <v>486</v>
      </c>
    </row>
    <row r="13" spans="1:7" s="47" customFormat="1" x14ac:dyDescent="0.2">
      <c r="A13" s="15" t="s">
        <v>190</v>
      </c>
      <c r="B13" s="250">
        <v>1.4</v>
      </c>
      <c r="C13" s="250">
        <v>1.6</v>
      </c>
      <c r="D13" s="250">
        <v>1.5</v>
      </c>
    </row>
    <row r="14" spans="1:7" x14ac:dyDescent="0.2">
      <c r="A14" s="16" t="s">
        <v>162</v>
      </c>
      <c r="B14" s="244">
        <v>100</v>
      </c>
      <c r="C14" s="244">
        <v>100</v>
      </c>
      <c r="D14" s="244">
        <v>100</v>
      </c>
    </row>
    <row r="15" spans="1:7" s="47" customFormat="1" x14ac:dyDescent="0.2">
      <c r="A15" s="10" t="s">
        <v>137</v>
      </c>
      <c r="B15" s="362">
        <v>1700</v>
      </c>
      <c r="C15" s="362">
        <v>2200</v>
      </c>
      <c r="D15" s="362">
        <v>3900</v>
      </c>
      <c r="E15" s="111"/>
      <c r="F15" s="111"/>
      <c r="G15" s="111"/>
    </row>
    <row r="16" spans="1:7" x14ac:dyDescent="0.2">
      <c r="A16" s="16" t="s">
        <v>163</v>
      </c>
      <c r="B16" s="408">
        <v>1800</v>
      </c>
      <c r="C16" s="408">
        <v>2300</v>
      </c>
      <c r="D16" s="408">
        <v>4100</v>
      </c>
      <c r="E16" s="111"/>
      <c r="F16" s="111"/>
      <c r="G16" s="111"/>
    </row>
    <row r="17" spans="1:4" s="47" customFormat="1" ht="11.25" customHeight="1" x14ac:dyDescent="0.2">
      <c r="A17" s="6" t="s">
        <v>412</v>
      </c>
      <c r="B17" s="116"/>
      <c r="C17" s="116"/>
      <c r="D17" s="116"/>
    </row>
    <row r="18" spans="1:4" x14ac:dyDescent="0.2">
      <c r="A18" s="148" t="s">
        <v>371</v>
      </c>
      <c r="B18" s="126"/>
      <c r="C18" s="126"/>
      <c r="D18" s="126"/>
    </row>
  </sheetData>
  <phoneticPr fontId="13" type="noConversion"/>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9"/>
  <dimension ref="A1:G77"/>
  <sheetViews>
    <sheetView workbookViewId="0">
      <selection activeCell="E24" sqref="E24"/>
    </sheetView>
  </sheetViews>
  <sheetFormatPr baseColWidth="10" defaultRowHeight="11.25" x14ac:dyDescent="0.2"/>
  <cols>
    <col min="1" max="1" width="55" style="8" customWidth="1"/>
    <col min="2" max="2" width="13.42578125" style="2" customWidth="1"/>
    <col min="3" max="3" width="14.42578125" style="2" customWidth="1"/>
    <col min="4" max="16384" width="11.42578125" style="2"/>
  </cols>
  <sheetData>
    <row r="1" spans="1:7" x14ac:dyDescent="0.2">
      <c r="A1" s="6" t="s">
        <v>657</v>
      </c>
    </row>
    <row r="2" spans="1:7" x14ac:dyDescent="0.2">
      <c r="A2" s="6" t="s">
        <v>408</v>
      </c>
    </row>
    <row r="3" spans="1:7" x14ac:dyDescent="0.2">
      <c r="A3" s="6"/>
    </row>
    <row r="4" spans="1:7" ht="33.75" x14ac:dyDescent="0.2">
      <c r="A4" s="10" t="s">
        <v>248</v>
      </c>
      <c r="B4" s="107" t="s">
        <v>375</v>
      </c>
      <c r="C4" s="107" t="s">
        <v>376</v>
      </c>
      <c r="D4" s="22"/>
    </row>
    <row r="5" spans="1:7" ht="24" customHeight="1" x14ac:dyDescent="0.2">
      <c r="A5" s="9" t="s">
        <v>249</v>
      </c>
      <c r="B5" s="290"/>
      <c r="C5" s="290"/>
      <c r="D5" s="22"/>
      <c r="E5" s="22"/>
      <c r="F5" s="22"/>
      <c r="G5" s="22"/>
    </row>
    <row r="6" spans="1:7" x14ac:dyDescent="0.2">
      <c r="A6" s="9" t="s">
        <v>250</v>
      </c>
      <c r="B6" s="228">
        <v>57.5</v>
      </c>
      <c r="C6" s="228">
        <v>52.4</v>
      </c>
      <c r="D6" s="22"/>
      <c r="E6" s="22"/>
      <c r="F6" s="22"/>
      <c r="G6" s="22"/>
    </row>
    <row r="7" spans="1:7" x14ac:dyDescent="0.2">
      <c r="A7" s="9" t="s">
        <v>251</v>
      </c>
      <c r="B7" s="228">
        <v>33.5</v>
      </c>
      <c r="C7" s="228">
        <v>38.200000000000003</v>
      </c>
      <c r="D7" s="70"/>
      <c r="E7" s="22"/>
      <c r="F7" s="22"/>
      <c r="G7" s="22"/>
    </row>
    <row r="8" spans="1:7" x14ac:dyDescent="0.2">
      <c r="A8" s="9" t="s">
        <v>252</v>
      </c>
      <c r="B8" s="228">
        <v>6.9</v>
      </c>
      <c r="C8" s="228">
        <v>8.8000000000000007</v>
      </c>
      <c r="D8" s="70"/>
      <c r="E8" s="22"/>
      <c r="F8" s="22"/>
      <c r="G8" s="22"/>
    </row>
    <row r="9" spans="1:7" x14ac:dyDescent="0.2">
      <c r="A9" s="9" t="s">
        <v>453</v>
      </c>
      <c r="B9" s="228">
        <v>2.1</v>
      </c>
      <c r="C9" s="228">
        <v>0.6</v>
      </c>
      <c r="D9" s="70"/>
      <c r="E9" s="22"/>
      <c r="F9" s="22"/>
      <c r="G9" s="22"/>
    </row>
    <row r="10" spans="1:7" x14ac:dyDescent="0.2">
      <c r="A10" s="10" t="s">
        <v>162</v>
      </c>
      <c r="B10" s="318">
        <v>100</v>
      </c>
      <c r="C10" s="318">
        <v>100</v>
      </c>
      <c r="D10" s="70"/>
      <c r="E10" s="22"/>
      <c r="F10" s="22"/>
      <c r="G10" s="22"/>
    </row>
    <row r="11" spans="1:7" x14ac:dyDescent="0.2">
      <c r="A11" s="10" t="s">
        <v>137</v>
      </c>
      <c r="B11" s="318">
        <v>3800</v>
      </c>
      <c r="C11" s="318">
        <v>48900</v>
      </c>
      <c r="D11" s="111"/>
      <c r="E11" s="111"/>
      <c r="F11" s="22"/>
      <c r="G11" s="22"/>
    </row>
    <row r="12" spans="1:7" ht="20.25" customHeight="1" x14ac:dyDescent="0.2">
      <c r="A12" s="9" t="s">
        <v>254</v>
      </c>
      <c r="B12" s="411"/>
      <c r="C12" s="411"/>
      <c r="D12" s="70"/>
      <c r="E12" s="22"/>
      <c r="F12" s="22"/>
      <c r="G12" s="22"/>
    </row>
    <row r="13" spans="1:7" x14ac:dyDescent="0.2">
      <c r="A13" s="9" t="s">
        <v>250</v>
      </c>
      <c r="B13" s="228">
        <v>71.7</v>
      </c>
      <c r="C13" s="228">
        <v>65.2</v>
      </c>
      <c r="D13" s="70"/>
      <c r="E13" s="22"/>
      <c r="F13" s="22"/>
      <c r="G13" s="22"/>
    </row>
    <row r="14" spans="1:7" x14ac:dyDescent="0.2">
      <c r="A14" s="9" t="s">
        <v>251</v>
      </c>
      <c r="B14" s="228">
        <v>22.4</v>
      </c>
      <c r="C14" s="228">
        <v>28.7</v>
      </c>
      <c r="D14" s="70"/>
      <c r="E14" s="22"/>
      <c r="F14" s="22"/>
      <c r="G14" s="22"/>
    </row>
    <row r="15" spans="1:7" x14ac:dyDescent="0.2">
      <c r="A15" s="9" t="s">
        <v>252</v>
      </c>
      <c r="B15" s="228">
        <v>4.5</v>
      </c>
      <c r="C15" s="228">
        <v>5.8</v>
      </c>
      <c r="D15" s="70"/>
      <c r="E15" s="22"/>
      <c r="F15" s="22"/>
      <c r="G15" s="22"/>
    </row>
    <row r="16" spans="1:7" x14ac:dyDescent="0.2">
      <c r="A16" s="9" t="s">
        <v>453</v>
      </c>
      <c r="B16" s="228">
        <v>1.4</v>
      </c>
      <c r="C16" s="228" t="s">
        <v>486</v>
      </c>
      <c r="D16" s="70"/>
      <c r="E16" s="22"/>
      <c r="F16" s="22"/>
      <c r="G16" s="22"/>
    </row>
    <row r="17" spans="1:7" x14ac:dyDescent="0.2">
      <c r="A17" s="10" t="s">
        <v>162</v>
      </c>
      <c r="B17" s="318">
        <v>100</v>
      </c>
      <c r="C17" s="318">
        <v>100</v>
      </c>
      <c r="D17" s="70"/>
      <c r="E17" s="22"/>
      <c r="F17" s="22"/>
      <c r="G17" s="22"/>
    </row>
    <row r="18" spans="1:7" x14ac:dyDescent="0.2">
      <c r="A18" s="10" t="s">
        <v>137</v>
      </c>
      <c r="B18" s="318">
        <v>3800</v>
      </c>
      <c r="C18" s="318">
        <v>49000</v>
      </c>
      <c r="D18" s="111"/>
      <c r="E18" s="111"/>
      <c r="F18" s="22"/>
      <c r="G18" s="22"/>
    </row>
    <row r="19" spans="1:7" ht="17.25" customHeight="1" x14ac:dyDescent="0.2">
      <c r="A19" s="9" t="s">
        <v>255</v>
      </c>
      <c r="B19" s="411"/>
      <c r="C19" s="411"/>
      <c r="D19" s="22"/>
    </row>
    <row r="20" spans="1:7" x14ac:dyDescent="0.2">
      <c r="A20" s="9" t="s">
        <v>256</v>
      </c>
      <c r="B20" s="228">
        <v>58</v>
      </c>
      <c r="C20" s="228">
        <v>46.6</v>
      </c>
      <c r="D20" s="22"/>
    </row>
    <row r="21" spans="1:7" x14ac:dyDescent="0.2">
      <c r="A21" s="9" t="s">
        <v>257</v>
      </c>
      <c r="B21" s="228">
        <v>27.7</v>
      </c>
      <c r="C21" s="228">
        <v>32.799999999999997</v>
      </c>
      <c r="D21" s="22"/>
    </row>
    <row r="22" spans="1:7" x14ac:dyDescent="0.2">
      <c r="A22" s="9" t="s">
        <v>258</v>
      </c>
      <c r="B22" s="228">
        <v>8.4</v>
      </c>
      <c r="C22" s="228">
        <v>12.3</v>
      </c>
      <c r="D22" s="22"/>
    </row>
    <row r="23" spans="1:7" x14ac:dyDescent="0.2">
      <c r="A23" s="9" t="s">
        <v>378</v>
      </c>
      <c r="B23" s="228">
        <v>5.0999999999999996</v>
      </c>
      <c r="C23" s="228">
        <v>8.1</v>
      </c>
      <c r="D23" s="22"/>
    </row>
    <row r="24" spans="1:7" x14ac:dyDescent="0.2">
      <c r="A24" s="9" t="s">
        <v>453</v>
      </c>
      <c r="B24" s="228">
        <v>0.7</v>
      </c>
      <c r="C24" s="228" t="s">
        <v>486</v>
      </c>
      <c r="D24" s="22"/>
    </row>
    <row r="25" spans="1:7" x14ac:dyDescent="0.2">
      <c r="A25" s="10" t="s">
        <v>162</v>
      </c>
      <c r="B25" s="318">
        <v>100</v>
      </c>
      <c r="C25" s="318">
        <v>100</v>
      </c>
      <c r="D25" s="22"/>
    </row>
    <row r="26" spans="1:7" x14ac:dyDescent="0.2">
      <c r="A26" s="10" t="s">
        <v>137</v>
      </c>
      <c r="B26" s="318">
        <v>3800</v>
      </c>
      <c r="C26" s="318">
        <v>49000</v>
      </c>
      <c r="D26" s="111"/>
      <c r="E26" s="111"/>
    </row>
    <row r="27" spans="1:7" ht="24.75" customHeight="1" x14ac:dyDescent="0.2">
      <c r="A27" s="9" t="s">
        <v>415</v>
      </c>
      <c r="B27" s="411"/>
      <c r="C27" s="411"/>
      <c r="D27" s="22"/>
    </row>
    <row r="28" spans="1:7" x14ac:dyDescent="0.2">
      <c r="A28" s="9" t="s">
        <v>256</v>
      </c>
      <c r="B28" s="228">
        <v>29</v>
      </c>
      <c r="C28" s="228">
        <v>20.100000000000001</v>
      </c>
      <c r="D28" s="22"/>
    </row>
    <row r="29" spans="1:7" x14ac:dyDescent="0.2">
      <c r="A29" s="9" t="s">
        <v>257</v>
      </c>
      <c r="B29" s="228">
        <v>19.8</v>
      </c>
      <c r="C29" s="228">
        <v>16.8</v>
      </c>
      <c r="D29" s="22"/>
    </row>
    <row r="30" spans="1:7" x14ac:dyDescent="0.2">
      <c r="A30" s="9" t="s">
        <v>250</v>
      </c>
      <c r="B30" s="228">
        <v>48.4</v>
      </c>
      <c r="C30" s="228">
        <v>62</v>
      </c>
      <c r="D30" s="22"/>
    </row>
    <row r="31" spans="1:7" x14ac:dyDescent="0.2">
      <c r="A31" s="9" t="s">
        <v>453</v>
      </c>
      <c r="B31" s="228">
        <v>2.8</v>
      </c>
      <c r="C31" s="228">
        <v>1.1000000000000001</v>
      </c>
      <c r="D31" s="22"/>
    </row>
    <row r="32" spans="1:7" x14ac:dyDescent="0.2">
      <c r="A32" s="10" t="s">
        <v>162</v>
      </c>
      <c r="B32" s="318">
        <v>100</v>
      </c>
      <c r="C32" s="318">
        <v>100</v>
      </c>
      <c r="D32" s="22"/>
    </row>
    <row r="33" spans="1:5" x14ac:dyDescent="0.2">
      <c r="A33" s="10" t="s">
        <v>137</v>
      </c>
      <c r="B33" s="318">
        <v>3800</v>
      </c>
      <c r="C33" s="318">
        <v>48900</v>
      </c>
      <c r="D33" s="111"/>
      <c r="E33" s="111"/>
    </row>
    <row r="34" spans="1:5" x14ac:dyDescent="0.2">
      <c r="A34" s="9" t="s">
        <v>261</v>
      </c>
      <c r="B34" s="411"/>
      <c r="C34" s="411"/>
      <c r="D34" s="22"/>
    </row>
    <row r="35" spans="1:5" x14ac:dyDescent="0.2">
      <c r="A35" s="9" t="s">
        <v>256</v>
      </c>
      <c r="B35" s="228">
        <v>37.6</v>
      </c>
      <c r="C35" s="228">
        <v>29.2</v>
      </c>
      <c r="D35" s="22"/>
    </row>
    <row r="36" spans="1:5" x14ac:dyDescent="0.2">
      <c r="A36" s="9" t="s">
        <v>257</v>
      </c>
      <c r="B36" s="228">
        <v>12.8</v>
      </c>
      <c r="C36" s="228">
        <v>12.1</v>
      </c>
      <c r="D36" s="22"/>
    </row>
    <row r="37" spans="1:5" x14ac:dyDescent="0.2">
      <c r="A37" s="9" t="s">
        <v>258</v>
      </c>
      <c r="B37" s="228">
        <v>42.4</v>
      </c>
      <c r="C37" s="228">
        <v>52.5</v>
      </c>
      <c r="D37" s="22"/>
    </row>
    <row r="38" spans="1:5" x14ac:dyDescent="0.2">
      <c r="A38" s="9" t="s">
        <v>454</v>
      </c>
      <c r="B38" s="228">
        <v>1.7</v>
      </c>
      <c r="C38" s="228">
        <v>3.1</v>
      </c>
      <c r="D38" s="22"/>
    </row>
    <row r="39" spans="1:5" x14ac:dyDescent="0.2">
      <c r="A39" s="9" t="s">
        <v>453</v>
      </c>
      <c r="B39" s="228">
        <v>5.5</v>
      </c>
      <c r="C39" s="228">
        <v>3.1</v>
      </c>
      <c r="D39" s="22"/>
    </row>
    <row r="40" spans="1:5" x14ac:dyDescent="0.2">
      <c r="A40" s="10" t="s">
        <v>162</v>
      </c>
      <c r="B40" s="318">
        <v>100</v>
      </c>
      <c r="C40" s="318">
        <v>100</v>
      </c>
      <c r="D40" s="22"/>
    </row>
    <row r="41" spans="1:5" x14ac:dyDescent="0.2">
      <c r="A41" s="10" t="s">
        <v>137</v>
      </c>
      <c r="B41" s="318">
        <v>3800</v>
      </c>
      <c r="C41" s="318">
        <v>48800</v>
      </c>
      <c r="D41" s="111"/>
      <c r="E41" s="111"/>
    </row>
    <row r="42" spans="1:5" ht="33.75" x14ac:dyDescent="0.2">
      <c r="A42" s="9" t="s">
        <v>464</v>
      </c>
      <c r="B42" s="411"/>
      <c r="C42" s="411"/>
      <c r="D42" s="22"/>
    </row>
    <row r="43" spans="1:5" x14ac:dyDescent="0.2">
      <c r="A43" s="9" t="s">
        <v>256</v>
      </c>
      <c r="B43" s="228">
        <v>88.3</v>
      </c>
      <c r="C43" s="228">
        <v>85.8</v>
      </c>
      <c r="D43" s="22"/>
    </row>
    <row r="44" spans="1:5" x14ac:dyDescent="0.2">
      <c r="A44" s="9" t="s">
        <v>257</v>
      </c>
      <c r="B44" s="228">
        <v>6</v>
      </c>
      <c r="C44" s="228">
        <v>8.3000000000000007</v>
      </c>
    </row>
    <row r="45" spans="1:5" x14ac:dyDescent="0.2">
      <c r="A45" s="9" t="s">
        <v>258</v>
      </c>
      <c r="B45" s="228">
        <v>4.2</v>
      </c>
      <c r="C45" s="228">
        <v>4.5999999999999996</v>
      </c>
    </row>
    <row r="46" spans="1:5" x14ac:dyDescent="0.2">
      <c r="A46" s="9" t="s">
        <v>262</v>
      </c>
      <c r="B46" s="228" t="s">
        <v>486</v>
      </c>
      <c r="C46" s="228">
        <v>0.6</v>
      </c>
    </row>
    <row r="47" spans="1:5" x14ac:dyDescent="0.2">
      <c r="A47" s="9" t="s">
        <v>453</v>
      </c>
      <c r="B47" s="228">
        <v>1.1000000000000001</v>
      </c>
      <c r="C47" s="228">
        <v>0.7</v>
      </c>
    </row>
    <row r="48" spans="1:5" x14ac:dyDescent="0.2">
      <c r="A48" s="10" t="s">
        <v>162</v>
      </c>
      <c r="B48" s="318">
        <v>100</v>
      </c>
      <c r="C48" s="318">
        <v>100</v>
      </c>
    </row>
    <row r="49" spans="1:5" x14ac:dyDescent="0.2">
      <c r="A49" s="10" t="s">
        <v>137</v>
      </c>
      <c r="B49" s="318">
        <v>3800</v>
      </c>
      <c r="C49" s="318">
        <v>49000</v>
      </c>
      <c r="D49" s="111"/>
      <c r="E49" s="111"/>
    </row>
    <row r="50" spans="1:5" ht="24" customHeight="1" x14ac:dyDescent="0.2">
      <c r="A50" s="9" t="s">
        <v>263</v>
      </c>
      <c r="B50" s="411"/>
      <c r="C50" s="411"/>
    </row>
    <row r="51" spans="1:5" x14ac:dyDescent="0.2">
      <c r="A51" s="9" t="s">
        <v>256</v>
      </c>
      <c r="B51" s="228">
        <v>38.700000000000003</v>
      </c>
      <c r="C51" s="228">
        <v>29.6</v>
      </c>
    </row>
    <row r="52" spans="1:5" x14ac:dyDescent="0.2">
      <c r="A52" s="9" t="s">
        <v>257</v>
      </c>
      <c r="B52" s="228">
        <v>15.6</v>
      </c>
      <c r="C52" s="228">
        <v>17.600000000000001</v>
      </c>
    </row>
    <row r="53" spans="1:5" x14ac:dyDescent="0.2">
      <c r="A53" s="9" t="s">
        <v>264</v>
      </c>
      <c r="B53" s="228">
        <v>25.3</v>
      </c>
      <c r="C53" s="228">
        <v>32.5</v>
      </c>
    </row>
    <row r="54" spans="1:5" x14ac:dyDescent="0.2">
      <c r="A54" s="9" t="s">
        <v>265</v>
      </c>
      <c r="B54" s="228">
        <v>5.3</v>
      </c>
      <c r="C54" s="228">
        <v>10.9</v>
      </c>
    </row>
    <row r="55" spans="1:5" x14ac:dyDescent="0.2">
      <c r="A55" s="9" t="s">
        <v>453</v>
      </c>
      <c r="B55" s="228">
        <v>15.1</v>
      </c>
      <c r="C55" s="228">
        <v>9.3000000000000007</v>
      </c>
    </row>
    <row r="56" spans="1:5" x14ac:dyDescent="0.2">
      <c r="A56" s="10" t="s">
        <v>162</v>
      </c>
      <c r="B56" s="318">
        <v>100</v>
      </c>
      <c r="C56" s="318">
        <v>100</v>
      </c>
    </row>
    <row r="57" spans="1:5" x14ac:dyDescent="0.2">
      <c r="A57" s="10" t="s">
        <v>137</v>
      </c>
      <c r="B57" s="318">
        <v>3800</v>
      </c>
      <c r="C57" s="318">
        <v>48700</v>
      </c>
      <c r="D57" s="111"/>
      <c r="E57" s="111"/>
    </row>
    <row r="58" spans="1:5" ht="27" customHeight="1" x14ac:dyDescent="0.2">
      <c r="A58" s="9" t="s">
        <v>266</v>
      </c>
      <c r="B58" s="411"/>
      <c r="C58" s="411"/>
    </row>
    <row r="59" spans="1:5" x14ac:dyDescent="0.2">
      <c r="A59" s="9" t="s">
        <v>250</v>
      </c>
      <c r="B59" s="228">
        <v>64.7</v>
      </c>
      <c r="C59" s="228">
        <v>58.7</v>
      </c>
    </row>
    <row r="60" spans="1:5" x14ac:dyDescent="0.2">
      <c r="A60" s="9" t="s">
        <v>267</v>
      </c>
      <c r="B60" s="228">
        <v>2.6</v>
      </c>
      <c r="C60" s="228">
        <v>3</v>
      </c>
    </row>
    <row r="61" spans="1:5" x14ac:dyDescent="0.2">
      <c r="A61" s="9" t="s">
        <v>268</v>
      </c>
      <c r="B61" s="228">
        <v>25.3</v>
      </c>
      <c r="C61" s="228">
        <v>30.1</v>
      </c>
    </row>
    <row r="62" spans="1:5" x14ac:dyDescent="0.2">
      <c r="A62" s="9" t="s">
        <v>269</v>
      </c>
      <c r="B62" s="228">
        <v>4.2</v>
      </c>
      <c r="C62" s="228">
        <v>6.3</v>
      </c>
    </row>
    <row r="63" spans="1:5" x14ac:dyDescent="0.2">
      <c r="A63" s="9" t="s">
        <v>453</v>
      </c>
      <c r="B63" s="228">
        <v>3.3</v>
      </c>
      <c r="C63" s="228">
        <v>1.9</v>
      </c>
    </row>
    <row r="64" spans="1:5" x14ac:dyDescent="0.2">
      <c r="A64" s="10" t="s">
        <v>162</v>
      </c>
      <c r="B64" s="318">
        <v>100</v>
      </c>
      <c r="C64" s="318">
        <v>100</v>
      </c>
    </row>
    <row r="65" spans="1:5" x14ac:dyDescent="0.2">
      <c r="A65" s="10" t="s">
        <v>137</v>
      </c>
      <c r="B65" s="318">
        <v>3800</v>
      </c>
      <c r="C65" s="318">
        <v>48900</v>
      </c>
      <c r="D65" s="111"/>
      <c r="E65" s="111"/>
    </row>
    <row r="66" spans="1:5" x14ac:dyDescent="0.2">
      <c r="A66" s="9" t="s">
        <v>270</v>
      </c>
      <c r="B66" s="411"/>
      <c r="C66" s="411"/>
    </row>
    <row r="67" spans="1:5" x14ac:dyDescent="0.2">
      <c r="A67" s="9" t="s">
        <v>256</v>
      </c>
      <c r="B67" s="228">
        <v>5.0999999999999996</v>
      </c>
      <c r="C67" s="228">
        <v>3.9</v>
      </c>
    </row>
    <row r="68" spans="1:5" x14ac:dyDescent="0.2">
      <c r="A68" s="9" t="s">
        <v>257</v>
      </c>
      <c r="B68" s="228">
        <v>6.2</v>
      </c>
      <c r="C68" s="228">
        <v>4.2</v>
      </c>
    </row>
    <row r="69" spans="1:5" x14ac:dyDescent="0.2">
      <c r="A69" s="9" t="s">
        <v>250</v>
      </c>
      <c r="B69" s="228">
        <v>84.4</v>
      </c>
      <c r="C69" s="228">
        <v>89.6</v>
      </c>
    </row>
    <row r="70" spans="1:5" x14ac:dyDescent="0.2">
      <c r="A70" s="9" t="s">
        <v>453</v>
      </c>
      <c r="B70" s="228">
        <v>4.3</v>
      </c>
      <c r="C70" s="228">
        <v>2.2999999999999998</v>
      </c>
    </row>
    <row r="71" spans="1:5" x14ac:dyDescent="0.2">
      <c r="A71" s="10" t="s">
        <v>162</v>
      </c>
      <c r="B71" s="318">
        <v>100</v>
      </c>
      <c r="C71" s="318">
        <v>100</v>
      </c>
    </row>
    <row r="72" spans="1:5" x14ac:dyDescent="0.2">
      <c r="A72" s="10" t="s">
        <v>137</v>
      </c>
      <c r="B72" s="318">
        <v>3800</v>
      </c>
      <c r="C72" s="318">
        <v>48900</v>
      </c>
      <c r="D72" s="111"/>
      <c r="E72" s="111"/>
    </row>
    <row r="73" spans="1:5" x14ac:dyDescent="0.2">
      <c r="A73" s="10" t="s">
        <v>163</v>
      </c>
      <c r="B73" s="318">
        <v>4100</v>
      </c>
      <c r="C73" s="318">
        <v>50600</v>
      </c>
      <c r="D73" s="111"/>
      <c r="E73" s="111"/>
    </row>
    <row r="74" spans="1:5" ht="11.25" customHeight="1" x14ac:dyDescent="0.2">
      <c r="A74" s="6" t="s">
        <v>412</v>
      </c>
      <c r="B74" s="116"/>
      <c r="C74" s="116"/>
    </row>
    <row r="75" spans="1:5" x14ac:dyDescent="0.2">
      <c r="A75" s="150" t="s">
        <v>371</v>
      </c>
      <c r="B75" s="74"/>
      <c r="C75" s="74"/>
    </row>
    <row r="76" spans="1:5" x14ac:dyDescent="0.2">
      <c r="A76" s="56"/>
    </row>
    <row r="77" spans="1:5" x14ac:dyDescent="0.2">
      <c r="A77" s="56"/>
    </row>
  </sheetData>
  <phoneticPr fontId="13" type="noConversion"/>
  <pageMargins left="0.7" right="0.7" top="0.75" bottom="0.75" header="0.3" footer="0.3"/>
  <pageSetup paperSize="9" orientation="portrait" horizontalDpi="300" verticalDpi="300"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0"/>
  <dimension ref="A1:G43"/>
  <sheetViews>
    <sheetView workbookViewId="0">
      <selection activeCell="F24" sqref="F24"/>
    </sheetView>
  </sheetViews>
  <sheetFormatPr baseColWidth="10" defaultRowHeight="11.25" x14ac:dyDescent="0.2"/>
  <cols>
    <col min="1" max="1" width="50.7109375" style="8" customWidth="1"/>
    <col min="2" max="16384" width="11.42578125" style="2"/>
  </cols>
  <sheetData>
    <row r="1" spans="1:7" x14ac:dyDescent="0.2">
      <c r="A1" s="6" t="s">
        <v>658</v>
      </c>
    </row>
    <row r="2" spans="1:7" x14ac:dyDescent="0.2">
      <c r="A2" s="6"/>
    </row>
    <row r="3" spans="1:7" s="8" customFormat="1" ht="25.5" customHeight="1" x14ac:dyDescent="0.25">
      <c r="A3" s="10" t="s">
        <v>271</v>
      </c>
      <c r="B3" s="107" t="s">
        <v>167</v>
      </c>
      <c r="C3" s="107" t="s">
        <v>166</v>
      </c>
      <c r="D3" s="107" t="s">
        <v>162</v>
      </c>
    </row>
    <row r="4" spans="1:7" x14ac:dyDescent="0.2">
      <c r="A4" s="9" t="s">
        <v>223</v>
      </c>
      <c r="B4" s="228">
        <v>6.5</v>
      </c>
      <c r="C4" s="228">
        <v>6.3</v>
      </c>
      <c r="D4" s="228">
        <v>6.4</v>
      </c>
    </row>
    <row r="5" spans="1:7" x14ac:dyDescent="0.2">
      <c r="A5" s="9" t="s">
        <v>224</v>
      </c>
      <c r="B5" s="228">
        <v>36.200000000000003</v>
      </c>
      <c r="C5" s="228">
        <v>38.4</v>
      </c>
      <c r="D5" s="228">
        <v>37.4</v>
      </c>
      <c r="E5" s="22"/>
      <c r="F5" s="22"/>
      <c r="G5" s="22"/>
    </row>
    <row r="6" spans="1:7" x14ac:dyDescent="0.2">
      <c r="A6" s="9" t="s">
        <v>225</v>
      </c>
      <c r="B6" s="228">
        <v>2.1</v>
      </c>
      <c r="C6" s="228">
        <v>1.7</v>
      </c>
      <c r="D6" s="228">
        <v>1.9</v>
      </c>
      <c r="E6" s="22"/>
      <c r="F6" s="22"/>
      <c r="G6" s="22"/>
    </row>
    <row r="7" spans="1:7" x14ac:dyDescent="0.2">
      <c r="A7" s="9" t="s">
        <v>226</v>
      </c>
      <c r="B7" s="228">
        <v>3.4</v>
      </c>
      <c r="C7" s="228">
        <v>3</v>
      </c>
      <c r="D7" s="228">
        <v>3.2</v>
      </c>
      <c r="E7" s="22"/>
      <c r="F7" s="22"/>
      <c r="G7" s="22"/>
    </row>
    <row r="8" spans="1:7" x14ac:dyDescent="0.2">
      <c r="A8" s="9" t="s">
        <v>90</v>
      </c>
      <c r="B8" s="228">
        <v>19.3</v>
      </c>
      <c r="C8" s="228">
        <v>18.399999999999999</v>
      </c>
      <c r="D8" s="228">
        <v>18.8</v>
      </c>
      <c r="E8" s="22"/>
      <c r="F8" s="22"/>
      <c r="G8" s="22"/>
    </row>
    <row r="9" spans="1:7" x14ac:dyDescent="0.2">
      <c r="A9" s="9" t="s">
        <v>227</v>
      </c>
      <c r="B9" s="228">
        <v>17.600000000000001</v>
      </c>
      <c r="C9" s="228">
        <v>16</v>
      </c>
      <c r="D9" s="228">
        <v>16.7</v>
      </c>
      <c r="E9" s="22"/>
      <c r="F9" s="22"/>
      <c r="G9" s="22"/>
    </row>
    <row r="10" spans="1:7" x14ac:dyDescent="0.2">
      <c r="A10" s="9" t="s">
        <v>228</v>
      </c>
      <c r="B10" s="228">
        <v>1</v>
      </c>
      <c r="C10" s="228">
        <v>0.6</v>
      </c>
      <c r="D10" s="228">
        <v>0.8</v>
      </c>
      <c r="E10" s="22"/>
      <c r="F10" s="22"/>
      <c r="G10" s="22"/>
    </row>
    <row r="11" spans="1:7" x14ac:dyDescent="0.2">
      <c r="A11" s="9" t="s">
        <v>229</v>
      </c>
      <c r="B11" s="228">
        <v>5.4</v>
      </c>
      <c r="C11" s="228">
        <v>6.4</v>
      </c>
      <c r="D11" s="228">
        <v>6</v>
      </c>
      <c r="E11" s="22"/>
      <c r="F11" s="22"/>
      <c r="G11" s="22"/>
    </row>
    <row r="12" spans="1:7" x14ac:dyDescent="0.2">
      <c r="A12" s="9" t="s">
        <v>230</v>
      </c>
      <c r="B12" s="228" t="s">
        <v>486</v>
      </c>
      <c r="C12" s="228" t="s">
        <v>486</v>
      </c>
      <c r="D12" s="228" t="s">
        <v>486</v>
      </c>
      <c r="E12" s="22"/>
      <c r="F12" s="22"/>
      <c r="G12" s="22"/>
    </row>
    <row r="13" spans="1:7" x14ac:dyDescent="0.2">
      <c r="A13" s="9" t="s">
        <v>231</v>
      </c>
      <c r="B13" s="228" t="s">
        <v>486</v>
      </c>
      <c r="C13" s="228" t="s">
        <v>486</v>
      </c>
      <c r="D13" s="228" t="s">
        <v>486</v>
      </c>
      <c r="E13" s="22"/>
      <c r="F13" s="22"/>
      <c r="G13" s="22"/>
    </row>
    <row r="14" spans="1:7" x14ac:dyDescent="0.2">
      <c r="A14" s="9" t="s">
        <v>88</v>
      </c>
      <c r="B14" s="228" t="s">
        <v>486</v>
      </c>
      <c r="C14" s="228" t="s">
        <v>486</v>
      </c>
      <c r="D14" s="228" t="s">
        <v>486</v>
      </c>
      <c r="E14" s="22"/>
      <c r="F14" s="22"/>
      <c r="G14" s="22"/>
    </row>
    <row r="15" spans="1:7" x14ac:dyDescent="0.2">
      <c r="A15" s="9" t="s">
        <v>232</v>
      </c>
      <c r="B15" s="228">
        <v>6</v>
      </c>
      <c r="C15" s="228">
        <v>6.5</v>
      </c>
      <c r="D15" s="228">
        <v>6.3</v>
      </c>
      <c r="E15" s="22"/>
      <c r="F15" s="22"/>
      <c r="G15" s="22"/>
    </row>
    <row r="16" spans="1:7" x14ac:dyDescent="0.2">
      <c r="A16" s="9" t="s">
        <v>233</v>
      </c>
      <c r="B16" s="228" t="s">
        <v>486</v>
      </c>
      <c r="C16" s="228">
        <v>0.5</v>
      </c>
      <c r="D16" s="228">
        <v>0.5</v>
      </c>
      <c r="E16" s="22"/>
      <c r="F16" s="22"/>
      <c r="G16" s="22"/>
    </row>
    <row r="17" spans="1:7" x14ac:dyDescent="0.2">
      <c r="A17" s="9" t="s">
        <v>234</v>
      </c>
      <c r="B17" s="228">
        <v>1.2</v>
      </c>
      <c r="C17" s="228">
        <v>1.5</v>
      </c>
      <c r="D17" s="228">
        <v>1.3</v>
      </c>
      <c r="E17" s="22"/>
      <c r="F17" s="22"/>
      <c r="G17" s="22"/>
    </row>
    <row r="18" spans="1:7" x14ac:dyDescent="0.2">
      <c r="A18" s="10" t="s">
        <v>162</v>
      </c>
      <c r="B18" s="318">
        <v>100</v>
      </c>
      <c r="C18" s="318">
        <v>100</v>
      </c>
      <c r="D18" s="318">
        <v>100</v>
      </c>
      <c r="E18" s="22"/>
      <c r="F18" s="22"/>
      <c r="G18" s="22"/>
    </row>
    <row r="19" spans="1:7" x14ac:dyDescent="0.2">
      <c r="A19" s="10" t="s">
        <v>137</v>
      </c>
      <c r="B19" s="318">
        <v>1700</v>
      </c>
      <c r="C19" s="318">
        <v>2100</v>
      </c>
      <c r="D19" s="318">
        <v>3900</v>
      </c>
      <c r="E19" s="111"/>
      <c r="F19" s="111"/>
      <c r="G19" s="111"/>
    </row>
    <row r="20" spans="1:7" x14ac:dyDescent="0.2">
      <c r="A20" s="179" t="s">
        <v>373</v>
      </c>
      <c r="B20" s="246">
        <v>1700</v>
      </c>
      <c r="C20" s="246">
        <v>2200</v>
      </c>
      <c r="D20" s="246">
        <v>3900</v>
      </c>
      <c r="E20" s="111"/>
      <c r="F20" s="111"/>
      <c r="G20" s="111"/>
    </row>
    <row r="21" spans="1:7" ht="11.25" customHeight="1" x14ac:dyDescent="0.2">
      <c r="A21" s="6" t="s">
        <v>412</v>
      </c>
      <c r="B21" s="116"/>
      <c r="C21" s="116"/>
      <c r="D21" s="116"/>
    </row>
    <row r="22" spans="1:7" x14ac:dyDescent="0.2">
      <c r="A22" s="150" t="s">
        <v>371</v>
      </c>
      <c r="B22" s="74"/>
      <c r="C22" s="74"/>
      <c r="D22" s="74"/>
    </row>
    <row r="23" spans="1:7" x14ac:dyDescent="0.2">
      <c r="A23" s="56"/>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G43"/>
  <sheetViews>
    <sheetView workbookViewId="0">
      <selection activeCell="E15" sqref="E15"/>
    </sheetView>
  </sheetViews>
  <sheetFormatPr baseColWidth="10" defaultRowHeight="11.25" x14ac:dyDescent="0.2"/>
  <cols>
    <col min="1" max="1" width="42.28515625" style="49" customWidth="1"/>
    <col min="2" max="16384" width="11.42578125" style="80"/>
  </cols>
  <sheetData>
    <row r="1" spans="1:7" x14ac:dyDescent="0.2">
      <c r="A1" s="6" t="s">
        <v>346</v>
      </c>
    </row>
    <row r="2" spans="1:7" s="34" customFormat="1" x14ac:dyDescent="0.2">
      <c r="A2" s="6" t="s">
        <v>347</v>
      </c>
    </row>
    <row r="3" spans="1:7" s="34" customFormat="1" x14ac:dyDescent="0.2">
      <c r="A3" s="50"/>
    </row>
    <row r="4" spans="1:7" ht="22.5" customHeight="1" x14ac:dyDescent="0.2">
      <c r="A4" s="10" t="s">
        <v>411</v>
      </c>
      <c r="B4" s="168">
        <v>2001</v>
      </c>
      <c r="C4" s="168">
        <v>2006</v>
      </c>
      <c r="D4" s="168">
        <v>2010</v>
      </c>
      <c r="E4" s="168">
        <v>2014</v>
      </c>
    </row>
    <row r="5" spans="1:7" x14ac:dyDescent="0.2">
      <c r="A5" s="86" t="s">
        <v>36</v>
      </c>
      <c r="B5" s="386">
        <v>0.7</v>
      </c>
      <c r="C5" s="386">
        <v>0.7</v>
      </c>
      <c r="D5" s="386">
        <v>0.7</v>
      </c>
      <c r="E5" s="280">
        <v>0.6</v>
      </c>
      <c r="F5" s="81"/>
      <c r="G5" s="81"/>
    </row>
    <row r="6" spans="1:7" x14ac:dyDescent="0.2">
      <c r="A6" s="86" t="s">
        <v>25</v>
      </c>
      <c r="B6" s="386">
        <v>11.8</v>
      </c>
      <c r="C6" s="386">
        <v>11.8</v>
      </c>
      <c r="D6" s="386">
        <v>11.7</v>
      </c>
      <c r="E6" s="387">
        <v>11.3</v>
      </c>
      <c r="F6" s="81"/>
      <c r="G6" s="81"/>
    </row>
    <row r="7" spans="1:7" x14ac:dyDescent="0.2">
      <c r="A7" s="86" t="s">
        <v>26</v>
      </c>
      <c r="B7" s="386">
        <v>15.3</v>
      </c>
      <c r="C7" s="386">
        <v>13.5</v>
      </c>
      <c r="D7" s="386">
        <v>13.5</v>
      </c>
      <c r="E7" s="280">
        <v>13.6</v>
      </c>
      <c r="F7" s="81"/>
      <c r="G7" s="81"/>
    </row>
    <row r="8" spans="1:7" x14ac:dyDescent="0.2">
      <c r="A8" s="86" t="s">
        <v>27</v>
      </c>
      <c r="B8" s="386">
        <v>16.5</v>
      </c>
      <c r="C8" s="386">
        <v>14.6</v>
      </c>
      <c r="D8" s="386">
        <v>12.9</v>
      </c>
      <c r="E8" s="280">
        <v>13.3</v>
      </c>
      <c r="F8" s="81"/>
      <c r="G8" s="81"/>
    </row>
    <row r="9" spans="1:7" x14ac:dyDescent="0.2">
      <c r="A9" s="86" t="s">
        <v>28</v>
      </c>
      <c r="B9" s="386">
        <v>17.899999999999999</v>
      </c>
      <c r="C9" s="386">
        <v>15.3</v>
      </c>
      <c r="D9" s="386">
        <v>14.4</v>
      </c>
      <c r="E9" s="280">
        <v>12.3</v>
      </c>
      <c r="F9" s="81"/>
      <c r="G9" s="81"/>
    </row>
    <row r="10" spans="1:7" x14ac:dyDescent="0.2">
      <c r="A10" s="86" t="s">
        <v>29</v>
      </c>
      <c r="B10" s="386">
        <v>16.5</v>
      </c>
      <c r="C10" s="386">
        <v>16</v>
      </c>
      <c r="D10" s="386">
        <v>14.3</v>
      </c>
      <c r="E10" s="280">
        <v>13.9</v>
      </c>
      <c r="F10" s="81"/>
      <c r="G10" s="81"/>
    </row>
    <row r="11" spans="1:7" x14ac:dyDescent="0.2">
      <c r="A11" s="86" t="s">
        <v>30</v>
      </c>
      <c r="B11" s="386">
        <v>12.1</v>
      </c>
      <c r="C11" s="386">
        <v>13.9</v>
      </c>
      <c r="D11" s="386">
        <v>14.5</v>
      </c>
      <c r="E11" s="280">
        <v>13.6</v>
      </c>
      <c r="F11" s="81"/>
      <c r="G11" s="81"/>
    </row>
    <row r="12" spans="1:7" x14ac:dyDescent="0.2">
      <c r="A12" s="87" t="s">
        <v>31</v>
      </c>
      <c r="B12" s="388">
        <v>6.8</v>
      </c>
      <c r="C12" s="388">
        <v>9.5</v>
      </c>
      <c r="D12" s="388">
        <v>11.4</v>
      </c>
      <c r="E12" s="280">
        <v>12.6</v>
      </c>
      <c r="F12" s="81"/>
      <c r="G12" s="81"/>
    </row>
    <row r="13" spans="1:7" x14ac:dyDescent="0.2">
      <c r="A13" s="87" t="s">
        <v>32</v>
      </c>
      <c r="B13" s="388">
        <v>2.2999999999999998</v>
      </c>
      <c r="C13" s="388">
        <v>4.4000000000000004</v>
      </c>
      <c r="D13" s="388">
        <v>6.1</v>
      </c>
      <c r="E13" s="280">
        <v>7.6</v>
      </c>
      <c r="F13" s="81"/>
      <c r="G13" s="81"/>
    </row>
    <row r="14" spans="1:7" x14ac:dyDescent="0.2">
      <c r="A14" s="87" t="s">
        <v>33</v>
      </c>
      <c r="B14" s="388">
        <v>0.2</v>
      </c>
      <c r="C14" s="388">
        <v>0.3</v>
      </c>
      <c r="D14" s="388">
        <v>0.4</v>
      </c>
      <c r="E14" s="280">
        <v>1.2</v>
      </c>
      <c r="F14" s="81"/>
      <c r="G14" s="81"/>
    </row>
    <row r="15" spans="1:7" x14ac:dyDescent="0.2">
      <c r="A15" s="87" t="s">
        <v>37</v>
      </c>
      <c r="B15" s="388">
        <v>0</v>
      </c>
      <c r="C15" s="388">
        <v>0</v>
      </c>
      <c r="D15" s="388">
        <v>0</v>
      </c>
      <c r="E15" s="263">
        <v>0</v>
      </c>
      <c r="F15" s="81"/>
      <c r="G15" s="81"/>
    </row>
    <row r="16" spans="1:7" x14ac:dyDescent="0.2">
      <c r="A16" s="87" t="s">
        <v>162</v>
      </c>
      <c r="B16" s="269">
        <v>100</v>
      </c>
      <c r="C16" s="269">
        <v>100</v>
      </c>
      <c r="D16" s="269">
        <v>100</v>
      </c>
      <c r="E16" s="269">
        <v>100</v>
      </c>
      <c r="F16" s="81"/>
      <c r="G16" s="81"/>
    </row>
    <row r="17" spans="1:7" s="34" customFormat="1" x14ac:dyDescent="0.2">
      <c r="A17" s="433" t="s">
        <v>341</v>
      </c>
      <c r="B17" s="433"/>
      <c r="C17" s="433"/>
      <c r="D17" s="433"/>
      <c r="E17" s="433"/>
      <c r="F17" s="83"/>
      <c r="G17" s="83"/>
    </row>
    <row r="18" spans="1:7" x14ac:dyDescent="0.2">
      <c r="A18" s="433" t="s">
        <v>350</v>
      </c>
      <c r="B18" s="433"/>
      <c r="C18" s="433"/>
      <c r="D18" s="433"/>
      <c r="E18" s="5"/>
      <c r="F18" s="81"/>
      <c r="G18" s="81"/>
    </row>
    <row r="19" spans="1:7" x14ac:dyDescent="0.2">
      <c r="B19" s="81"/>
      <c r="C19" s="81"/>
      <c r="D19" s="81"/>
    </row>
    <row r="20" spans="1:7" x14ac:dyDescent="0.2">
      <c r="A20" s="112"/>
      <c r="B20" s="81"/>
      <c r="C20" s="81"/>
      <c r="D20" s="81"/>
    </row>
    <row r="21" spans="1:7" x14ac:dyDescent="0.2">
      <c r="B21" s="81"/>
      <c r="C21" s="81"/>
      <c r="D21" s="81"/>
    </row>
    <row r="22" spans="1:7" x14ac:dyDescent="0.2">
      <c r="B22" s="81"/>
      <c r="C22" s="81"/>
      <c r="D22" s="81"/>
    </row>
    <row r="23" spans="1:7" x14ac:dyDescent="0.2">
      <c r="B23" s="81"/>
      <c r="C23" s="81"/>
      <c r="D23" s="81"/>
    </row>
    <row r="24" spans="1:7" x14ac:dyDescent="0.2">
      <c r="B24" s="81"/>
      <c r="C24" s="81"/>
      <c r="D24" s="81"/>
    </row>
    <row r="25" spans="1:7" x14ac:dyDescent="0.2">
      <c r="B25" s="81"/>
      <c r="C25" s="81"/>
      <c r="D25" s="81"/>
    </row>
    <row r="26" spans="1:7" x14ac:dyDescent="0.2">
      <c r="B26" s="81"/>
      <c r="C26" s="81"/>
      <c r="D26" s="81"/>
    </row>
    <row r="27" spans="1:7" x14ac:dyDescent="0.2">
      <c r="B27" s="81"/>
      <c r="C27" s="81"/>
      <c r="D27" s="81"/>
    </row>
    <row r="28" spans="1:7" x14ac:dyDescent="0.2">
      <c r="B28" s="81"/>
      <c r="C28" s="81"/>
      <c r="D28" s="81"/>
    </row>
    <row r="29" spans="1:7" x14ac:dyDescent="0.2">
      <c r="B29" s="81"/>
      <c r="C29" s="81"/>
      <c r="D29" s="81"/>
    </row>
    <row r="30" spans="1:7" x14ac:dyDescent="0.2">
      <c r="B30" s="81"/>
      <c r="C30" s="81"/>
      <c r="D30" s="81"/>
    </row>
    <row r="31" spans="1:7" x14ac:dyDescent="0.2">
      <c r="B31" s="81"/>
      <c r="C31" s="81"/>
      <c r="D31" s="81"/>
    </row>
    <row r="32" spans="1:7" x14ac:dyDescent="0.2">
      <c r="B32" s="81"/>
      <c r="C32" s="81"/>
      <c r="D32" s="81"/>
    </row>
    <row r="33" spans="2:4" x14ac:dyDescent="0.2">
      <c r="B33" s="81"/>
      <c r="C33" s="81"/>
      <c r="D33" s="81"/>
    </row>
    <row r="34" spans="2:4" x14ac:dyDescent="0.2">
      <c r="B34" s="81"/>
      <c r="C34" s="81"/>
      <c r="D34" s="81"/>
    </row>
    <row r="35" spans="2:4" x14ac:dyDescent="0.2">
      <c r="B35" s="81"/>
      <c r="C35" s="81"/>
      <c r="D35" s="81"/>
    </row>
    <row r="36" spans="2:4" x14ac:dyDescent="0.2">
      <c r="B36" s="81"/>
      <c r="C36" s="81"/>
      <c r="D36" s="81"/>
    </row>
    <row r="37" spans="2:4" x14ac:dyDescent="0.2">
      <c r="B37" s="81"/>
      <c r="C37" s="81"/>
      <c r="D37" s="81"/>
    </row>
    <row r="38" spans="2:4" x14ac:dyDescent="0.2">
      <c r="B38" s="81"/>
      <c r="C38" s="81"/>
      <c r="D38" s="81"/>
    </row>
    <row r="39" spans="2:4" x14ac:dyDescent="0.2">
      <c r="B39" s="81"/>
      <c r="C39" s="81"/>
      <c r="D39" s="81"/>
    </row>
    <row r="40" spans="2:4" x14ac:dyDescent="0.2">
      <c r="B40" s="81"/>
      <c r="C40" s="81"/>
      <c r="D40" s="81"/>
    </row>
    <row r="41" spans="2:4" x14ac:dyDescent="0.2">
      <c r="B41" s="81"/>
      <c r="C41" s="81"/>
      <c r="D41" s="81"/>
    </row>
    <row r="42" spans="2:4" x14ac:dyDescent="0.2">
      <c r="B42" s="81"/>
      <c r="C42" s="81"/>
      <c r="D42" s="81"/>
    </row>
    <row r="43" spans="2:4" x14ac:dyDescent="0.2">
      <c r="B43" s="81"/>
      <c r="C43" s="81"/>
      <c r="D43" s="81"/>
    </row>
  </sheetData>
  <mergeCells count="2">
    <mergeCell ref="A17:E17"/>
    <mergeCell ref="A18:D18"/>
  </mergeCells>
  <phoneticPr fontId="13" type="noConversion"/>
  <pageMargins left="0.7" right="0.7" top="0.75" bottom="0.75" header="0.3" footer="0.3"/>
  <pageSetup paperSize="9" orientation="portrait" r:id="rId1"/>
  <drawing r:id="rId2"/>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1"/>
  <dimension ref="A1:G43"/>
  <sheetViews>
    <sheetView workbookViewId="0">
      <selection activeCell="F27" sqref="F27"/>
    </sheetView>
  </sheetViews>
  <sheetFormatPr baseColWidth="10" defaultRowHeight="11.25" x14ac:dyDescent="0.2"/>
  <cols>
    <col min="1" max="1" width="52.28515625" style="8" customWidth="1"/>
    <col min="2" max="16384" width="11.42578125" style="2"/>
  </cols>
  <sheetData>
    <row r="1" spans="1:7" x14ac:dyDescent="0.2">
      <c r="A1" s="6" t="s">
        <v>659</v>
      </c>
    </row>
    <row r="2" spans="1:7" x14ac:dyDescent="0.2">
      <c r="A2" s="6"/>
    </row>
    <row r="3" spans="1:7" s="8" customFormat="1" ht="24" customHeight="1" x14ac:dyDescent="0.25">
      <c r="A3" s="10" t="s">
        <v>377</v>
      </c>
      <c r="B3" s="107" t="s">
        <v>167</v>
      </c>
      <c r="C3" s="107" t="s">
        <v>166</v>
      </c>
      <c r="D3" s="107" t="s">
        <v>162</v>
      </c>
    </row>
    <row r="4" spans="1:7" x14ac:dyDescent="0.2">
      <c r="A4" s="9" t="s">
        <v>223</v>
      </c>
      <c r="B4" s="228">
        <v>4.9000000000000004</v>
      </c>
      <c r="C4" s="228">
        <v>4.4000000000000004</v>
      </c>
      <c r="D4" s="228">
        <v>4.7</v>
      </c>
    </row>
    <row r="5" spans="1:7" x14ac:dyDescent="0.2">
      <c r="A5" s="9" t="s">
        <v>224</v>
      </c>
      <c r="B5" s="228">
        <v>21.9</v>
      </c>
      <c r="C5" s="228">
        <v>24.2</v>
      </c>
      <c r="D5" s="228">
        <v>23.2</v>
      </c>
      <c r="E5" s="22"/>
      <c r="F5" s="22"/>
      <c r="G5" s="22"/>
    </row>
    <row r="6" spans="1:7" x14ac:dyDescent="0.2">
      <c r="A6" s="9" t="s">
        <v>225</v>
      </c>
      <c r="B6" s="228">
        <v>2.1</v>
      </c>
      <c r="C6" s="228">
        <v>3</v>
      </c>
      <c r="D6" s="228">
        <v>2.7</v>
      </c>
      <c r="E6" s="22"/>
      <c r="F6" s="22"/>
      <c r="G6" s="22"/>
    </row>
    <row r="7" spans="1:7" x14ac:dyDescent="0.2">
      <c r="A7" s="9" t="s">
        <v>226</v>
      </c>
      <c r="B7" s="228">
        <v>1.8</v>
      </c>
      <c r="C7" s="228">
        <v>1.4</v>
      </c>
      <c r="D7" s="228">
        <v>1.6</v>
      </c>
      <c r="E7" s="22"/>
      <c r="F7" s="22"/>
      <c r="G7" s="22"/>
    </row>
    <row r="8" spans="1:7" x14ac:dyDescent="0.2">
      <c r="A8" s="9" t="s">
        <v>90</v>
      </c>
      <c r="B8" s="228">
        <v>9.5</v>
      </c>
      <c r="C8" s="228">
        <v>8.6999999999999993</v>
      </c>
      <c r="D8" s="228">
        <v>9.1</v>
      </c>
      <c r="E8" s="22"/>
      <c r="F8" s="22"/>
      <c r="G8" s="22"/>
    </row>
    <row r="9" spans="1:7" x14ac:dyDescent="0.2">
      <c r="A9" s="9" t="s">
        <v>227</v>
      </c>
      <c r="B9" s="228">
        <v>57.2</v>
      </c>
      <c r="C9" s="228">
        <v>56.1</v>
      </c>
      <c r="D9" s="228">
        <v>56.6</v>
      </c>
      <c r="E9" s="22"/>
      <c r="F9" s="22"/>
      <c r="G9" s="22"/>
    </row>
    <row r="10" spans="1:7" x14ac:dyDescent="0.2">
      <c r="A10" s="9" t="s">
        <v>228</v>
      </c>
      <c r="B10" s="228">
        <v>0.9</v>
      </c>
      <c r="C10" s="228">
        <v>0.5</v>
      </c>
      <c r="D10" s="228">
        <v>0.7</v>
      </c>
      <c r="E10" s="22"/>
      <c r="F10" s="22"/>
      <c r="G10" s="22"/>
    </row>
    <row r="11" spans="1:7" x14ac:dyDescent="0.2">
      <c r="A11" s="9" t="s">
        <v>229</v>
      </c>
      <c r="B11" s="228">
        <v>0.8</v>
      </c>
      <c r="C11" s="228">
        <v>0.8</v>
      </c>
      <c r="D11" s="228">
        <v>0.8</v>
      </c>
      <c r="E11" s="22"/>
      <c r="F11" s="22"/>
      <c r="G11" s="22"/>
    </row>
    <row r="12" spans="1:7" x14ac:dyDescent="0.2">
      <c r="A12" s="9" t="s">
        <v>230</v>
      </c>
      <c r="B12" s="228" t="s">
        <v>486</v>
      </c>
      <c r="C12" s="228" t="s">
        <v>486</v>
      </c>
      <c r="D12" s="228" t="s">
        <v>486</v>
      </c>
      <c r="E12" s="22"/>
      <c r="F12" s="22"/>
      <c r="G12" s="22"/>
    </row>
    <row r="13" spans="1:7" x14ac:dyDescent="0.2">
      <c r="A13" s="9" t="s">
        <v>231</v>
      </c>
      <c r="B13" s="228" t="s">
        <v>486</v>
      </c>
      <c r="C13" s="228" t="s">
        <v>486</v>
      </c>
      <c r="D13" s="228" t="s">
        <v>486</v>
      </c>
      <c r="E13" s="22"/>
      <c r="F13" s="22"/>
      <c r="G13" s="22"/>
    </row>
    <row r="14" spans="1:7" x14ac:dyDescent="0.2">
      <c r="A14" s="9" t="s">
        <v>88</v>
      </c>
      <c r="B14" s="228" t="s">
        <v>486</v>
      </c>
      <c r="C14" s="228" t="s">
        <v>486</v>
      </c>
      <c r="D14" s="228" t="s">
        <v>486</v>
      </c>
      <c r="E14" s="22"/>
      <c r="F14" s="22"/>
      <c r="G14" s="22"/>
    </row>
    <row r="15" spans="1:7" x14ac:dyDescent="0.2">
      <c r="A15" s="9" t="s">
        <v>232</v>
      </c>
      <c r="B15" s="228" t="s">
        <v>486</v>
      </c>
      <c r="C15" s="228" t="s">
        <v>486</v>
      </c>
      <c r="D15" s="228" t="s">
        <v>486</v>
      </c>
      <c r="E15" s="22"/>
      <c r="F15" s="22"/>
      <c r="G15" s="22"/>
    </row>
    <row r="16" spans="1:7" x14ac:dyDescent="0.2">
      <c r="A16" s="9" t="s">
        <v>233</v>
      </c>
      <c r="B16" s="228" t="s">
        <v>486</v>
      </c>
      <c r="C16" s="228" t="s">
        <v>486</v>
      </c>
      <c r="D16" s="228" t="s">
        <v>486</v>
      </c>
      <c r="E16" s="22"/>
      <c r="F16" s="22"/>
      <c r="G16" s="22"/>
    </row>
    <row r="17" spans="1:7" x14ac:dyDescent="0.2">
      <c r="A17" s="9" t="s">
        <v>234</v>
      </c>
      <c r="B17" s="228" t="s">
        <v>486</v>
      </c>
      <c r="C17" s="228" t="s">
        <v>486</v>
      </c>
      <c r="D17" s="228" t="s">
        <v>486</v>
      </c>
      <c r="E17" s="22"/>
      <c r="F17" s="22"/>
      <c r="G17" s="22"/>
    </row>
    <row r="18" spans="1:7" x14ac:dyDescent="0.2">
      <c r="A18" s="10" t="s">
        <v>162</v>
      </c>
      <c r="B18" s="318">
        <v>100</v>
      </c>
      <c r="C18" s="318">
        <v>100</v>
      </c>
      <c r="D18" s="318">
        <v>100</v>
      </c>
      <c r="E18" s="22"/>
      <c r="F18" s="22"/>
      <c r="G18" s="22"/>
    </row>
    <row r="19" spans="1:7" x14ac:dyDescent="0.2">
      <c r="A19" s="10" t="s">
        <v>137</v>
      </c>
      <c r="B19" s="318">
        <v>1700</v>
      </c>
      <c r="C19" s="318">
        <v>2200</v>
      </c>
      <c r="D19" s="318">
        <v>3900</v>
      </c>
      <c r="E19" s="111"/>
      <c r="F19" s="111"/>
      <c r="G19" s="111"/>
    </row>
    <row r="20" spans="1:7" x14ac:dyDescent="0.2">
      <c r="A20" s="179" t="s">
        <v>373</v>
      </c>
      <c r="B20" s="246">
        <v>1700</v>
      </c>
      <c r="C20" s="246">
        <v>2200</v>
      </c>
      <c r="D20" s="246">
        <v>3900</v>
      </c>
      <c r="E20" s="111"/>
      <c r="F20" s="111"/>
      <c r="G20" s="111"/>
    </row>
    <row r="21" spans="1:7" ht="11.25" customHeight="1" x14ac:dyDescent="0.2">
      <c r="A21" s="6" t="s">
        <v>412</v>
      </c>
      <c r="B21" s="116"/>
      <c r="C21" s="116"/>
      <c r="D21" s="116"/>
    </row>
    <row r="22" spans="1:7" x14ac:dyDescent="0.2">
      <c r="A22" s="150" t="s">
        <v>371</v>
      </c>
      <c r="B22" s="74"/>
      <c r="C22" s="74"/>
      <c r="D22" s="74"/>
    </row>
    <row r="23" spans="1:7" x14ac:dyDescent="0.2">
      <c r="A23" s="56"/>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2"/>
  <dimension ref="A1:G37"/>
  <sheetViews>
    <sheetView topLeftCell="A13" workbookViewId="0">
      <selection activeCell="F32" sqref="F32"/>
    </sheetView>
  </sheetViews>
  <sheetFormatPr baseColWidth="10" defaultRowHeight="11.25" x14ac:dyDescent="0.2"/>
  <cols>
    <col min="1" max="1" width="50" style="8" customWidth="1"/>
    <col min="2" max="16384" width="11.42578125" style="2"/>
  </cols>
  <sheetData>
    <row r="1" spans="1:7" x14ac:dyDescent="0.2">
      <c r="A1" s="6" t="s">
        <v>660</v>
      </c>
    </row>
    <row r="2" spans="1:7" x14ac:dyDescent="0.2">
      <c r="A2" s="6"/>
    </row>
    <row r="3" spans="1:7" s="8" customFormat="1" ht="22.5" customHeight="1" x14ac:dyDescent="0.25">
      <c r="A3" s="10" t="s">
        <v>272</v>
      </c>
      <c r="B3" s="107" t="s">
        <v>167</v>
      </c>
      <c r="C3" s="107" t="s">
        <v>166</v>
      </c>
      <c r="D3" s="107" t="s">
        <v>162</v>
      </c>
    </row>
    <row r="4" spans="1:7" x14ac:dyDescent="0.2">
      <c r="A4" s="10" t="s">
        <v>273</v>
      </c>
      <c r="B4" s="229"/>
      <c r="C4" s="229"/>
      <c r="D4" s="229"/>
    </row>
    <row r="5" spans="1:7" ht="22.5" x14ac:dyDescent="0.2">
      <c r="A5" s="20" t="s">
        <v>420</v>
      </c>
      <c r="B5" s="228">
        <v>0.6</v>
      </c>
      <c r="C5" s="228">
        <v>0.8</v>
      </c>
      <c r="D5" s="370">
        <v>0.7</v>
      </c>
      <c r="E5" s="22"/>
      <c r="F5" s="22"/>
      <c r="G5" s="22"/>
    </row>
    <row r="6" spans="1:7" ht="24" customHeight="1" x14ac:dyDescent="0.2">
      <c r="A6" s="20" t="s">
        <v>421</v>
      </c>
      <c r="B6" s="228" t="s">
        <v>486</v>
      </c>
      <c r="C6" s="228" t="s">
        <v>486</v>
      </c>
      <c r="D6" s="228" t="s">
        <v>486</v>
      </c>
      <c r="E6" s="22"/>
      <c r="F6" s="22"/>
      <c r="G6" s="22"/>
    </row>
    <row r="7" spans="1:7" ht="22.5" x14ac:dyDescent="0.2">
      <c r="A7" s="9" t="s">
        <v>274</v>
      </c>
      <c r="B7" s="228">
        <v>19</v>
      </c>
      <c r="C7" s="228">
        <v>19.8</v>
      </c>
      <c r="D7" s="228">
        <v>19.5</v>
      </c>
      <c r="E7" s="22"/>
      <c r="F7" s="22"/>
      <c r="G7" s="22"/>
    </row>
    <row r="8" spans="1:7" x14ac:dyDescent="0.2">
      <c r="A8" s="9" t="s">
        <v>275</v>
      </c>
      <c r="B8" s="228" t="s">
        <v>486</v>
      </c>
      <c r="C8" s="228" t="s">
        <v>486</v>
      </c>
      <c r="D8" s="228" t="s">
        <v>486</v>
      </c>
      <c r="E8" s="22"/>
      <c r="F8" s="22"/>
      <c r="G8" s="22"/>
    </row>
    <row r="9" spans="1:7" x14ac:dyDescent="0.2">
      <c r="A9" s="9" t="s">
        <v>276</v>
      </c>
      <c r="B9" s="228" t="s">
        <v>486</v>
      </c>
      <c r="C9" s="228" t="s">
        <v>486</v>
      </c>
      <c r="D9" s="228" t="s">
        <v>486</v>
      </c>
      <c r="E9" s="22"/>
      <c r="F9" s="22"/>
      <c r="G9" s="22"/>
    </row>
    <row r="10" spans="1:7" s="8" customFormat="1" ht="13.5" customHeight="1" x14ac:dyDescent="0.25">
      <c r="A10" s="9" t="s">
        <v>277</v>
      </c>
      <c r="B10" s="228">
        <v>0.7</v>
      </c>
      <c r="C10" s="228">
        <v>0.9</v>
      </c>
      <c r="D10" s="228">
        <v>0.8</v>
      </c>
      <c r="E10" s="5"/>
      <c r="F10" s="5"/>
      <c r="G10" s="5"/>
    </row>
    <row r="11" spans="1:7" x14ac:dyDescent="0.2">
      <c r="A11" s="9" t="s">
        <v>278</v>
      </c>
      <c r="B11" s="228" t="s">
        <v>486</v>
      </c>
      <c r="C11" s="228">
        <v>0.5</v>
      </c>
      <c r="D11" s="228" t="s">
        <v>486</v>
      </c>
      <c r="E11" s="22"/>
      <c r="F11" s="22"/>
      <c r="G11" s="22"/>
    </row>
    <row r="12" spans="1:7" x14ac:dyDescent="0.2">
      <c r="A12" s="10" t="s">
        <v>280</v>
      </c>
      <c r="B12" s="229"/>
      <c r="C12" s="229"/>
      <c r="D12" s="229"/>
      <c r="E12" s="22"/>
      <c r="F12" s="22"/>
      <c r="G12" s="22"/>
    </row>
    <row r="13" spans="1:7" ht="22.5" x14ac:dyDescent="0.2">
      <c r="A13" s="9" t="s">
        <v>281</v>
      </c>
      <c r="B13" s="228">
        <v>23.4</v>
      </c>
      <c r="C13" s="228">
        <v>22</v>
      </c>
      <c r="D13" s="228">
        <v>22.6</v>
      </c>
      <c r="E13" s="22"/>
      <c r="F13" s="22"/>
      <c r="G13" s="22"/>
    </row>
    <row r="14" spans="1:7" x14ac:dyDescent="0.2">
      <c r="A14" s="9" t="s">
        <v>282</v>
      </c>
      <c r="B14" s="228" t="s">
        <v>486</v>
      </c>
      <c r="C14" s="228" t="s">
        <v>486</v>
      </c>
      <c r="D14" s="228" t="s">
        <v>486</v>
      </c>
      <c r="E14" s="22"/>
      <c r="F14" s="22"/>
      <c r="G14" s="22"/>
    </row>
    <row r="15" spans="1:7" x14ac:dyDescent="0.2">
      <c r="A15" s="9" t="s">
        <v>284</v>
      </c>
      <c r="B15" s="228" t="s">
        <v>486</v>
      </c>
      <c r="C15" s="228" t="s">
        <v>486</v>
      </c>
      <c r="D15" s="228" t="s">
        <v>486</v>
      </c>
    </row>
    <row r="16" spans="1:7" x14ac:dyDescent="0.2">
      <c r="A16" s="9" t="s">
        <v>285</v>
      </c>
      <c r="B16" s="228" t="s">
        <v>486</v>
      </c>
      <c r="C16" s="228" t="s">
        <v>486</v>
      </c>
      <c r="D16" s="228" t="s">
        <v>486</v>
      </c>
    </row>
    <row r="17" spans="1:7" x14ac:dyDescent="0.2">
      <c r="A17" s="9" t="s">
        <v>286</v>
      </c>
      <c r="B17" s="228" t="s">
        <v>486</v>
      </c>
      <c r="C17" s="228" t="s">
        <v>486</v>
      </c>
      <c r="D17" s="228" t="s">
        <v>486</v>
      </c>
    </row>
    <row r="18" spans="1:7" x14ac:dyDescent="0.2">
      <c r="A18" s="10" t="s">
        <v>287</v>
      </c>
      <c r="B18" s="229"/>
      <c r="C18" s="229"/>
      <c r="D18" s="229"/>
    </row>
    <row r="19" spans="1:7" x14ac:dyDescent="0.2">
      <c r="A19" s="9" t="s">
        <v>288</v>
      </c>
      <c r="B19" s="228">
        <v>4.7</v>
      </c>
      <c r="C19" s="228">
        <v>6.4</v>
      </c>
      <c r="D19" s="228">
        <v>5.7</v>
      </c>
    </row>
    <row r="20" spans="1:7" x14ac:dyDescent="0.2">
      <c r="A20" s="9" t="s">
        <v>289</v>
      </c>
      <c r="B20" s="228">
        <v>0.6</v>
      </c>
      <c r="C20" s="228">
        <v>0.7</v>
      </c>
      <c r="D20" s="228">
        <v>0.7</v>
      </c>
    </row>
    <row r="21" spans="1:7" x14ac:dyDescent="0.2">
      <c r="A21" s="9" t="s">
        <v>290</v>
      </c>
      <c r="B21" s="228">
        <v>28.4</v>
      </c>
      <c r="C21" s="228">
        <v>27.1</v>
      </c>
      <c r="D21" s="228">
        <v>27.6</v>
      </c>
    </row>
    <row r="22" spans="1:7" x14ac:dyDescent="0.2">
      <c r="A22" s="9" t="s">
        <v>291</v>
      </c>
      <c r="B22" s="228" t="s">
        <v>486</v>
      </c>
      <c r="C22" s="228" t="s">
        <v>486</v>
      </c>
      <c r="D22" s="228" t="s">
        <v>486</v>
      </c>
    </row>
    <row r="23" spans="1:7" x14ac:dyDescent="0.2">
      <c r="A23" s="9" t="s">
        <v>292</v>
      </c>
      <c r="B23" s="228">
        <v>0.8</v>
      </c>
      <c r="C23" s="228" t="s">
        <v>486</v>
      </c>
      <c r="D23" s="228">
        <v>0.6</v>
      </c>
    </row>
    <row r="24" spans="1:7" x14ac:dyDescent="0.2">
      <c r="A24" s="9" t="s">
        <v>293</v>
      </c>
      <c r="B24" s="228" t="s">
        <v>486</v>
      </c>
      <c r="C24" s="228" t="s">
        <v>486</v>
      </c>
      <c r="D24" s="228" t="s">
        <v>486</v>
      </c>
    </row>
    <row r="25" spans="1:7" x14ac:dyDescent="0.2">
      <c r="A25" s="10" t="s">
        <v>51</v>
      </c>
      <c r="B25" s="228"/>
      <c r="C25" s="228"/>
      <c r="D25" s="228"/>
    </row>
    <row r="26" spans="1:7" x14ac:dyDescent="0.2">
      <c r="A26" s="9" t="s">
        <v>472</v>
      </c>
      <c r="B26" s="229">
        <v>12.3</v>
      </c>
      <c r="C26" s="229">
        <v>11.7</v>
      </c>
      <c r="D26" s="229">
        <v>12</v>
      </c>
    </row>
    <row r="27" spans="1:7" x14ac:dyDescent="0.2">
      <c r="A27" s="9" t="s">
        <v>294</v>
      </c>
      <c r="B27" s="229">
        <v>1.6</v>
      </c>
      <c r="C27" s="229">
        <v>1.6</v>
      </c>
      <c r="D27" s="229">
        <v>1.6</v>
      </c>
    </row>
    <row r="28" spans="1:7" x14ac:dyDescent="0.2">
      <c r="A28" s="9" t="s">
        <v>51</v>
      </c>
      <c r="B28" s="229">
        <v>6.5</v>
      </c>
      <c r="C28" s="229">
        <v>6.7</v>
      </c>
      <c r="D28" s="229">
        <v>6.6</v>
      </c>
    </row>
    <row r="29" spans="1:7" x14ac:dyDescent="0.2">
      <c r="A29" s="10" t="s">
        <v>162</v>
      </c>
      <c r="B29" s="318">
        <v>100</v>
      </c>
      <c r="C29" s="318">
        <v>100</v>
      </c>
      <c r="D29" s="318">
        <v>100</v>
      </c>
    </row>
    <row r="30" spans="1:7" x14ac:dyDescent="0.2">
      <c r="A30" s="10" t="s">
        <v>137</v>
      </c>
      <c r="B30" s="318">
        <v>1700</v>
      </c>
      <c r="C30" s="318">
        <v>2100</v>
      </c>
      <c r="D30" s="318">
        <v>3900</v>
      </c>
      <c r="E30" s="111"/>
      <c r="F30" s="111"/>
      <c r="G30" s="111"/>
    </row>
    <row r="31" spans="1:7" x14ac:dyDescent="0.2">
      <c r="A31" s="179" t="s">
        <v>373</v>
      </c>
      <c r="B31" s="246">
        <v>1700</v>
      </c>
      <c r="C31" s="246">
        <v>2200</v>
      </c>
      <c r="D31" s="246">
        <v>3900</v>
      </c>
      <c r="E31" s="111"/>
      <c r="F31" s="111"/>
      <c r="G31" s="111"/>
    </row>
    <row r="32" spans="1:7" ht="11.25" customHeight="1" x14ac:dyDescent="0.2">
      <c r="A32" s="6" t="s">
        <v>412</v>
      </c>
      <c r="B32" s="116"/>
      <c r="C32" s="116"/>
      <c r="D32" s="116"/>
    </row>
    <row r="33" spans="1:4" x14ac:dyDescent="0.2">
      <c r="A33" s="150" t="s">
        <v>371</v>
      </c>
      <c r="B33" s="74"/>
      <c r="C33" s="74"/>
      <c r="D33" s="74"/>
    </row>
    <row r="34" spans="1:4" x14ac:dyDescent="0.2">
      <c r="B34" s="22"/>
      <c r="C34" s="22"/>
      <c r="D34" s="22"/>
    </row>
    <row r="35" spans="1:4" x14ac:dyDescent="0.2">
      <c r="B35" s="22"/>
      <c r="C35" s="22"/>
      <c r="D35" s="22"/>
    </row>
    <row r="36" spans="1:4" x14ac:dyDescent="0.2">
      <c r="B36" s="22"/>
      <c r="C36" s="22"/>
      <c r="D36" s="22"/>
    </row>
    <row r="37" spans="1:4" x14ac:dyDescent="0.2">
      <c r="B37" s="22"/>
      <c r="C37" s="22"/>
      <c r="D37" s="22"/>
    </row>
  </sheetData>
  <phoneticPr fontId="13" type="noConversion"/>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3"/>
  <dimension ref="A1:G42"/>
  <sheetViews>
    <sheetView workbookViewId="0">
      <selection activeCell="G22" sqref="G22"/>
    </sheetView>
  </sheetViews>
  <sheetFormatPr baseColWidth="10" defaultRowHeight="11.25" x14ac:dyDescent="0.2"/>
  <cols>
    <col min="1" max="1" width="45.140625" style="8" customWidth="1"/>
    <col min="2" max="16384" width="11.42578125" style="2"/>
  </cols>
  <sheetData>
    <row r="1" spans="1:7" x14ac:dyDescent="0.2">
      <c r="A1" s="6" t="s">
        <v>661</v>
      </c>
    </row>
    <row r="2" spans="1:7" x14ac:dyDescent="0.2">
      <c r="A2" s="6"/>
    </row>
    <row r="3" spans="1:7" s="8" customFormat="1" ht="21" customHeight="1" x14ac:dyDescent="0.25">
      <c r="A3" s="10" t="s">
        <v>416</v>
      </c>
      <c r="B3" s="107" t="s">
        <v>167</v>
      </c>
      <c r="C3" s="107" t="s">
        <v>166</v>
      </c>
      <c r="D3" s="107" t="s">
        <v>162</v>
      </c>
    </row>
    <row r="4" spans="1:7" x14ac:dyDescent="0.2">
      <c r="A4" s="9" t="s">
        <v>457</v>
      </c>
      <c r="B4" s="228">
        <v>1.2</v>
      </c>
      <c r="C4" s="228">
        <v>1.9</v>
      </c>
      <c r="D4" s="228">
        <v>1.6</v>
      </c>
    </row>
    <row r="5" spans="1:7" ht="22.5" x14ac:dyDescent="0.2">
      <c r="A5" s="9" t="s">
        <v>458</v>
      </c>
      <c r="B5" s="228">
        <v>9.6</v>
      </c>
      <c r="C5" s="228">
        <v>7.6</v>
      </c>
      <c r="D5" s="228">
        <v>8.4</v>
      </c>
      <c r="E5" s="22"/>
      <c r="F5" s="22"/>
      <c r="G5" s="22"/>
    </row>
    <row r="6" spans="1:7" x14ac:dyDescent="0.2">
      <c r="A6" s="9" t="s">
        <v>459</v>
      </c>
      <c r="B6" s="228" t="s">
        <v>486</v>
      </c>
      <c r="C6" s="228" t="s">
        <v>486</v>
      </c>
      <c r="D6" s="228" t="s">
        <v>486</v>
      </c>
      <c r="E6" s="22"/>
      <c r="F6" s="22"/>
      <c r="G6" s="22"/>
    </row>
    <row r="7" spans="1:7" x14ac:dyDescent="0.2">
      <c r="A7" s="9" t="s">
        <v>460</v>
      </c>
      <c r="B7" s="228" t="s">
        <v>486</v>
      </c>
      <c r="C7" s="228" t="s">
        <v>486</v>
      </c>
      <c r="D7" s="228" t="s">
        <v>486</v>
      </c>
      <c r="E7" s="22"/>
      <c r="F7" s="22"/>
      <c r="G7" s="22"/>
    </row>
    <row r="8" spans="1:7" x14ac:dyDescent="0.2">
      <c r="A8" s="9" t="s">
        <v>461</v>
      </c>
      <c r="B8" s="228" t="s">
        <v>486</v>
      </c>
      <c r="C8" s="228" t="s">
        <v>486</v>
      </c>
      <c r="D8" s="228" t="s">
        <v>486</v>
      </c>
      <c r="E8" s="22"/>
      <c r="F8" s="22"/>
      <c r="G8" s="22"/>
    </row>
    <row r="9" spans="1:7" x14ac:dyDescent="0.2">
      <c r="A9" s="9" t="s">
        <v>241</v>
      </c>
      <c r="B9" s="228" t="s">
        <v>486</v>
      </c>
      <c r="C9" s="228">
        <v>0.9</v>
      </c>
      <c r="D9" s="228">
        <v>0.7</v>
      </c>
      <c r="E9" s="22"/>
      <c r="F9" s="22"/>
      <c r="G9" s="22"/>
    </row>
    <row r="10" spans="1:7" x14ac:dyDescent="0.2">
      <c r="A10" s="12" t="s">
        <v>242</v>
      </c>
      <c r="B10" s="228">
        <v>80.3</v>
      </c>
      <c r="C10" s="228">
        <v>81</v>
      </c>
      <c r="D10" s="228">
        <v>80.7</v>
      </c>
      <c r="E10" s="22"/>
      <c r="F10" s="22"/>
      <c r="G10" s="22"/>
    </row>
    <row r="11" spans="1:7" x14ac:dyDescent="0.2">
      <c r="A11" s="9" t="s">
        <v>243</v>
      </c>
      <c r="B11" s="228">
        <v>1.4</v>
      </c>
      <c r="C11" s="228">
        <v>0.9</v>
      </c>
      <c r="D11" s="228">
        <v>1.1000000000000001</v>
      </c>
      <c r="E11" s="22"/>
      <c r="F11" s="22"/>
      <c r="G11" s="22"/>
    </row>
    <row r="12" spans="1:7" x14ac:dyDescent="0.2">
      <c r="A12" s="9" t="s">
        <v>244</v>
      </c>
      <c r="B12" s="228">
        <v>1</v>
      </c>
      <c r="C12" s="228">
        <v>0.5</v>
      </c>
      <c r="D12" s="228">
        <v>0.7</v>
      </c>
      <c r="E12" s="22"/>
      <c r="F12" s="22"/>
      <c r="G12" s="22"/>
    </row>
    <row r="13" spans="1:7" ht="22.5" x14ac:dyDescent="0.2">
      <c r="A13" s="9" t="s">
        <v>456</v>
      </c>
      <c r="B13" s="228">
        <v>3.5</v>
      </c>
      <c r="C13" s="228">
        <v>2.9</v>
      </c>
      <c r="D13" s="228">
        <v>3.1</v>
      </c>
      <c r="E13" s="22"/>
      <c r="F13" s="22"/>
      <c r="G13" s="22"/>
    </row>
    <row r="14" spans="1:7" x14ac:dyDescent="0.2">
      <c r="A14" s="9" t="s">
        <v>246</v>
      </c>
      <c r="B14" s="228">
        <v>2.4</v>
      </c>
      <c r="C14" s="228">
        <v>4.0999999999999996</v>
      </c>
      <c r="D14" s="228">
        <v>3.3</v>
      </c>
      <c r="E14" s="22"/>
      <c r="F14" s="22"/>
      <c r="G14" s="22"/>
    </row>
    <row r="15" spans="1:7" x14ac:dyDescent="0.2">
      <c r="A15" s="10" t="s">
        <v>162</v>
      </c>
      <c r="B15" s="234">
        <v>100</v>
      </c>
      <c r="C15" s="234">
        <v>100</v>
      </c>
      <c r="D15" s="234">
        <v>100</v>
      </c>
      <c r="E15" s="22"/>
      <c r="F15" s="22"/>
      <c r="G15" s="22"/>
    </row>
    <row r="16" spans="1:7" x14ac:dyDescent="0.2">
      <c r="A16" s="10" t="s">
        <v>137</v>
      </c>
      <c r="B16" s="234">
        <v>1700</v>
      </c>
      <c r="C16" s="234">
        <v>2200</v>
      </c>
      <c r="D16" s="234">
        <v>3900</v>
      </c>
      <c r="E16" s="111"/>
      <c r="F16" s="111"/>
      <c r="G16" s="111"/>
    </row>
    <row r="17" spans="1:7" x14ac:dyDescent="0.2">
      <c r="A17" s="179" t="s">
        <v>373</v>
      </c>
      <c r="B17" s="279">
        <v>1700</v>
      </c>
      <c r="C17" s="279">
        <v>2200</v>
      </c>
      <c r="D17" s="279">
        <v>3900</v>
      </c>
      <c r="E17" s="111"/>
      <c r="F17" s="111"/>
      <c r="G17" s="111"/>
    </row>
    <row r="18" spans="1:7" x14ac:dyDescent="0.2">
      <c r="A18" s="6" t="s">
        <v>412</v>
      </c>
      <c r="B18" s="74"/>
      <c r="C18" s="74"/>
      <c r="D18" s="74"/>
    </row>
    <row r="19" spans="1:7" x14ac:dyDescent="0.2">
      <c r="A19" s="151" t="s">
        <v>371</v>
      </c>
      <c r="B19" s="22"/>
      <c r="C19" s="22"/>
      <c r="D19" s="22"/>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phoneticPr fontId="13" type="noConversion"/>
  <pageMargins left="0.7" right="0.7" top="0.75" bottom="0.75" header="0.3" footer="0.3"/>
  <pageSetup paperSize="9" orientation="portrait" verticalDpi="0" r:id="rId1"/>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4"/>
  <dimension ref="A1:G44"/>
  <sheetViews>
    <sheetView workbookViewId="0">
      <selection activeCell="G21" sqref="G21"/>
    </sheetView>
  </sheetViews>
  <sheetFormatPr baseColWidth="10" defaultRowHeight="11.25" x14ac:dyDescent="0.2"/>
  <cols>
    <col min="1" max="1" width="35.140625" style="8" customWidth="1"/>
    <col min="2" max="16384" width="11.42578125" style="2"/>
  </cols>
  <sheetData>
    <row r="1" spans="1:7" x14ac:dyDescent="0.2">
      <c r="A1" s="6" t="s">
        <v>662</v>
      </c>
    </row>
    <row r="2" spans="1:7" x14ac:dyDescent="0.2">
      <c r="A2" s="6" t="s">
        <v>312</v>
      </c>
    </row>
    <row r="3" spans="1:7" x14ac:dyDescent="0.2">
      <c r="A3" s="6"/>
    </row>
    <row r="4" spans="1:7" ht="18.75" customHeight="1" x14ac:dyDescent="0.2">
      <c r="A4" s="458" t="s">
        <v>410</v>
      </c>
      <c r="B4" s="460" t="s">
        <v>295</v>
      </c>
      <c r="C4" s="471"/>
      <c r="D4" s="472"/>
      <c r="E4" s="460" t="s">
        <v>381</v>
      </c>
      <c r="F4" s="471"/>
      <c r="G4" s="472"/>
    </row>
    <row r="5" spans="1:7" ht="18.75" customHeight="1" x14ac:dyDescent="0.2">
      <c r="A5" s="459"/>
      <c r="B5" s="107" t="s">
        <v>167</v>
      </c>
      <c r="C5" s="107" t="s">
        <v>166</v>
      </c>
      <c r="D5" s="107" t="s">
        <v>162</v>
      </c>
      <c r="E5" s="107" t="s">
        <v>167</v>
      </c>
      <c r="F5" s="107" t="s">
        <v>166</v>
      </c>
      <c r="G5" s="107" t="s">
        <v>162</v>
      </c>
    </row>
    <row r="6" spans="1:7" x14ac:dyDescent="0.2">
      <c r="A6" s="9" t="s">
        <v>24</v>
      </c>
      <c r="B6" s="228" t="s">
        <v>486</v>
      </c>
      <c r="C6" s="228" t="s">
        <v>486</v>
      </c>
      <c r="D6" s="228" t="s">
        <v>486</v>
      </c>
      <c r="E6" s="228" t="s">
        <v>486</v>
      </c>
      <c r="F6" s="228" t="s">
        <v>486</v>
      </c>
      <c r="G6" s="228" t="s">
        <v>486</v>
      </c>
    </row>
    <row r="7" spans="1:7" x14ac:dyDescent="0.2">
      <c r="A7" s="9" t="s">
        <v>25</v>
      </c>
      <c r="B7" s="228">
        <v>7.8</v>
      </c>
      <c r="C7" s="228">
        <v>10.199999999999999</v>
      </c>
      <c r="D7" s="228">
        <v>9.1999999999999993</v>
      </c>
      <c r="E7" s="228">
        <v>8</v>
      </c>
      <c r="F7" s="228">
        <v>8.8000000000000007</v>
      </c>
      <c r="G7" s="228">
        <v>8.5</v>
      </c>
    </row>
    <row r="8" spans="1:7" x14ac:dyDescent="0.2">
      <c r="A8" s="9" t="s">
        <v>26</v>
      </c>
      <c r="B8" s="228">
        <v>10.4</v>
      </c>
      <c r="C8" s="228">
        <v>12.3</v>
      </c>
      <c r="D8" s="228">
        <v>11.5</v>
      </c>
      <c r="E8" s="228">
        <v>7.5</v>
      </c>
      <c r="F8" s="228">
        <v>10.3</v>
      </c>
      <c r="G8" s="228">
        <v>9.1999999999999993</v>
      </c>
    </row>
    <row r="9" spans="1:7" x14ac:dyDescent="0.2">
      <c r="A9" s="9" t="s">
        <v>27</v>
      </c>
      <c r="B9" s="228">
        <v>7.6</v>
      </c>
      <c r="C9" s="228">
        <v>8.1</v>
      </c>
      <c r="D9" s="228">
        <v>7.9</v>
      </c>
      <c r="E9" s="228">
        <v>7.9</v>
      </c>
      <c r="F9" s="228">
        <v>7.7</v>
      </c>
      <c r="G9" s="228">
        <v>7.8</v>
      </c>
    </row>
    <row r="10" spans="1:7" x14ac:dyDescent="0.2">
      <c r="A10" s="9" t="s">
        <v>28</v>
      </c>
      <c r="B10" s="228">
        <v>11</v>
      </c>
      <c r="C10" s="228">
        <v>10.8</v>
      </c>
      <c r="D10" s="228">
        <v>10.9</v>
      </c>
      <c r="E10" s="228">
        <v>7.2</v>
      </c>
      <c r="F10" s="228">
        <v>6.7</v>
      </c>
      <c r="G10" s="228">
        <v>6.9</v>
      </c>
    </row>
    <row r="11" spans="1:7" x14ac:dyDescent="0.2">
      <c r="A11" s="9" t="s">
        <v>29</v>
      </c>
      <c r="B11" s="228">
        <v>10.5</v>
      </c>
      <c r="C11" s="228">
        <v>9.1</v>
      </c>
      <c r="D11" s="228">
        <v>9.6999999999999993</v>
      </c>
      <c r="E11" s="228">
        <v>10.1</v>
      </c>
      <c r="F11" s="228">
        <v>7.8</v>
      </c>
      <c r="G11" s="228">
        <v>8.6999999999999993</v>
      </c>
    </row>
    <row r="12" spans="1:7" x14ac:dyDescent="0.2">
      <c r="A12" s="9" t="s">
        <v>30</v>
      </c>
      <c r="B12" s="228">
        <v>11.2</v>
      </c>
      <c r="C12" s="228">
        <v>10.3</v>
      </c>
      <c r="D12" s="228">
        <v>10.7</v>
      </c>
      <c r="E12" s="228">
        <v>10.9</v>
      </c>
      <c r="F12" s="228">
        <v>11</v>
      </c>
      <c r="G12" s="228">
        <v>11</v>
      </c>
    </row>
    <row r="13" spans="1:7" x14ac:dyDescent="0.2">
      <c r="A13" s="9" t="s">
        <v>31</v>
      </c>
      <c r="B13" s="228">
        <v>11.9</v>
      </c>
      <c r="C13" s="228">
        <v>11.7</v>
      </c>
      <c r="D13" s="228">
        <v>11.8</v>
      </c>
      <c r="E13" s="228">
        <v>11.3</v>
      </c>
      <c r="F13" s="228">
        <v>11</v>
      </c>
      <c r="G13" s="228">
        <v>11.1</v>
      </c>
    </row>
    <row r="14" spans="1:7" x14ac:dyDescent="0.2">
      <c r="A14" s="9" t="s">
        <v>32</v>
      </c>
      <c r="B14" s="228">
        <v>11</v>
      </c>
      <c r="C14" s="228">
        <v>11.1</v>
      </c>
      <c r="D14" s="228">
        <v>11.1</v>
      </c>
      <c r="E14" s="228">
        <v>14.1</v>
      </c>
      <c r="F14" s="228">
        <v>14.3</v>
      </c>
      <c r="G14" s="228">
        <v>14.2</v>
      </c>
    </row>
    <row r="15" spans="1:7" x14ac:dyDescent="0.2">
      <c r="A15" s="9" t="s">
        <v>33</v>
      </c>
      <c r="B15" s="228">
        <v>13.5</v>
      </c>
      <c r="C15" s="228">
        <v>12.4</v>
      </c>
      <c r="D15" s="228">
        <v>12.9</v>
      </c>
      <c r="E15" s="228">
        <v>14.1</v>
      </c>
      <c r="F15" s="228">
        <v>14.3</v>
      </c>
      <c r="G15" s="228">
        <v>14.2</v>
      </c>
    </row>
    <row r="16" spans="1:7" x14ac:dyDescent="0.2">
      <c r="A16" s="9" t="s">
        <v>35</v>
      </c>
      <c r="B16" s="228">
        <v>4.8</v>
      </c>
      <c r="C16" s="228">
        <v>3.7</v>
      </c>
      <c r="D16" s="228">
        <v>4.2</v>
      </c>
      <c r="E16" s="228">
        <v>8.5</v>
      </c>
      <c r="F16" s="228">
        <v>7.7</v>
      </c>
      <c r="G16" s="228">
        <v>8</v>
      </c>
    </row>
    <row r="17" spans="1:7" x14ac:dyDescent="0.2">
      <c r="A17" s="10" t="s">
        <v>162</v>
      </c>
      <c r="B17" s="318">
        <v>100</v>
      </c>
      <c r="C17" s="318">
        <v>100</v>
      </c>
      <c r="D17" s="318">
        <v>100</v>
      </c>
      <c r="E17" s="318">
        <v>100</v>
      </c>
      <c r="F17" s="318">
        <v>100</v>
      </c>
      <c r="G17" s="318">
        <v>100</v>
      </c>
    </row>
    <row r="18" spans="1:7" x14ac:dyDescent="0.2">
      <c r="A18" s="10" t="s">
        <v>137</v>
      </c>
      <c r="B18" s="318">
        <v>1300</v>
      </c>
      <c r="C18" s="318">
        <v>1800</v>
      </c>
      <c r="D18" s="318">
        <v>3000</v>
      </c>
      <c r="E18" s="318">
        <v>1200</v>
      </c>
      <c r="F18" s="318">
        <v>1700</v>
      </c>
      <c r="G18" s="318">
        <v>2900</v>
      </c>
    </row>
    <row r="19" spans="1:7" x14ac:dyDescent="0.2">
      <c r="A19" s="10" t="s">
        <v>163</v>
      </c>
      <c r="B19" s="318">
        <v>1300</v>
      </c>
      <c r="C19" s="318">
        <v>1800</v>
      </c>
      <c r="D19" s="318">
        <v>3000</v>
      </c>
      <c r="E19" s="318">
        <v>1300</v>
      </c>
      <c r="F19" s="318">
        <v>1700</v>
      </c>
      <c r="G19" s="318">
        <v>3000</v>
      </c>
    </row>
    <row r="20" spans="1:7" ht="13.5" customHeight="1" x14ac:dyDescent="0.2">
      <c r="A20" s="6" t="s">
        <v>412</v>
      </c>
      <c r="B20" s="6"/>
      <c r="C20" s="6"/>
      <c r="D20" s="22"/>
    </row>
    <row r="21" spans="1:7" ht="13.5" customHeight="1" x14ac:dyDescent="0.2">
      <c r="A21" s="6" t="s">
        <v>353</v>
      </c>
      <c r="B21" s="6"/>
      <c r="C21" s="6"/>
      <c r="D21" s="22"/>
    </row>
    <row r="22" spans="1:7" x14ac:dyDescent="0.2">
      <c r="A22" s="56"/>
      <c r="B22" s="111"/>
      <c r="C22" s="111"/>
      <c r="D22" s="111"/>
      <c r="E22" s="111"/>
      <c r="F22" s="111"/>
      <c r="G22" s="111"/>
    </row>
    <row r="23" spans="1:7" x14ac:dyDescent="0.2">
      <c r="B23" s="111"/>
      <c r="C23" s="111"/>
      <c r="D23" s="111"/>
      <c r="E23" s="111"/>
      <c r="F23" s="111"/>
      <c r="G23" s="111"/>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3">
    <mergeCell ref="B4:D4"/>
    <mergeCell ref="E4:G4"/>
    <mergeCell ref="A4:A5"/>
  </mergeCells>
  <phoneticPr fontId="13" type="noConversion"/>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5"/>
  <dimension ref="A1:G42"/>
  <sheetViews>
    <sheetView workbookViewId="0">
      <selection activeCell="H19" sqref="H19"/>
    </sheetView>
  </sheetViews>
  <sheetFormatPr baseColWidth="10" defaultRowHeight="11.25" x14ac:dyDescent="0.2"/>
  <cols>
    <col min="1" max="1" width="42.28515625" style="8" customWidth="1"/>
    <col min="2" max="16384" width="11.42578125" style="2"/>
  </cols>
  <sheetData>
    <row r="1" spans="1:7" x14ac:dyDescent="0.2">
      <c r="A1" s="6" t="s">
        <v>663</v>
      </c>
    </row>
    <row r="2" spans="1:7" x14ac:dyDescent="0.2">
      <c r="A2" s="6"/>
    </row>
    <row r="3" spans="1:7" ht="21" customHeight="1" x14ac:dyDescent="0.2">
      <c r="A3" s="17" t="s">
        <v>296</v>
      </c>
      <c r="B3" s="107" t="s">
        <v>167</v>
      </c>
      <c r="C3" s="107" t="s">
        <v>166</v>
      </c>
      <c r="D3" s="107" t="s">
        <v>162</v>
      </c>
    </row>
    <row r="4" spans="1:7" x14ac:dyDescent="0.2">
      <c r="A4" s="9" t="s">
        <v>169</v>
      </c>
      <c r="B4" s="228">
        <v>8</v>
      </c>
      <c r="C4" s="228">
        <v>7.9</v>
      </c>
      <c r="D4" s="228">
        <v>8</v>
      </c>
      <c r="E4" s="22"/>
      <c r="F4" s="22"/>
      <c r="G4" s="22"/>
    </row>
    <row r="5" spans="1:7" x14ac:dyDescent="0.2">
      <c r="A5" s="9" t="s">
        <v>170</v>
      </c>
      <c r="B5" s="228">
        <v>36.1</v>
      </c>
      <c r="C5" s="228">
        <v>38.299999999999997</v>
      </c>
      <c r="D5" s="228">
        <v>37.4</v>
      </c>
      <c r="E5" s="22"/>
      <c r="F5" s="22"/>
      <c r="G5" s="22"/>
    </row>
    <row r="6" spans="1:7" x14ac:dyDescent="0.2">
      <c r="A6" s="9" t="s">
        <v>171</v>
      </c>
      <c r="B6" s="228">
        <v>21.6</v>
      </c>
      <c r="C6" s="228">
        <v>19.3</v>
      </c>
      <c r="D6" s="228">
        <v>20.2</v>
      </c>
      <c r="E6" s="22"/>
      <c r="F6" s="22"/>
      <c r="G6" s="22"/>
    </row>
    <row r="7" spans="1:7" x14ac:dyDescent="0.2">
      <c r="A7" s="9" t="s">
        <v>172</v>
      </c>
      <c r="B7" s="228">
        <v>10.6</v>
      </c>
      <c r="C7" s="228">
        <v>11.2</v>
      </c>
      <c r="D7" s="228">
        <v>10.9</v>
      </c>
      <c r="E7" s="22"/>
      <c r="F7" s="22"/>
      <c r="G7" s="22"/>
    </row>
    <row r="8" spans="1:7" x14ac:dyDescent="0.2">
      <c r="A8" s="9" t="s">
        <v>173</v>
      </c>
      <c r="B8" s="228">
        <v>7</v>
      </c>
      <c r="C8" s="228">
        <v>8.6</v>
      </c>
      <c r="D8" s="228">
        <v>8</v>
      </c>
      <c r="E8" s="22"/>
      <c r="F8" s="22"/>
      <c r="G8" s="22"/>
    </row>
    <row r="9" spans="1:7" x14ac:dyDescent="0.2">
      <c r="A9" s="9" t="s">
        <v>174</v>
      </c>
      <c r="B9" s="228">
        <v>16.8</v>
      </c>
      <c r="C9" s="228">
        <v>14.7</v>
      </c>
      <c r="D9" s="228">
        <v>15.5</v>
      </c>
      <c r="E9" s="22"/>
      <c r="F9" s="22"/>
      <c r="G9" s="22"/>
    </row>
    <row r="10" spans="1:7" x14ac:dyDescent="0.2">
      <c r="A10" s="10" t="s">
        <v>162</v>
      </c>
      <c r="B10" s="318">
        <v>100</v>
      </c>
      <c r="C10" s="318">
        <v>100</v>
      </c>
      <c r="D10" s="318">
        <v>100</v>
      </c>
      <c r="E10" s="22"/>
      <c r="F10" s="22"/>
      <c r="G10" s="22"/>
    </row>
    <row r="11" spans="1:7" x14ac:dyDescent="0.2">
      <c r="A11" s="10" t="s">
        <v>137</v>
      </c>
      <c r="B11" s="318">
        <v>1200</v>
      </c>
      <c r="C11" s="318">
        <v>1700</v>
      </c>
      <c r="D11" s="318">
        <v>3000</v>
      </c>
      <c r="E11" s="111"/>
      <c r="F11" s="111"/>
      <c r="G11" s="111"/>
    </row>
    <row r="12" spans="1:7" x14ac:dyDescent="0.2">
      <c r="A12" s="10" t="s">
        <v>163</v>
      </c>
      <c r="B12" s="318">
        <v>1300</v>
      </c>
      <c r="C12" s="318">
        <v>1700</v>
      </c>
      <c r="D12" s="318">
        <v>3000</v>
      </c>
      <c r="E12" s="111"/>
      <c r="F12" s="111"/>
      <c r="G12" s="111"/>
    </row>
    <row r="13" spans="1:7" x14ac:dyDescent="0.2">
      <c r="A13" s="10" t="s">
        <v>308</v>
      </c>
      <c r="B13" s="107">
        <v>10.5</v>
      </c>
      <c r="C13" s="107">
        <v>9.8000000000000007</v>
      </c>
      <c r="D13" s="107">
        <v>10.1</v>
      </c>
      <c r="E13" s="22"/>
      <c r="F13" s="22"/>
      <c r="G13" s="22"/>
    </row>
    <row r="14" spans="1:7" ht="11.25" customHeight="1" x14ac:dyDescent="0.2">
      <c r="A14" s="6" t="s">
        <v>412</v>
      </c>
      <c r="B14" s="116"/>
      <c r="C14" s="116"/>
      <c r="D14" s="116"/>
      <c r="E14" s="22"/>
      <c r="F14" s="22"/>
      <c r="G14" s="22"/>
    </row>
    <row r="15" spans="1:7" x14ac:dyDescent="0.2">
      <c r="A15" s="152" t="s">
        <v>371</v>
      </c>
      <c r="B15" s="74"/>
      <c r="C15" s="74"/>
      <c r="D15" s="74"/>
      <c r="E15" s="22"/>
      <c r="F15" s="22"/>
      <c r="G15" s="22"/>
    </row>
    <row r="16" spans="1:7" x14ac:dyDescent="0.2">
      <c r="B16" s="70"/>
      <c r="C16" s="70"/>
      <c r="D16" s="70"/>
      <c r="E16" s="22"/>
      <c r="F16" s="22"/>
      <c r="G16" s="22"/>
    </row>
    <row r="17" spans="2:7" x14ac:dyDescent="0.2">
      <c r="B17" s="22"/>
      <c r="C17" s="22"/>
      <c r="D17" s="22"/>
      <c r="E17" s="22"/>
      <c r="F17" s="22"/>
      <c r="G17" s="22"/>
    </row>
    <row r="18" spans="2:7" x14ac:dyDescent="0.2">
      <c r="B18" s="22"/>
      <c r="C18" s="22"/>
      <c r="D18" s="22"/>
    </row>
    <row r="19" spans="2:7" x14ac:dyDescent="0.2">
      <c r="B19" s="22"/>
      <c r="C19" s="22"/>
      <c r="D19" s="22"/>
    </row>
    <row r="20" spans="2:7" x14ac:dyDescent="0.2">
      <c r="B20" s="22"/>
      <c r="C20" s="22"/>
      <c r="D20" s="22"/>
    </row>
    <row r="21" spans="2:7" x14ac:dyDescent="0.2">
      <c r="B21" s="22"/>
      <c r="C21" s="22"/>
      <c r="D21" s="22"/>
    </row>
    <row r="22" spans="2:7" x14ac:dyDescent="0.2">
      <c r="B22" s="22"/>
      <c r="C22" s="22"/>
      <c r="D22" s="22"/>
    </row>
    <row r="23" spans="2:7" x14ac:dyDescent="0.2">
      <c r="B23" s="22"/>
      <c r="C23" s="22"/>
      <c r="D23" s="22"/>
    </row>
    <row r="24" spans="2:7" x14ac:dyDescent="0.2">
      <c r="B24" s="22"/>
      <c r="C24" s="22"/>
      <c r="D24" s="22"/>
    </row>
    <row r="25" spans="2:7" x14ac:dyDescent="0.2">
      <c r="B25" s="22"/>
      <c r="C25" s="22"/>
      <c r="D25" s="22"/>
    </row>
    <row r="26" spans="2:7" x14ac:dyDescent="0.2">
      <c r="B26" s="22"/>
      <c r="C26" s="22"/>
      <c r="D26" s="22"/>
    </row>
    <row r="27" spans="2:7" x14ac:dyDescent="0.2">
      <c r="B27" s="22"/>
      <c r="C27" s="22"/>
      <c r="D27" s="22"/>
    </row>
    <row r="28" spans="2:7" x14ac:dyDescent="0.2">
      <c r="B28" s="22"/>
      <c r="C28" s="22"/>
      <c r="D28" s="22"/>
    </row>
    <row r="29" spans="2:7" x14ac:dyDescent="0.2">
      <c r="B29" s="22"/>
      <c r="C29" s="22"/>
      <c r="D29" s="22"/>
    </row>
    <row r="30" spans="2:7" x14ac:dyDescent="0.2">
      <c r="B30" s="22"/>
      <c r="C30" s="22"/>
      <c r="D30" s="22"/>
    </row>
    <row r="31" spans="2:7" x14ac:dyDescent="0.2">
      <c r="B31" s="22"/>
      <c r="C31" s="22"/>
      <c r="D31" s="22"/>
    </row>
    <row r="32" spans="2: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phoneticPr fontId="13" type="noConversion"/>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6"/>
  <dimension ref="A1:G46"/>
  <sheetViews>
    <sheetView workbookViewId="0">
      <selection activeCell="C55" sqref="C55"/>
    </sheetView>
  </sheetViews>
  <sheetFormatPr baseColWidth="10" defaultRowHeight="11.25" x14ac:dyDescent="0.2"/>
  <cols>
    <col min="1" max="1" width="49.7109375" style="8" customWidth="1"/>
    <col min="2" max="16384" width="11.42578125" style="2"/>
  </cols>
  <sheetData>
    <row r="1" spans="1:7" x14ac:dyDescent="0.2">
      <c r="A1" s="6" t="s">
        <v>664</v>
      </c>
    </row>
    <row r="2" spans="1:7" x14ac:dyDescent="0.2">
      <c r="A2" s="6"/>
    </row>
    <row r="3" spans="1:7" s="8" customFormat="1" ht="23.25" customHeight="1" x14ac:dyDescent="0.25">
      <c r="A3" s="10" t="s">
        <v>191</v>
      </c>
      <c r="B3" s="107" t="s">
        <v>167</v>
      </c>
      <c r="C3" s="107" t="s">
        <v>166</v>
      </c>
      <c r="D3" s="107" t="s">
        <v>162</v>
      </c>
    </row>
    <row r="4" spans="1:7" x14ac:dyDescent="0.2">
      <c r="A4" s="18" t="s">
        <v>181</v>
      </c>
      <c r="B4" s="318">
        <v>62.8</v>
      </c>
      <c r="C4" s="318">
        <v>55.5</v>
      </c>
      <c r="D4" s="318">
        <v>58.5</v>
      </c>
    </row>
    <row r="5" spans="1:7" x14ac:dyDescent="0.2">
      <c r="A5" s="9" t="s">
        <v>192</v>
      </c>
      <c r="B5" s="228">
        <v>14.8</v>
      </c>
      <c r="C5" s="228">
        <v>15.4</v>
      </c>
      <c r="D5" s="228">
        <v>15.1</v>
      </c>
      <c r="E5" s="22"/>
      <c r="F5" s="22"/>
      <c r="G5" s="22"/>
    </row>
    <row r="6" spans="1:7" x14ac:dyDescent="0.2">
      <c r="A6" s="9" t="s">
        <v>193</v>
      </c>
      <c r="B6" s="228">
        <v>32.5</v>
      </c>
      <c r="C6" s="228">
        <v>29.7</v>
      </c>
      <c r="D6" s="228">
        <v>30.9</v>
      </c>
      <c r="E6" s="22"/>
      <c r="F6" s="22"/>
      <c r="G6" s="22"/>
    </row>
    <row r="7" spans="1:7" x14ac:dyDescent="0.2">
      <c r="A7" s="9" t="s">
        <v>194</v>
      </c>
      <c r="B7" s="228">
        <v>14.5</v>
      </c>
      <c r="C7" s="228">
        <v>9.5</v>
      </c>
      <c r="D7" s="228">
        <v>11.6</v>
      </c>
      <c r="E7" s="22"/>
      <c r="F7" s="22"/>
      <c r="G7" s="22"/>
    </row>
    <row r="8" spans="1:7" x14ac:dyDescent="0.2">
      <c r="A8" s="9" t="s">
        <v>195</v>
      </c>
      <c r="B8" s="228">
        <v>1</v>
      </c>
      <c r="C8" s="228">
        <v>0.9</v>
      </c>
      <c r="D8" s="228">
        <v>0.9</v>
      </c>
      <c r="E8" s="22"/>
      <c r="F8" s="22"/>
      <c r="G8" s="22"/>
    </row>
    <row r="9" spans="1:7" x14ac:dyDescent="0.2">
      <c r="A9" s="18" t="s">
        <v>182</v>
      </c>
      <c r="B9" s="318">
        <v>22.7</v>
      </c>
      <c r="C9" s="318">
        <v>28.4</v>
      </c>
      <c r="D9" s="318">
        <v>26</v>
      </c>
      <c r="E9" s="22"/>
      <c r="F9" s="22"/>
      <c r="G9" s="22"/>
    </row>
    <row r="10" spans="1:7" x14ac:dyDescent="0.2">
      <c r="A10" s="9" t="s">
        <v>196</v>
      </c>
      <c r="B10" s="228">
        <v>1.3</v>
      </c>
      <c r="C10" s="228">
        <v>1.9</v>
      </c>
      <c r="D10" s="228">
        <v>1.7</v>
      </c>
      <c r="E10" s="22"/>
      <c r="F10" s="22"/>
      <c r="G10" s="22"/>
    </row>
    <row r="11" spans="1:7" ht="22.5" x14ac:dyDescent="0.2">
      <c r="A11" s="9" t="s">
        <v>197</v>
      </c>
      <c r="B11" s="228">
        <v>3.8</v>
      </c>
      <c r="C11" s="228">
        <v>4.2</v>
      </c>
      <c r="D11" s="228">
        <v>4</v>
      </c>
      <c r="E11" s="22"/>
      <c r="F11" s="22"/>
      <c r="G11" s="22"/>
    </row>
    <row r="12" spans="1:7" ht="22.5" x14ac:dyDescent="0.2">
      <c r="A12" s="9" t="s">
        <v>198</v>
      </c>
      <c r="B12" s="228">
        <v>14.2</v>
      </c>
      <c r="C12" s="228">
        <v>19</v>
      </c>
      <c r="D12" s="228">
        <v>17</v>
      </c>
      <c r="E12" s="22"/>
      <c r="F12" s="22"/>
      <c r="G12" s="22"/>
    </row>
    <row r="13" spans="1:7" x14ac:dyDescent="0.2">
      <c r="A13" s="9" t="s">
        <v>199</v>
      </c>
      <c r="B13" s="228">
        <v>3.4</v>
      </c>
      <c r="C13" s="228">
        <v>3.3</v>
      </c>
      <c r="D13" s="228">
        <v>3.3</v>
      </c>
      <c r="E13" s="22"/>
      <c r="F13" s="22"/>
      <c r="G13" s="22"/>
    </row>
    <row r="14" spans="1:7" x14ac:dyDescent="0.2">
      <c r="A14" s="18" t="s">
        <v>183</v>
      </c>
      <c r="B14" s="318" t="s">
        <v>486</v>
      </c>
      <c r="C14" s="318">
        <v>0.5</v>
      </c>
      <c r="D14" s="318" t="s">
        <v>486</v>
      </c>
      <c r="E14" s="22"/>
      <c r="F14" s="22"/>
      <c r="G14" s="22"/>
    </row>
    <row r="15" spans="1:7" x14ac:dyDescent="0.2">
      <c r="A15" s="9" t="s">
        <v>200</v>
      </c>
      <c r="B15" s="228" t="s">
        <v>486</v>
      </c>
      <c r="C15" s="228" t="s">
        <v>486</v>
      </c>
      <c r="D15" s="228" t="s">
        <v>486</v>
      </c>
      <c r="E15" s="22"/>
      <c r="F15" s="22"/>
      <c r="G15" s="22"/>
    </row>
    <row r="16" spans="1:7" x14ac:dyDescent="0.2">
      <c r="A16" s="9" t="s">
        <v>201</v>
      </c>
      <c r="B16" s="228" t="s">
        <v>486</v>
      </c>
      <c r="C16" s="228" t="s">
        <v>486</v>
      </c>
      <c r="D16" s="228" t="s">
        <v>486</v>
      </c>
      <c r="E16" s="22"/>
      <c r="F16" s="22"/>
      <c r="G16" s="22"/>
    </row>
    <row r="17" spans="1:7" x14ac:dyDescent="0.2">
      <c r="A17" s="18" t="s">
        <v>184</v>
      </c>
      <c r="B17" s="318">
        <v>0.8</v>
      </c>
      <c r="C17" s="318">
        <v>0.5</v>
      </c>
      <c r="D17" s="318">
        <v>0.6</v>
      </c>
      <c r="E17" s="22"/>
      <c r="F17" s="22"/>
      <c r="G17" s="22"/>
    </row>
    <row r="18" spans="1:7" x14ac:dyDescent="0.2">
      <c r="A18" s="9" t="s">
        <v>202</v>
      </c>
      <c r="B18" s="228">
        <v>0.6</v>
      </c>
      <c r="C18" s="228" t="s">
        <v>486</v>
      </c>
      <c r="D18" s="228" t="s">
        <v>486</v>
      </c>
      <c r="E18" s="22"/>
      <c r="F18" s="22"/>
      <c r="G18" s="22"/>
    </row>
    <row r="19" spans="1:7" ht="22.5" x14ac:dyDescent="0.2">
      <c r="A19" s="9" t="s">
        <v>203</v>
      </c>
      <c r="B19" s="228" t="s">
        <v>486</v>
      </c>
      <c r="C19" s="228" t="s">
        <v>486</v>
      </c>
      <c r="D19" s="228" t="s">
        <v>486</v>
      </c>
    </row>
    <row r="20" spans="1:7" ht="22.5" x14ac:dyDescent="0.2">
      <c r="A20" s="9" t="s">
        <v>204</v>
      </c>
      <c r="B20" s="228" t="s">
        <v>486</v>
      </c>
      <c r="C20" s="228" t="s">
        <v>486</v>
      </c>
      <c r="D20" s="228" t="s">
        <v>486</v>
      </c>
    </row>
    <row r="21" spans="1:7" x14ac:dyDescent="0.2">
      <c r="A21" s="9" t="s">
        <v>205</v>
      </c>
      <c r="B21" s="228" t="s">
        <v>486</v>
      </c>
      <c r="C21" s="228" t="s">
        <v>486</v>
      </c>
      <c r="D21" s="228" t="s">
        <v>486</v>
      </c>
      <c r="E21" s="22"/>
      <c r="F21" s="22"/>
      <c r="G21" s="22"/>
    </row>
    <row r="22" spans="1:7" x14ac:dyDescent="0.2">
      <c r="A22" s="9" t="s">
        <v>206</v>
      </c>
      <c r="B22" s="228" t="s">
        <v>486</v>
      </c>
      <c r="C22" s="228" t="s">
        <v>486</v>
      </c>
      <c r="D22" s="228" t="s">
        <v>486</v>
      </c>
    </row>
    <row r="23" spans="1:7" x14ac:dyDescent="0.2">
      <c r="A23" s="18" t="s">
        <v>185</v>
      </c>
      <c r="B23" s="318" t="s">
        <v>486</v>
      </c>
      <c r="C23" s="318" t="s">
        <v>486</v>
      </c>
      <c r="D23" s="318" t="s">
        <v>486</v>
      </c>
    </row>
    <row r="24" spans="1:7" x14ac:dyDescent="0.2">
      <c r="A24" s="9" t="s">
        <v>207</v>
      </c>
      <c r="B24" s="228" t="s">
        <v>486</v>
      </c>
      <c r="C24" s="228" t="s">
        <v>486</v>
      </c>
      <c r="D24" s="228" t="s">
        <v>486</v>
      </c>
    </row>
    <row r="25" spans="1:7" x14ac:dyDescent="0.2">
      <c r="A25" s="9" t="s">
        <v>208</v>
      </c>
      <c r="B25" s="228" t="s">
        <v>486</v>
      </c>
      <c r="C25" s="228" t="s">
        <v>486</v>
      </c>
      <c r="D25" s="228" t="s">
        <v>486</v>
      </c>
    </row>
    <row r="26" spans="1:7" x14ac:dyDescent="0.2">
      <c r="A26" s="18" t="s">
        <v>186</v>
      </c>
      <c r="B26" s="318">
        <v>5.4</v>
      </c>
      <c r="C26" s="318">
        <v>6.7</v>
      </c>
      <c r="D26" s="318">
        <v>6.2</v>
      </c>
    </row>
    <row r="27" spans="1:7" ht="22.5" x14ac:dyDescent="0.2">
      <c r="A27" s="9" t="s">
        <v>209</v>
      </c>
      <c r="B27" s="228" t="s">
        <v>486</v>
      </c>
      <c r="C27" s="228" t="s">
        <v>486</v>
      </c>
      <c r="D27" s="228" t="s">
        <v>486</v>
      </c>
    </row>
    <row r="28" spans="1:7" ht="22.5" x14ac:dyDescent="0.2">
      <c r="A28" s="9" t="s">
        <v>210</v>
      </c>
      <c r="B28" s="228" t="s">
        <v>486</v>
      </c>
      <c r="C28" s="228">
        <v>1.3</v>
      </c>
      <c r="D28" s="228">
        <v>0.9</v>
      </c>
    </row>
    <row r="29" spans="1:7" ht="22.5" x14ac:dyDescent="0.2">
      <c r="A29" s="9" t="s">
        <v>211</v>
      </c>
      <c r="B29" s="228">
        <v>1.1000000000000001</v>
      </c>
      <c r="C29" s="228">
        <v>1.1000000000000001</v>
      </c>
      <c r="D29" s="228">
        <v>1.1000000000000001</v>
      </c>
    </row>
    <row r="30" spans="1:7" ht="22.5" x14ac:dyDescent="0.2">
      <c r="A30" s="9" t="s">
        <v>212</v>
      </c>
      <c r="B30" s="228">
        <v>1</v>
      </c>
      <c r="C30" s="228">
        <v>1</v>
      </c>
      <c r="D30" s="228">
        <v>1</v>
      </c>
    </row>
    <row r="31" spans="1:7" ht="22.5" x14ac:dyDescent="0.2">
      <c r="A31" s="9" t="s">
        <v>213</v>
      </c>
      <c r="B31" s="228">
        <v>1.7</v>
      </c>
      <c r="C31" s="228">
        <v>1.1000000000000001</v>
      </c>
      <c r="D31" s="228">
        <v>1.4</v>
      </c>
    </row>
    <row r="32" spans="1:7" ht="22.5" x14ac:dyDescent="0.2">
      <c r="A32" s="9" t="s">
        <v>214</v>
      </c>
      <c r="B32" s="228">
        <v>0.6</v>
      </c>
      <c r="C32" s="228">
        <v>1</v>
      </c>
      <c r="D32" s="228">
        <v>0.8</v>
      </c>
    </row>
    <row r="33" spans="1:7" ht="22.5" x14ac:dyDescent="0.2">
      <c r="A33" s="9" t="s">
        <v>215</v>
      </c>
      <c r="B33" s="228" t="s">
        <v>486</v>
      </c>
      <c r="C33" s="228">
        <v>0.7</v>
      </c>
      <c r="D33" s="228">
        <v>0.5</v>
      </c>
    </row>
    <row r="34" spans="1:7" ht="22.5" x14ac:dyDescent="0.2">
      <c r="A34" s="9" t="s">
        <v>216</v>
      </c>
      <c r="B34" s="228" t="s">
        <v>486</v>
      </c>
      <c r="C34" s="228" t="s">
        <v>486</v>
      </c>
      <c r="D34" s="228" t="s">
        <v>486</v>
      </c>
    </row>
    <row r="35" spans="1:7" x14ac:dyDescent="0.2">
      <c r="A35" s="18" t="s">
        <v>187</v>
      </c>
      <c r="B35" s="340">
        <v>3.3</v>
      </c>
      <c r="C35" s="340">
        <v>3.1</v>
      </c>
      <c r="D35" s="340">
        <v>3.2</v>
      </c>
    </row>
    <row r="36" spans="1:7" x14ac:dyDescent="0.2">
      <c r="A36" s="9" t="s">
        <v>217</v>
      </c>
      <c r="B36" s="228" t="s">
        <v>486</v>
      </c>
      <c r="C36" s="228" t="s">
        <v>486</v>
      </c>
      <c r="D36" s="228" t="s">
        <v>486</v>
      </c>
    </row>
    <row r="37" spans="1:7" ht="22.5" x14ac:dyDescent="0.2">
      <c r="A37" s="9" t="s">
        <v>218</v>
      </c>
      <c r="B37" s="228">
        <v>3</v>
      </c>
      <c r="C37" s="228">
        <v>2.9</v>
      </c>
      <c r="D37" s="228">
        <v>3</v>
      </c>
    </row>
    <row r="38" spans="1:7" ht="21" x14ac:dyDescent="0.2">
      <c r="A38" s="18" t="s">
        <v>219</v>
      </c>
      <c r="B38" s="318" t="s">
        <v>486</v>
      </c>
      <c r="C38" s="340">
        <v>0.5</v>
      </c>
      <c r="D38" s="340">
        <v>0.5</v>
      </c>
    </row>
    <row r="39" spans="1:7" ht="22.5" x14ac:dyDescent="0.2">
      <c r="A39" s="18" t="s">
        <v>220</v>
      </c>
      <c r="B39" s="340">
        <v>1</v>
      </c>
      <c r="C39" s="340">
        <v>1.4</v>
      </c>
      <c r="D39" s="340">
        <v>1.2</v>
      </c>
    </row>
    <row r="40" spans="1:7" x14ac:dyDescent="0.2">
      <c r="A40" s="18" t="s">
        <v>221</v>
      </c>
      <c r="B40" s="318">
        <v>3.3</v>
      </c>
      <c r="C40" s="318">
        <v>3</v>
      </c>
      <c r="D40" s="318">
        <v>3</v>
      </c>
    </row>
    <row r="41" spans="1:7" x14ac:dyDescent="0.2">
      <c r="A41" s="10" t="s">
        <v>162</v>
      </c>
      <c r="B41" s="318">
        <v>100</v>
      </c>
      <c r="C41" s="318">
        <v>100</v>
      </c>
      <c r="D41" s="318">
        <v>100</v>
      </c>
    </row>
    <row r="42" spans="1:7" x14ac:dyDescent="0.2">
      <c r="A42" s="10" t="s">
        <v>137</v>
      </c>
      <c r="B42" s="318">
        <v>1100</v>
      </c>
      <c r="C42" s="318">
        <v>1600</v>
      </c>
      <c r="D42" s="318">
        <v>2700</v>
      </c>
      <c r="E42" s="111"/>
      <c r="F42" s="111"/>
      <c r="G42" s="111"/>
    </row>
    <row r="43" spans="1:7" x14ac:dyDescent="0.2">
      <c r="A43" s="10" t="s">
        <v>163</v>
      </c>
      <c r="B43" s="318">
        <v>1300</v>
      </c>
      <c r="C43" s="318">
        <v>1700</v>
      </c>
      <c r="D43" s="318">
        <v>3000</v>
      </c>
      <c r="E43" s="111"/>
      <c r="F43" s="111"/>
      <c r="G43" s="111"/>
    </row>
    <row r="44" spans="1:7" ht="11.25" customHeight="1" x14ac:dyDescent="0.2">
      <c r="A44" s="6" t="s">
        <v>412</v>
      </c>
      <c r="B44" s="116"/>
      <c r="C44" s="116"/>
      <c r="D44" s="116"/>
    </row>
    <row r="45" spans="1:7" x14ac:dyDescent="0.2">
      <c r="A45" s="152" t="s">
        <v>371</v>
      </c>
      <c r="B45" s="74"/>
      <c r="C45" s="74"/>
      <c r="D45" s="74"/>
    </row>
    <row r="46" spans="1:7" x14ac:dyDescent="0.2">
      <c r="A46" s="56"/>
    </row>
  </sheetData>
  <phoneticPr fontId="13" type="noConversion"/>
  <pageMargins left="0.7" right="0.7" top="0.75" bottom="0.75" header="0.3" footer="0.3"/>
  <pageSetup paperSize="9" orientation="portrait" verticalDpi="0" r:id="rId1"/>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7"/>
  <dimension ref="A1:G43"/>
  <sheetViews>
    <sheetView workbookViewId="0">
      <selection activeCell="G23" sqref="G23"/>
    </sheetView>
  </sheetViews>
  <sheetFormatPr baseColWidth="10" defaultRowHeight="11.25" x14ac:dyDescent="0.2"/>
  <cols>
    <col min="1" max="1" width="52.85546875" style="8" customWidth="1"/>
    <col min="2" max="16384" width="11.42578125" style="2"/>
  </cols>
  <sheetData>
    <row r="1" spans="1:7" x14ac:dyDescent="0.2">
      <c r="A1" s="6" t="s">
        <v>665</v>
      </c>
    </row>
    <row r="2" spans="1:7" x14ac:dyDescent="0.2">
      <c r="A2" s="6"/>
    </row>
    <row r="3" spans="1:7" s="8" customFormat="1" ht="18.75" customHeight="1" x14ac:dyDescent="0.25">
      <c r="A3" s="10" t="s">
        <v>297</v>
      </c>
      <c r="B3" s="107" t="s">
        <v>167</v>
      </c>
      <c r="C3" s="107" t="s">
        <v>166</v>
      </c>
      <c r="D3" s="107" t="s">
        <v>162</v>
      </c>
    </row>
    <row r="4" spans="1:7" x14ac:dyDescent="0.2">
      <c r="A4" s="9" t="s">
        <v>223</v>
      </c>
      <c r="B4" s="228">
        <v>5.5</v>
      </c>
      <c r="C4" s="228">
        <v>5.5</v>
      </c>
      <c r="D4" s="228">
        <v>5.5</v>
      </c>
    </row>
    <row r="5" spans="1:7" x14ac:dyDescent="0.2">
      <c r="A5" s="9" t="s">
        <v>224</v>
      </c>
      <c r="B5" s="228">
        <v>18.600000000000001</v>
      </c>
      <c r="C5" s="228">
        <v>19.2</v>
      </c>
      <c r="D5" s="228">
        <v>19</v>
      </c>
      <c r="E5" s="22"/>
      <c r="F5" s="22"/>
      <c r="G5" s="22"/>
    </row>
    <row r="6" spans="1:7" x14ac:dyDescent="0.2">
      <c r="A6" s="9" t="s">
        <v>225</v>
      </c>
      <c r="B6" s="228">
        <v>3.7</v>
      </c>
      <c r="C6" s="228">
        <v>3.7</v>
      </c>
      <c r="D6" s="228">
        <v>3.7</v>
      </c>
      <c r="E6" s="22"/>
      <c r="F6" s="22"/>
      <c r="G6" s="22"/>
    </row>
    <row r="7" spans="1:7" x14ac:dyDescent="0.2">
      <c r="A7" s="9" t="s">
        <v>226</v>
      </c>
      <c r="B7" s="228">
        <v>1.7</v>
      </c>
      <c r="C7" s="228">
        <v>0.9</v>
      </c>
      <c r="D7" s="228">
        <v>1.2</v>
      </c>
      <c r="E7" s="22"/>
      <c r="F7" s="22"/>
      <c r="G7" s="22"/>
    </row>
    <row r="8" spans="1:7" x14ac:dyDescent="0.2">
      <c r="A8" s="9" t="s">
        <v>90</v>
      </c>
      <c r="B8" s="228">
        <v>14.8</v>
      </c>
      <c r="C8" s="228">
        <v>13.7</v>
      </c>
      <c r="D8" s="228">
        <v>14.1</v>
      </c>
      <c r="E8" s="22"/>
      <c r="F8" s="22"/>
      <c r="G8" s="22"/>
    </row>
    <row r="9" spans="1:7" x14ac:dyDescent="0.2">
      <c r="A9" s="9" t="s">
        <v>227</v>
      </c>
      <c r="B9" s="228">
        <v>50.8</v>
      </c>
      <c r="C9" s="228">
        <v>50.2</v>
      </c>
      <c r="D9" s="228">
        <v>50.5</v>
      </c>
      <c r="E9" s="22"/>
      <c r="F9" s="22"/>
      <c r="G9" s="22"/>
    </row>
    <row r="10" spans="1:7" x14ac:dyDescent="0.2">
      <c r="A10" s="9" t="s">
        <v>228</v>
      </c>
      <c r="B10" s="228">
        <v>1.8</v>
      </c>
      <c r="C10" s="228">
        <v>3</v>
      </c>
      <c r="D10" s="228">
        <v>2.5</v>
      </c>
      <c r="E10" s="22"/>
      <c r="F10" s="22"/>
      <c r="G10" s="22"/>
    </row>
    <row r="11" spans="1:7" x14ac:dyDescent="0.2">
      <c r="A11" s="9" t="s">
        <v>229</v>
      </c>
      <c r="B11" s="228">
        <v>1.5</v>
      </c>
      <c r="C11" s="228">
        <v>1.5</v>
      </c>
      <c r="D11" s="228">
        <v>1.5</v>
      </c>
      <c r="E11" s="22"/>
      <c r="F11" s="22"/>
      <c r="G11" s="22"/>
    </row>
    <row r="12" spans="1:7" x14ac:dyDescent="0.2">
      <c r="A12" s="9" t="s">
        <v>230</v>
      </c>
      <c r="B12" s="228" t="s">
        <v>486</v>
      </c>
      <c r="C12" s="228">
        <v>0.6</v>
      </c>
      <c r="D12" s="228" t="s">
        <v>486</v>
      </c>
      <c r="E12" s="22"/>
      <c r="F12" s="22"/>
      <c r="G12" s="22"/>
    </row>
    <row r="13" spans="1:7" x14ac:dyDescent="0.2">
      <c r="A13" s="9" t="s">
        <v>231</v>
      </c>
      <c r="B13" s="228" t="s">
        <v>486</v>
      </c>
      <c r="C13" s="228" t="s">
        <v>486</v>
      </c>
      <c r="D13" s="228" t="s">
        <v>486</v>
      </c>
      <c r="E13" s="22"/>
      <c r="F13" s="22"/>
      <c r="G13" s="22"/>
    </row>
    <row r="14" spans="1:7" x14ac:dyDescent="0.2">
      <c r="A14" s="9" t="s">
        <v>233</v>
      </c>
      <c r="B14" s="228" t="s">
        <v>486</v>
      </c>
      <c r="C14" s="228" t="s">
        <v>486</v>
      </c>
      <c r="D14" s="228" t="s">
        <v>486</v>
      </c>
      <c r="E14" s="22"/>
      <c r="F14" s="22"/>
      <c r="G14" s="22"/>
    </row>
    <row r="15" spans="1:7" x14ac:dyDescent="0.2">
      <c r="A15" s="9" t="s">
        <v>234</v>
      </c>
      <c r="B15" s="228">
        <v>0.9</v>
      </c>
      <c r="C15" s="228">
        <v>1.1000000000000001</v>
      </c>
      <c r="D15" s="228">
        <v>1</v>
      </c>
      <c r="E15" s="22"/>
      <c r="F15" s="22"/>
      <c r="G15" s="22"/>
    </row>
    <row r="16" spans="1:7" x14ac:dyDescent="0.2">
      <c r="A16" s="10" t="s">
        <v>162</v>
      </c>
      <c r="B16" s="318">
        <v>100</v>
      </c>
      <c r="C16" s="318">
        <v>100</v>
      </c>
      <c r="D16" s="318">
        <v>100</v>
      </c>
      <c r="E16" s="22"/>
      <c r="F16" s="22"/>
      <c r="G16" s="22"/>
    </row>
    <row r="17" spans="1:7" x14ac:dyDescent="0.2">
      <c r="A17" s="10" t="s">
        <v>137</v>
      </c>
      <c r="B17" s="318">
        <v>1200</v>
      </c>
      <c r="C17" s="318">
        <v>1700</v>
      </c>
      <c r="D17" s="318">
        <v>2900</v>
      </c>
      <c r="E17" s="111"/>
      <c r="F17" s="111"/>
      <c r="G17" s="111"/>
    </row>
    <row r="18" spans="1:7" x14ac:dyDescent="0.2">
      <c r="A18" s="10" t="s">
        <v>163</v>
      </c>
      <c r="B18" s="318">
        <v>1300</v>
      </c>
      <c r="C18" s="318">
        <v>1700</v>
      </c>
      <c r="D18" s="318">
        <v>3000</v>
      </c>
      <c r="E18" s="111"/>
      <c r="F18" s="111"/>
      <c r="G18" s="111"/>
    </row>
    <row r="19" spans="1:7" ht="11.25" customHeight="1" x14ac:dyDescent="0.2">
      <c r="A19" s="6" t="s">
        <v>412</v>
      </c>
      <c r="B19" s="116"/>
      <c r="C19" s="116"/>
      <c r="D19" s="116"/>
    </row>
    <row r="20" spans="1:7" x14ac:dyDescent="0.2">
      <c r="A20" s="152" t="s">
        <v>371</v>
      </c>
      <c r="B20" s="74"/>
      <c r="C20" s="74"/>
      <c r="D20" s="74"/>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8"/>
  <dimension ref="A1:G44"/>
  <sheetViews>
    <sheetView workbookViewId="0">
      <selection activeCell="D25" sqref="D25"/>
    </sheetView>
  </sheetViews>
  <sheetFormatPr baseColWidth="10" defaultRowHeight="11.25" x14ac:dyDescent="0.2"/>
  <cols>
    <col min="1" max="1" width="51" style="8" customWidth="1"/>
    <col min="2" max="16384" width="11.42578125" style="2"/>
  </cols>
  <sheetData>
    <row r="1" spans="1:7" x14ac:dyDescent="0.2">
      <c r="A1" s="6" t="s">
        <v>666</v>
      </c>
    </row>
    <row r="2" spans="1:7" x14ac:dyDescent="0.2">
      <c r="A2" s="6" t="s">
        <v>342</v>
      </c>
    </row>
    <row r="3" spans="1:7" x14ac:dyDescent="0.2">
      <c r="A3" s="6"/>
    </row>
    <row r="4" spans="1:7" s="8" customFormat="1" ht="15" customHeight="1" x14ac:dyDescent="0.25">
      <c r="A4" s="10" t="s">
        <v>298</v>
      </c>
      <c r="B4" s="107" t="s">
        <v>167</v>
      </c>
      <c r="C4" s="107" t="s">
        <v>166</v>
      </c>
      <c r="D4" s="107" t="s">
        <v>162</v>
      </c>
    </row>
    <row r="5" spans="1:7" x14ac:dyDescent="0.2">
      <c r="A5" s="9" t="s">
        <v>223</v>
      </c>
      <c r="B5" s="228">
        <v>8.3000000000000007</v>
      </c>
      <c r="C5" s="228">
        <v>8.5</v>
      </c>
      <c r="D5" s="228">
        <v>8.4</v>
      </c>
    </row>
    <row r="6" spans="1:7" x14ac:dyDescent="0.2">
      <c r="A6" s="9" t="s">
        <v>224</v>
      </c>
      <c r="B6" s="228">
        <v>14.5</v>
      </c>
      <c r="C6" s="228">
        <v>16.399999999999999</v>
      </c>
      <c r="D6" s="228">
        <v>15.6</v>
      </c>
      <c r="E6" s="22"/>
      <c r="F6" s="22"/>
      <c r="G6" s="22"/>
    </row>
    <row r="7" spans="1:7" x14ac:dyDescent="0.2">
      <c r="A7" s="9" t="s">
        <v>225</v>
      </c>
      <c r="B7" s="228">
        <v>0.9</v>
      </c>
      <c r="C7" s="228">
        <v>1.2</v>
      </c>
      <c r="D7" s="228">
        <v>1.1000000000000001</v>
      </c>
      <c r="E7" s="22"/>
      <c r="F7" s="22"/>
      <c r="G7" s="22"/>
    </row>
    <row r="8" spans="1:7" x14ac:dyDescent="0.2">
      <c r="A8" s="9" t="s">
        <v>226</v>
      </c>
      <c r="B8" s="228">
        <v>3</v>
      </c>
      <c r="C8" s="228">
        <v>1.8</v>
      </c>
      <c r="D8" s="228">
        <v>2.2999999999999998</v>
      </c>
      <c r="E8" s="22"/>
      <c r="F8" s="22"/>
      <c r="G8" s="22"/>
    </row>
    <row r="9" spans="1:7" x14ac:dyDescent="0.2">
      <c r="A9" s="9" t="s">
        <v>90</v>
      </c>
      <c r="B9" s="228">
        <v>5.9</v>
      </c>
      <c r="C9" s="228">
        <v>5.9</v>
      </c>
      <c r="D9" s="228">
        <v>5.9</v>
      </c>
      <c r="E9" s="22"/>
      <c r="F9" s="22"/>
      <c r="G9" s="22"/>
    </row>
    <row r="10" spans="1:7" x14ac:dyDescent="0.2">
      <c r="A10" s="9" t="s">
        <v>227</v>
      </c>
      <c r="B10" s="228">
        <v>18.8</v>
      </c>
      <c r="C10" s="228">
        <v>17.899999999999999</v>
      </c>
      <c r="D10" s="228">
        <v>18.3</v>
      </c>
      <c r="E10" s="22"/>
      <c r="F10" s="22"/>
      <c r="G10" s="22"/>
    </row>
    <row r="11" spans="1:7" x14ac:dyDescent="0.2">
      <c r="A11" s="9" t="s">
        <v>228</v>
      </c>
      <c r="B11" s="228">
        <v>18.100000000000001</v>
      </c>
      <c r="C11" s="228">
        <v>14.6</v>
      </c>
      <c r="D11" s="228">
        <v>16.100000000000001</v>
      </c>
      <c r="E11" s="22"/>
      <c r="F11" s="22"/>
      <c r="G11" s="22"/>
    </row>
    <row r="12" spans="1:7" x14ac:dyDescent="0.2">
      <c r="A12" s="9" t="s">
        <v>229</v>
      </c>
      <c r="B12" s="228">
        <v>4.2</v>
      </c>
      <c r="C12" s="228">
        <v>6.6</v>
      </c>
      <c r="D12" s="228">
        <v>5.6</v>
      </c>
      <c r="E12" s="22"/>
      <c r="F12" s="22"/>
      <c r="G12" s="22"/>
    </row>
    <row r="13" spans="1:7" x14ac:dyDescent="0.2">
      <c r="A13" s="9" t="s">
        <v>230</v>
      </c>
      <c r="B13" s="228" t="s">
        <v>486</v>
      </c>
      <c r="C13" s="228" t="s">
        <v>486</v>
      </c>
      <c r="D13" s="228" t="s">
        <v>486</v>
      </c>
      <c r="E13" s="22"/>
      <c r="F13" s="22"/>
      <c r="G13" s="22"/>
    </row>
    <row r="14" spans="1:7" x14ac:dyDescent="0.2">
      <c r="A14" s="9" t="s">
        <v>231</v>
      </c>
      <c r="B14" s="228">
        <v>12.7</v>
      </c>
      <c r="C14" s="228">
        <v>11</v>
      </c>
      <c r="D14" s="228">
        <v>11.7</v>
      </c>
      <c r="E14" s="22"/>
      <c r="F14" s="22"/>
      <c r="G14" s="22"/>
    </row>
    <row r="15" spans="1:7" x14ac:dyDescent="0.2">
      <c r="A15" s="9" t="s">
        <v>88</v>
      </c>
      <c r="B15" s="228" t="s">
        <v>486</v>
      </c>
      <c r="C15" s="228" t="s">
        <v>486</v>
      </c>
      <c r="D15" s="228" t="s">
        <v>486</v>
      </c>
      <c r="E15" s="22"/>
      <c r="F15" s="22"/>
      <c r="G15" s="22"/>
    </row>
    <row r="16" spans="1:7" x14ac:dyDescent="0.2">
      <c r="A16" s="9" t="s">
        <v>233</v>
      </c>
      <c r="B16" s="228">
        <v>1.6</v>
      </c>
      <c r="C16" s="228">
        <v>1.8</v>
      </c>
      <c r="D16" s="228">
        <v>1.7</v>
      </c>
      <c r="E16" s="22"/>
      <c r="F16" s="22"/>
      <c r="G16" s="22"/>
    </row>
    <row r="17" spans="1:7" x14ac:dyDescent="0.2">
      <c r="A17" s="9" t="s">
        <v>234</v>
      </c>
      <c r="B17" s="228">
        <v>1.4</v>
      </c>
      <c r="C17" s="228">
        <v>2.1</v>
      </c>
      <c r="D17" s="228">
        <v>1.8</v>
      </c>
      <c r="E17" s="22"/>
      <c r="F17" s="22"/>
      <c r="G17" s="22"/>
    </row>
    <row r="18" spans="1:7" x14ac:dyDescent="0.2">
      <c r="A18" s="9" t="s">
        <v>299</v>
      </c>
      <c r="B18" s="228">
        <v>10.3</v>
      </c>
      <c r="C18" s="228">
        <v>11.7</v>
      </c>
      <c r="D18" s="228">
        <v>11.1</v>
      </c>
      <c r="E18" s="22"/>
      <c r="F18" s="22"/>
      <c r="G18" s="22"/>
    </row>
    <row r="19" spans="1:7" x14ac:dyDescent="0.2">
      <c r="A19" s="10" t="s">
        <v>162</v>
      </c>
      <c r="B19" s="318">
        <v>100</v>
      </c>
      <c r="C19" s="318">
        <v>100</v>
      </c>
      <c r="D19" s="318">
        <v>100</v>
      </c>
      <c r="E19" s="22"/>
      <c r="F19" s="22"/>
      <c r="G19" s="22"/>
    </row>
    <row r="20" spans="1:7" x14ac:dyDescent="0.2">
      <c r="A20" s="10" t="s">
        <v>137</v>
      </c>
      <c r="B20" s="318">
        <v>1200</v>
      </c>
      <c r="C20" s="318">
        <v>1600</v>
      </c>
      <c r="D20" s="318">
        <v>2800</v>
      </c>
      <c r="E20" s="111"/>
      <c r="F20" s="111"/>
      <c r="G20" s="111"/>
    </row>
    <row r="21" spans="1:7" x14ac:dyDescent="0.2">
      <c r="A21" s="10" t="s">
        <v>163</v>
      </c>
      <c r="B21" s="318">
        <v>1300</v>
      </c>
      <c r="C21" s="318">
        <v>1700</v>
      </c>
      <c r="D21" s="318">
        <v>3000</v>
      </c>
      <c r="E21" s="111"/>
      <c r="F21" s="111"/>
      <c r="G21" s="111"/>
    </row>
    <row r="22" spans="1:7" ht="11.25" customHeight="1" x14ac:dyDescent="0.2">
      <c r="A22" s="6" t="s">
        <v>412</v>
      </c>
      <c r="B22" s="116"/>
      <c r="C22" s="116"/>
      <c r="D22" s="116"/>
    </row>
    <row r="23" spans="1:7" x14ac:dyDescent="0.2">
      <c r="A23" s="152" t="s">
        <v>371</v>
      </c>
      <c r="B23" s="74"/>
      <c r="C23" s="74"/>
      <c r="D23" s="74"/>
    </row>
    <row r="24" spans="1:7" x14ac:dyDescent="0.2">
      <c r="A24" s="56"/>
      <c r="B24" s="22"/>
      <c r="C24" s="22"/>
      <c r="D24" s="22"/>
    </row>
    <row r="25" spans="1:7" x14ac:dyDescent="0.2">
      <c r="A25" s="56"/>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phoneticPr fontId="13" type="noConversion"/>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9"/>
  <dimension ref="A1:G43"/>
  <sheetViews>
    <sheetView workbookViewId="0">
      <selection activeCell="B11" sqref="B11"/>
    </sheetView>
  </sheetViews>
  <sheetFormatPr baseColWidth="10" defaultRowHeight="11.25" x14ac:dyDescent="0.2"/>
  <cols>
    <col min="1" max="1" width="46.140625" style="8" customWidth="1"/>
    <col min="2" max="16384" width="11.42578125" style="2"/>
  </cols>
  <sheetData>
    <row r="1" spans="1:7" x14ac:dyDescent="0.2">
      <c r="A1" s="6" t="s">
        <v>667</v>
      </c>
    </row>
    <row r="2" spans="1:7" x14ac:dyDescent="0.2">
      <c r="A2" s="6"/>
    </row>
    <row r="3" spans="1:7" s="8" customFormat="1" ht="22.5" customHeight="1" x14ac:dyDescent="0.25">
      <c r="A3" s="10" t="s">
        <v>300</v>
      </c>
      <c r="B3" s="107" t="s">
        <v>167</v>
      </c>
      <c r="C3" s="107" t="s">
        <v>166</v>
      </c>
      <c r="D3" s="107" t="s">
        <v>162</v>
      </c>
    </row>
    <row r="4" spans="1:7" x14ac:dyDescent="0.2">
      <c r="A4" s="9" t="s">
        <v>457</v>
      </c>
      <c r="B4" s="228">
        <v>2.7</v>
      </c>
      <c r="C4" s="228">
        <v>2.7</v>
      </c>
      <c r="D4" s="228">
        <v>2.7</v>
      </c>
    </row>
    <row r="5" spans="1:7" ht="22.5" x14ac:dyDescent="0.2">
      <c r="A5" s="9" t="s">
        <v>458</v>
      </c>
      <c r="B5" s="228">
        <v>10.3</v>
      </c>
      <c r="C5" s="228">
        <v>7.5</v>
      </c>
      <c r="D5" s="228">
        <v>8.6</v>
      </c>
      <c r="E5" s="22"/>
      <c r="F5" s="22"/>
      <c r="G5" s="22"/>
    </row>
    <row r="6" spans="1:7" x14ac:dyDescent="0.2">
      <c r="A6" s="9" t="s">
        <v>459</v>
      </c>
      <c r="B6" s="228">
        <v>0.7</v>
      </c>
      <c r="C6" s="228" t="s">
        <v>486</v>
      </c>
      <c r="D6" s="228">
        <v>0.5</v>
      </c>
      <c r="E6" s="22"/>
      <c r="F6" s="22"/>
      <c r="G6" s="22"/>
    </row>
    <row r="7" spans="1:7" x14ac:dyDescent="0.2">
      <c r="A7" s="9" t="s">
        <v>460</v>
      </c>
      <c r="B7" s="228" t="s">
        <v>486</v>
      </c>
      <c r="C7" s="228" t="s">
        <v>486</v>
      </c>
      <c r="D7" s="228" t="s">
        <v>486</v>
      </c>
      <c r="E7" s="22"/>
      <c r="F7" s="22"/>
      <c r="G7" s="22"/>
    </row>
    <row r="8" spans="1:7" x14ac:dyDescent="0.2">
      <c r="A8" s="9" t="s">
        <v>461</v>
      </c>
      <c r="B8" s="228" t="s">
        <v>486</v>
      </c>
      <c r="C8" s="228" t="s">
        <v>486</v>
      </c>
      <c r="D8" s="228" t="s">
        <v>486</v>
      </c>
      <c r="E8" s="22"/>
      <c r="F8" s="22"/>
      <c r="G8" s="22"/>
    </row>
    <row r="9" spans="1:7" x14ac:dyDescent="0.2">
      <c r="A9" s="9" t="s">
        <v>241</v>
      </c>
      <c r="B9" s="228" t="s">
        <v>486</v>
      </c>
      <c r="C9" s="228" t="s">
        <v>486</v>
      </c>
      <c r="D9" s="228" t="s">
        <v>486</v>
      </c>
      <c r="E9" s="22"/>
      <c r="F9" s="22"/>
      <c r="G9" s="22"/>
    </row>
    <row r="10" spans="1:7" x14ac:dyDescent="0.2">
      <c r="A10" s="12" t="s">
        <v>242</v>
      </c>
      <c r="B10" s="228">
        <v>72.7</v>
      </c>
      <c r="C10" s="228">
        <v>76</v>
      </c>
      <c r="D10" s="228">
        <v>74.599999999999994</v>
      </c>
      <c r="E10" s="22"/>
      <c r="F10" s="22"/>
      <c r="G10" s="22"/>
    </row>
    <row r="11" spans="1:7" x14ac:dyDescent="0.2">
      <c r="A11" s="9" t="s">
        <v>243</v>
      </c>
      <c r="B11" s="228" t="s">
        <v>486</v>
      </c>
      <c r="C11" s="228" t="s">
        <v>486</v>
      </c>
      <c r="D11" s="228" t="s">
        <v>486</v>
      </c>
      <c r="E11" s="22"/>
      <c r="F11" s="22"/>
      <c r="G11" s="22"/>
    </row>
    <row r="12" spans="1:7" x14ac:dyDescent="0.2">
      <c r="A12" s="9" t="s">
        <v>244</v>
      </c>
      <c r="B12" s="228">
        <v>1</v>
      </c>
      <c r="C12" s="228">
        <v>1</v>
      </c>
      <c r="D12" s="228">
        <v>1</v>
      </c>
      <c r="E12" s="22"/>
      <c r="F12" s="22"/>
      <c r="G12" s="22"/>
    </row>
    <row r="13" spans="1:7" ht="22.5" x14ac:dyDescent="0.2">
      <c r="A13" s="9" t="s">
        <v>456</v>
      </c>
      <c r="B13" s="228">
        <v>6.3</v>
      </c>
      <c r="C13" s="228">
        <v>7.1</v>
      </c>
      <c r="D13" s="228">
        <v>6.8</v>
      </c>
      <c r="E13" s="22"/>
      <c r="F13" s="22"/>
      <c r="G13" s="22"/>
    </row>
    <row r="14" spans="1:7" x14ac:dyDescent="0.2">
      <c r="A14" s="9" t="s">
        <v>246</v>
      </c>
      <c r="B14" s="228">
        <v>5.7</v>
      </c>
      <c r="C14" s="228">
        <v>5.2</v>
      </c>
      <c r="D14" s="228">
        <v>5.4</v>
      </c>
      <c r="E14" s="22"/>
      <c r="F14" s="22"/>
      <c r="G14" s="22"/>
    </row>
    <row r="15" spans="1:7" x14ac:dyDescent="0.2">
      <c r="A15" s="10" t="s">
        <v>162</v>
      </c>
      <c r="B15" s="318">
        <v>100</v>
      </c>
      <c r="C15" s="318">
        <v>100</v>
      </c>
      <c r="D15" s="318">
        <v>100</v>
      </c>
      <c r="E15" s="22"/>
      <c r="F15" s="22"/>
      <c r="G15" s="22"/>
    </row>
    <row r="16" spans="1:7" x14ac:dyDescent="0.2">
      <c r="A16" s="10" t="s">
        <v>137</v>
      </c>
      <c r="B16" s="318">
        <v>1200</v>
      </c>
      <c r="C16" s="318">
        <v>1700</v>
      </c>
      <c r="D16" s="318">
        <v>2900</v>
      </c>
      <c r="E16" s="111"/>
      <c r="F16" s="111"/>
      <c r="G16" s="111"/>
    </row>
    <row r="17" spans="1:7" x14ac:dyDescent="0.2">
      <c r="A17" s="10" t="s">
        <v>163</v>
      </c>
      <c r="B17" s="318">
        <v>1300</v>
      </c>
      <c r="C17" s="318">
        <v>1700</v>
      </c>
      <c r="D17" s="318">
        <v>3000</v>
      </c>
      <c r="E17" s="111"/>
      <c r="F17" s="111"/>
      <c r="G17" s="111"/>
    </row>
    <row r="18" spans="1:7" ht="11.25" customHeight="1" x14ac:dyDescent="0.2">
      <c r="A18" s="6" t="s">
        <v>412</v>
      </c>
      <c r="B18" s="116"/>
      <c r="C18" s="116"/>
      <c r="D18" s="116"/>
      <c r="E18" s="22"/>
      <c r="F18" s="22"/>
      <c r="G18" s="22"/>
    </row>
    <row r="19" spans="1:7" x14ac:dyDescent="0.2">
      <c r="A19" s="152" t="s">
        <v>371</v>
      </c>
      <c r="B19" s="74"/>
      <c r="C19" s="74"/>
      <c r="D19" s="74"/>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0"/>
  <dimension ref="A1:G40"/>
  <sheetViews>
    <sheetView workbookViewId="0">
      <selection activeCell="F18" sqref="F18"/>
    </sheetView>
  </sheetViews>
  <sheetFormatPr baseColWidth="10" defaultRowHeight="11.25" x14ac:dyDescent="0.2"/>
  <cols>
    <col min="1" max="1" width="44.28515625" style="8" customWidth="1"/>
    <col min="2" max="16384" width="11.42578125" style="2"/>
  </cols>
  <sheetData>
    <row r="1" spans="1:7" x14ac:dyDescent="0.2">
      <c r="A1" s="6" t="s">
        <v>668</v>
      </c>
    </row>
    <row r="2" spans="1:7" x14ac:dyDescent="0.2">
      <c r="A2" s="6"/>
    </row>
    <row r="3" spans="1:7" s="8" customFormat="1" ht="23.25" customHeight="1" x14ac:dyDescent="0.25">
      <c r="A3" s="10" t="s">
        <v>301</v>
      </c>
      <c r="B3" s="107" t="s">
        <v>167</v>
      </c>
      <c r="C3" s="107" t="s">
        <v>166</v>
      </c>
      <c r="D3" s="107" t="s">
        <v>162</v>
      </c>
    </row>
    <row r="4" spans="1:7" x14ac:dyDescent="0.2">
      <c r="A4" s="18" t="s">
        <v>280</v>
      </c>
      <c r="B4" s="75"/>
      <c r="C4" s="75"/>
      <c r="D4" s="75"/>
    </row>
    <row r="5" spans="1:7" ht="22.5" x14ac:dyDescent="0.2">
      <c r="A5" s="9" t="s">
        <v>402</v>
      </c>
      <c r="B5" s="228">
        <v>8.1999999999999993</v>
      </c>
      <c r="C5" s="228">
        <v>8.5</v>
      </c>
      <c r="D5" s="228">
        <v>8.4</v>
      </c>
      <c r="E5" s="22"/>
      <c r="F5" s="22"/>
      <c r="G5" s="22"/>
    </row>
    <row r="6" spans="1:7" x14ac:dyDescent="0.2">
      <c r="A6" s="9" t="s">
        <v>302</v>
      </c>
      <c r="B6" s="228" t="s">
        <v>486</v>
      </c>
      <c r="C6" s="228" t="s">
        <v>486</v>
      </c>
      <c r="D6" s="228" t="s">
        <v>486</v>
      </c>
      <c r="E6" s="22"/>
      <c r="F6" s="22"/>
      <c r="G6" s="22"/>
    </row>
    <row r="7" spans="1:7" x14ac:dyDescent="0.2">
      <c r="A7" s="9" t="s">
        <v>303</v>
      </c>
      <c r="B7" s="228" t="s">
        <v>486</v>
      </c>
      <c r="C7" s="228" t="s">
        <v>486</v>
      </c>
      <c r="D7" s="228" t="s">
        <v>486</v>
      </c>
      <c r="E7" s="22"/>
      <c r="F7" s="22"/>
      <c r="G7" s="22"/>
    </row>
    <row r="8" spans="1:7" x14ac:dyDescent="0.2">
      <c r="A8" s="9" t="s">
        <v>417</v>
      </c>
      <c r="B8" s="228" t="s">
        <v>486</v>
      </c>
      <c r="C8" s="228" t="s">
        <v>486</v>
      </c>
      <c r="D8" s="228" t="s">
        <v>486</v>
      </c>
      <c r="E8" s="22"/>
      <c r="F8" s="22"/>
      <c r="G8" s="22"/>
    </row>
    <row r="9" spans="1:7" x14ac:dyDescent="0.2">
      <c r="A9" s="9" t="s">
        <v>241</v>
      </c>
      <c r="B9" s="228" t="s">
        <v>486</v>
      </c>
      <c r="C9" s="228" t="s">
        <v>486</v>
      </c>
      <c r="D9" s="228" t="s">
        <v>486</v>
      </c>
      <c r="E9" s="22"/>
      <c r="F9" s="22"/>
      <c r="G9" s="22"/>
    </row>
    <row r="10" spans="1:7" x14ac:dyDescent="0.2">
      <c r="A10" s="18" t="s">
        <v>287</v>
      </c>
      <c r="B10" s="369"/>
      <c r="C10" s="369"/>
      <c r="D10" s="369"/>
      <c r="E10" s="22"/>
      <c r="F10" s="22"/>
      <c r="G10" s="22"/>
    </row>
    <row r="11" spans="1:7" x14ac:dyDescent="0.2">
      <c r="A11" s="9" t="s">
        <v>288</v>
      </c>
      <c r="B11" s="228">
        <v>2.7</v>
      </c>
      <c r="C11" s="228">
        <v>5.7</v>
      </c>
      <c r="D11" s="228">
        <v>4.4000000000000004</v>
      </c>
      <c r="E11" s="22"/>
      <c r="F11" s="22"/>
      <c r="G11" s="22"/>
    </row>
    <row r="12" spans="1:7" x14ac:dyDescent="0.2">
      <c r="A12" s="9" t="s">
        <v>289</v>
      </c>
      <c r="B12" s="228">
        <v>1.5</v>
      </c>
      <c r="C12" s="228">
        <v>1.7</v>
      </c>
      <c r="D12" s="228">
        <v>1.6</v>
      </c>
      <c r="E12" s="22"/>
      <c r="F12" s="22"/>
      <c r="G12" s="22"/>
    </row>
    <row r="13" spans="1:7" x14ac:dyDescent="0.2">
      <c r="A13" s="12" t="s">
        <v>305</v>
      </c>
      <c r="B13" s="228">
        <v>24.2</v>
      </c>
      <c r="C13" s="228">
        <v>21.5</v>
      </c>
      <c r="D13" s="228">
        <v>22.6</v>
      </c>
      <c r="E13" s="22"/>
      <c r="F13" s="22"/>
      <c r="G13" s="22"/>
    </row>
    <row r="14" spans="1:7" x14ac:dyDescent="0.2">
      <c r="A14" s="9" t="s">
        <v>291</v>
      </c>
      <c r="B14" s="228">
        <v>5.6</v>
      </c>
      <c r="C14" s="228">
        <v>3.3</v>
      </c>
      <c r="D14" s="228">
        <v>4.3</v>
      </c>
      <c r="E14" s="22"/>
      <c r="F14" s="22"/>
      <c r="G14" s="22"/>
    </row>
    <row r="15" spans="1:7" x14ac:dyDescent="0.2">
      <c r="A15" s="9" t="s">
        <v>306</v>
      </c>
      <c r="B15" s="228">
        <v>12.3</v>
      </c>
      <c r="C15" s="228">
        <v>10.6</v>
      </c>
      <c r="D15" s="228">
        <v>11.3</v>
      </c>
      <c r="E15" s="22"/>
      <c r="F15" s="22"/>
      <c r="G15" s="22"/>
    </row>
    <row r="16" spans="1:7" x14ac:dyDescent="0.2">
      <c r="A16" s="12" t="s">
        <v>72</v>
      </c>
      <c r="B16" s="228" t="s">
        <v>486</v>
      </c>
      <c r="C16" s="228">
        <v>0.5</v>
      </c>
      <c r="D16" s="228" t="s">
        <v>486</v>
      </c>
      <c r="E16" s="22"/>
      <c r="F16" s="22"/>
      <c r="G16" s="22"/>
    </row>
    <row r="17" spans="1:7" x14ac:dyDescent="0.2">
      <c r="A17" s="18" t="s">
        <v>51</v>
      </c>
      <c r="B17" s="228"/>
      <c r="C17" s="228"/>
      <c r="D17" s="228"/>
      <c r="E17" s="22"/>
      <c r="F17" s="22"/>
      <c r="G17" s="22"/>
    </row>
    <row r="18" spans="1:7" x14ac:dyDescent="0.2">
      <c r="A18" s="12" t="s">
        <v>462</v>
      </c>
      <c r="B18" s="228">
        <v>11</v>
      </c>
      <c r="C18" s="228">
        <v>14.4</v>
      </c>
      <c r="D18" s="228">
        <v>13</v>
      </c>
    </row>
    <row r="19" spans="1:7" x14ac:dyDescent="0.2">
      <c r="A19" s="9" t="s">
        <v>294</v>
      </c>
      <c r="B19" s="228">
        <v>4.8</v>
      </c>
      <c r="C19" s="228">
        <v>4</v>
      </c>
      <c r="D19" s="228">
        <v>4.3</v>
      </c>
    </row>
    <row r="20" spans="1:7" x14ac:dyDescent="0.2">
      <c r="A20" s="9" t="s">
        <v>51</v>
      </c>
      <c r="B20" s="228">
        <v>17.3</v>
      </c>
      <c r="C20" s="228">
        <v>16.7</v>
      </c>
      <c r="D20" s="228">
        <v>16.899999999999999</v>
      </c>
    </row>
    <row r="21" spans="1:7" x14ac:dyDescent="0.2">
      <c r="A21" s="9" t="s">
        <v>307</v>
      </c>
      <c r="B21" s="228">
        <v>11.7</v>
      </c>
      <c r="C21" s="228">
        <v>12.4</v>
      </c>
      <c r="D21" s="228">
        <v>12.1</v>
      </c>
    </row>
    <row r="22" spans="1:7" x14ac:dyDescent="0.2">
      <c r="A22" s="10" t="s">
        <v>162</v>
      </c>
      <c r="B22" s="234">
        <v>100</v>
      </c>
      <c r="C22" s="234">
        <v>100</v>
      </c>
      <c r="D22" s="234">
        <v>100</v>
      </c>
    </row>
    <row r="23" spans="1:7" x14ac:dyDescent="0.2">
      <c r="A23" s="10" t="s">
        <v>137</v>
      </c>
      <c r="B23" s="234">
        <v>1200</v>
      </c>
      <c r="C23" s="234">
        <v>1700</v>
      </c>
      <c r="D23" s="234">
        <v>2900</v>
      </c>
      <c r="E23" s="111"/>
      <c r="F23" s="111"/>
      <c r="G23" s="111"/>
    </row>
    <row r="24" spans="1:7" x14ac:dyDescent="0.2">
      <c r="A24" s="10" t="s">
        <v>163</v>
      </c>
      <c r="B24" s="234">
        <v>1300</v>
      </c>
      <c r="C24" s="234">
        <v>1700</v>
      </c>
      <c r="D24" s="234">
        <v>3000</v>
      </c>
      <c r="E24" s="111"/>
      <c r="F24" s="111"/>
      <c r="G24" s="111"/>
    </row>
    <row r="25" spans="1:7" ht="11.25" customHeight="1" x14ac:dyDescent="0.2">
      <c r="A25" s="6" t="s">
        <v>412</v>
      </c>
      <c r="B25" s="116"/>
      <c r="C25" s="116"/>
      <c r="D25" s="116"/>
    </row>
    <row r="26" spans="1:7" x14ac:dyDescent="0.2">
      <c r="A26" s="152" t="s">
        <v>371</v>
      </c>
      <c r="B26" s="74"/>
      <c r="C26" s="74"/>
      <c r="D26" s="74"/>
    </row>
    <row r="27" spans="1:7" x14ac:dyDescent="0.2">
      <c r="A27" s="56"/>
      <c r="B27" s="22"/>
      <c r="C27" s="22"/>
      <c r="D27" s="22"/>
    </row>
    <row r="28" spans="1:7" x14ac:dyDescent="0.2">
      <c r="A28" s="56"/>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sheetData>
  <phoneticPr fontId="13"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H23"/>
  <sheetViews>
    <sheetView workbookViewId="0">
      <selection activeCell="A19" sqref="A19"/>
    </sheetView>
  </sheetViews>
  <sheetFormatPr baseColWidth="10" defaultRowHeight="11.25" x14ac:dyDescent="0.25"/>
  <cols>
    <col min="1" max="1" width="42.28515625" style="8" customWidth="1"/>
    <col min="2" max="3" width="14" style="8" customWidth="1"/>
    <col min="4" max="16384" width="11.42578125" style="8"/>
  </cols>
  <sheetData>
    <row r="1" spans="1:4" s="27" customFormat="1" x14ac:dyDescent="0.25">
      <c r="A1" s="32" t="s">
        <v>522</v>
      </c>
    </row>
    <row r="2" spans="1:4" s="27" customFormat="1" x14ac:dyDescent="0.25">
      <c r="A2" s="32" t="s">
        <v>340</v>
      </c>
    </row>
    <row r="3" spans="1:4" s="27" customFormat="1" x14ac:dyDescent="0.25">
      <c r="A3" s="35"/>
      <c r="B3" s="247"/>
      <c r="C3" s="247"/>
      <c r="D3" s="247"/>
    </row>
    <row r="4" spans="1:4" ht="16.5" customHeight="1" x14ac:dyDescent="0.25">
      <c r="A4" s="458" t="s">
        <v>410</v>
      </c>
      <c r="B4" s="460" t="s">
        <v>348</v>
      </c>
      <c r="C4" s="461"/>
      <c r="D4" s="446" t="s">
        <v>162</v>
      </c>
    </row>
    <row r="5" spans="1:4" ht="16.5" customHeight="1" x14ac:dyDescent="0.25">
      <c r="A5" s="459"/>
      <c r="B5" s="107" t="s">
        <v>167</v>
      </c>
      <c r="C5" s="107" t="s">
        <v>166</v>
      </c>
      <c r="D5" s="439"/>
    </row>
    <row r="6" spans="1:4" x14ac:dyDescent="0.25">
      <c r="A6" s="9" t="s">
        <v>24</v>
      </c>
      <c r="B6" s="240">
        <v>0.5</v>
      </c>
      <c r="C6" s="240">
        <v>0.7</v>
      </c>
      <c r="D6" s="243">
        <v>0.6</v>
      </c>
    </row>
    <row r="7" spans="1:4" x14ac:dyDescent="0.25">
      <c r="A7" s="9" t="s">
        <v>25</v>
      </c>
      <c r="B7" s="240">
        <v>11.1</v>
      </c>
      <c r="C7" s="240">
        <v>11.4</v>
      </c>
      <c r="D7" s="243">
        <v>11.3</v>
      </c>
    </row>
    <row r="8" spans="1:4" x14ac:dyDescent="0.25">
      <c r="A8" s="9" t="s">
        <v>26</v>
      </c>
      <c r="B8" s="240">
        <v>13.8</v>
      </c>
      <c r="C8" s="240">
        <v>13.5</v>
      </c>
      <c r="D8" s="243">
        <v>13.6</v>
      </c>
    </row>
    <row r="9" spans="1:4" x14ac:dyDescent="0.25">
      <c r="A9" s="9" t="s">
        <v>27</v>
      </c>
      <c r="B9" s="240">
        <v>13.5</v>
      </c>
      <c r="C9" s="240">
        <v>13.2</v>
      </c>
      <c r="D9" s="243">
        <v>13.3</v>
      </c>
    </row>
    <row r="10" spans="1:4" x14ac:dyDescent="0.25">
      <c r="A10" s="9" t="s">
        <v>28</v>
      </c>
      <c r="B10" s="240">
        <v>12.1</v>
      </c>
      <c r="C10" s="240">
        <v>12.5</v>
      </c>
      <c r="D10" s="243">
        <v>12.3</v>
      </c>
    </row>
    <row r="11" spans="1:4" x14ac:dyDescent="0.25">
      <c r="A11" s="9" t="s">
        <v>29</v>
      </c>
      <c r="B11" s="240">
        <v>14.3</v>
      </c>
      <c r="C11" s="240">
        <v>13.7</v>
      </c>
      <c r="D11" s="243">
        <v>13.9</v>
      </c>
    </row>
    <row r="12" spans="1:4" x14ac:dyDescent="0.25">
      <c r="A12" s="9" t="s">
        <v>30</v>
      </c>
      <c r="B12" s="240">
        <v>13.4</v>
      </c>
      <c r="C12" s="240">
        <v>13.6</v>
      </c>
      <c r="D12" s="243">
        <v>13.6</v>
      </c>
    </row>
    <row r="13" spans="1:4" x14ac:dyDescent="0.25">
      <c r="A13" s="9" t="s">
        <v>31</v>
      </c>
      <c r="B13" s="240">
        <v>12.6</v>
      </c>
      <c r="C13" s="240">
        <v>12.5</v>
      </c>
      <c r="D13" s="243">
        <v>12.6</v>
      </c>
    </row>
    <row r="14" spans="1:4" x14ac:dyDescent="0.25">
      <c r="A14" s="9" t="s">
        <v>32</v>
      </c>
      <c r="B14" s="240">
        <v>7.6</v>
      </c>
      <c r="C14" s="240">
        <v>7.6</v>
      </c>
      <c r="D14" s="243">
        <v>7.6</v>
      </c>
    </row>
    <row r="15" spans="1:4" x14ac:dyDescent="0.25">
      <c r="A15" s="9" t="s">
        <v>33</v>
      </c>
      <c r="B15" s="240">
        <v>1.1000000000000001</v>
      </c>
      <c r="C15" s="240">
        <v>1.2</v>
      </c>
      <c r="D15" s="243">
        <v>1.2</v>
      </c>
    </row>
    <row r="16" spans="1:4" x14ac:dyDescent="0.25">
      <c r="A16" s="9" t="s">
        <v>34</v>
      </c>
      <c r="B16" s="271" t="s">
        <v>389</v>
      </c>
      <c r="C16" s="271" t="s">
        <v>389</v>
      </c>
      <c r="D16" s="271" t="s">
        <v>389</v>
      </c>
    </row>
    <row r="17" spans="1:8" x14ac:dyDescent="0.25">
      <c r="A17" s="10" t="s">
        <v>162</v>
      </c>
      <c r="B17" s="245">
        <v>100</v>
      </c>
      <c r="C17" s="245">
        <v>100</v>
      </c>
      <c r="D17" s="245">
        <v>100</v>
      </c>
    </row>
    <row r="18" spans="1:8" x14ac:dyDescent="0.25">
      <c r="A18" s="10" t="s">
        <v>137</v>
      </c>
      <c r="B18" s="246">
        <v>47100</v>
      </c>
      <c r="C18" s="246">
        <v>75000</v>
      </c>
      <c r="D18" s="246">
        <v>122200</v>
      </c>
      <c r="E18" s="248"/>
      <c r="F18" s="248"/>
      <c r="G18" s="248"/>
    </row>
    <row r="19" spans="1:8" x14ac:dyDescent="0.25">
      <c r="A19" s="10" t="s">
        <v>163</v>
      </c>
      <c r="B19" s="244">
        <v>47300</v>
      </c>
      <c r="C19" s="244">
        <v>75300</v>
      </c>
      <c r="D19" s="246">
        <v>122600</v>
      </c>
      <c r="E19" s="248"/>
      <c r="F19" s="248"/>
      <c r="G19" s="248"/>
      <c r="H19" s="248"/>
    </row>
    <row r="20" spans="1:8" x14ac:dyDescent="0.25">
      <c r="A20" s="10" t="s">
        <v>437</v>
      </c>
      <c r="B20" s="145">
        <v>38.9</v>
      </c>
      <c r="C20" s="143">
        <v>38.9</v>
      </c>
      <c r="D20" s="107">
        <v>38.9</v>
      </c>
    </row>
    <row r="21" spans="1:8" x14ac:dyDescent="0.25">
      <c r="A21" s="435" t="s">
        <v>796</v>
      </c>
      <c r="B21" s="436"/>
      <c r="C21" s="436"/>
      <c r="D21" s="27"/>
    </row>
    <row r="22" spans="1:8" x14ac:dyDescent="0.25">
      <c r="A22" s="433" t="s">
        <v>341</v>
      </c>
      <c r="B22" s="433"/>
      <c r="C22" s="433"/>
      <c r="D22" s="433"/>
      <c r="E22" s="433"/>
      <c r="F22" s="433"/>
    </row>
    <row r="23" spans="1:8" x14ac:dyDescent="0.25">
      <c r="A23" s="433" t="s">
        <v>349</v>
      </c>
      <c r="B23" s="433"/>
      <c r="C23" s="433"/>
      <c r="D23" s="433"/>
      <c r="E23" s="433"/>
      <c r="F23" s="5"/>
    </row>
  </sheetData>
  <mergeCells count="6">
    <mergeCell ref="D4:D5"/>
    <mergeCell ref="A4:A5"/>
    <mergeCell ref="B4:C4"/>
    <mergeCell ref="A22:F22"/>
    <mergeCell ref="A23:E23"/>
    <mergeCell ref="A21:C21"/>
  </mergeCells>
  <phoneticPr fontId="13" type="noConversion"/>
  <pageMargins left="0.7" right="0.7" top="0.75" bottom="0.75" header="0.3" footer="0.3"/>
  <pageSetup paperSize="9" orientation="portrait" verticalDpi="0"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7"/>
  <dimension ref="A1:G40"/>
  <sheetViews>
    <sheetView tabSelected="1" workbookViewId="0">
      <selection activeCell="A2" sqref="A2"/>
    </sheetView>
  </sheetViews>
  <sheetFormatPr baseColWidth="10" defaultRowHeight="11.25" x14ac:dyDescent="0.2"/>
  <cols>
    <col min="1" max="1" width="42.28515625" style="8" customWidth="1"/>
    <col min="2" max="4" width="13.140625" style="2" customWidth="1"/>
    <col min="5" max="16384" width="11.42578125" style="2"/>
  </cols>
  <sheetData>
    <row r="1" spans="1:7" x14ac:dyDescent="0.2">
      <c r="A1" s="6" t="s">
        <v>801</v>
      </c>
    </row>
    <row r="2" spans="1:7" x14ac:dyDescent="0.2">
      <c r="A2" s="6" t="s">
        <v>340</v>
      </c>
    </row>
    <row r="3" spans="1:7" x14ac:dyDescent="0.2">
      <c r="A3" s="6"/>
    </row>
    <row r="4" spans="1:7" ht="33.75" x14ac:dyDescent="0.2">
      <c r="A4" s="10" t="s">
        <v>138</v>
      </c>
      <c r="B4" s="3" t="s">
        <v>426</v>
      </c>
      <c r="C4" s="107" t="s">
        <v>0</v>
      </c>
      <c r="D4" s="3" t="s">
        <v>427</v>
      </c>
    </row>
    <row r="5" spans="1:7" ht="12.75" customHeight="1" x14ac:dyDescent="0.2">
      <c r="A5" s="9" t="s">
        <v>76</v>
      </c>
      <c r="B5" s="339">
        <v>80</v>
      </c>
      <c r="C5" s="366">
        <v>140</v>
      </c>
      <c r="D5" s="339">
        <v>60</v>
      </c>
      <c r="E5" s="111"/>
      <c r="F5" s="111"/>
      <c r="G5" s="111"/>
    </row>
    <row r="6" spans="1:7" ht="12.75" customHeight="1" x14ac:dyDescent="0.2">
      <c r="A6" s="9" t="s">
        <v>77</v>
      </c>
      <c r="B6" s="228">
        <v>3300</v>
      </c>
      <c r="C6" s="251">
        <v>3800</v>
      </c>
      <c r="D6" s="339">
        <v>900</v>
      </c>
      <c r="E6" s="111"/>
      <c r="F6" s="111"/>
      <c r="G6" s="111"/>
    </row>
    <row r="7" spans="1:7" ht="12.75" customHeight="1" x14ac:dyDescent="0.2">
      <c r="A7" s="9" t="s">
        <v>139</v>
      </c>
      <c r="B7" s="228">
        <v>3200</v>
      </c>
      <c r="C7" s="251">
        <v>4900</v>
      </c>
      <c r="D7" s="339">
        <v>1500</v>
      </c>
      <c r="E7" s="111"/>
      <c r="F7" s="111"/>
      <c r="G7" s="111"/>
    </row>
    <row r="8" spans="1:7" ht="12.75" customHeight="1" x14ac:dyDescent="0.2">
      <c r="A8" s="9" t="s">
        <v>140</v>
      </c>
      <c r="B8" s="339">
        <v>300</v>
      </c>
      <c r="C8" s="251">
        <v>1400</v>
      </c>
      <c r="D8" s="339"/>
      <c r="E8" s="111"/>
      <c r="F8" s="111"/>
      <c r="G8" s="111"/>
    </row>
    <row r="9" spans="1:7" ht="12.75" customHeight="1" x14ac:dyDescent="0.2">
      <c r="A9" s="9" t="s">
        <v>141</v>
      </c>
      <c r="B9" s="339">
        <v>200</v>
      </c>
      <c r="C9" s="251">
        <v>1300</v>
      </c>
      <c r="D9" s="339"/>
      <c r="E9" s="111"/>
      <c r="F9" s="111"/>
      <c r="G9" s="111"/>
    </row>
    <row r="10" spans="1:7" ht="12.75" customHeight="1" x14ac:dyDescent="0.2">
      <c r="A10" s="9" t="s">
        <v>142</v>
      </c>
      <c r="B10" s="339">
        <v>2100</v>
      </c>
      <c r="C10" s="251">
        <v>1200</v>
      </c>
      <c r="D10" s="339">
        <v>700</v>
      </c>
      <c r="E10" s="111"/>
      <c r="F10" s="111"/>
      <c r="G10" s="111"/>
    </row>
    <row r="11" spans="1:7" ht="12.75" customHeight="1" x14ac:dyDescent="0.2">
      <c r="A11" s="9" t="s">
        <v>143</v>
      </c>
      <c r="B11" s="228">
        <v>1900</v>
      </c>
      <c r="C11" s="251">
        <v>800</v>
      </c>
      <c r="D11" s="339">
        <v>400</v>
      </c>
      <c r="E11" s="111"/>
      <c r="F11" s="111"/>
      <c r="G11" s="111"/>
    </row>
    <row r="12" spans="1:7" x14ac:dyDescent="0.2">
      <c r="A12" s="6" t="s">
        <v>428</v>
      </c>
      <c r="B12" s="70"/>
      <c r="C12" s="70"/>
      <c r="D12" s="70"/>
      <c r="E12" s="22"/>
      <c r="F12" s="22"/>
      <c r="G12" s="22"/>
    </row>
    <row r="13" spans="1:7" x14ac:dyDescent="0.2">
      <c r="A13" s="184" t="s">
        <v>371</v>
      </c>
      <c r="B13" s="70"/>
      <c r="C13" s="70"/>
      <c r="D13" s="70"/>
      <c r="E13" s="22"/>
      <c r="F13" s="22"/>
      <c r="G13" s="22"/>
    </row>
    <row r="14" spans="1:7" x14ac:dyDescent="0.2">
      <c r="B14" s="70"/>
      <c r="C14" s="70"/>
      <c r="D14" s="70"/>
      <c r="E14" s="22"/>
      <c r="F14" s="22"/>
      <c r="G14" s="22"/>
    </row>
    <row r="15" spans="1:7" x14ac:dyDescent="0.2">
      <c r="D15" s="22"/>
      <c r="E15" s="22"/>
      <c r="F15" s="22"/>
      <c r="G15" s="22"/>
    </row>
    <row r="16" spans="1:7" x14ac:dyDescent="0.2">
      <c r="B16" s="22"/>
      <c r="C16" s="22"/>
      <c r="D16" s="22"/>
    </row>
    <row r="17" spans="2:4" s="2" customFormat="1" x14ac:dyDescent="0.2">
      <c r="B17" s="22"/>
      <c r="C17" s="22"/>
      <c r="D17" s="22"/>
    </row>
    <row r="18" spans="2:4" s="2" customFormat="1" x14ac:dyDescent="0.2">
      <c r="B18" s="22"/>
      <c r="C18" s="22"/>
      <c r="D18" s="22"/>
    </row>
    <row r="19" spans="2:4" s="2" customFormat="1" x14ac:dyDescent="0.2">
      <c r="B19" s="22"/>
      <c r="C19" s="22"/>
      <c r="D19" s="22"/>
    </row>
    <row r="20" spans="2:4" s="2" customFormat="1" x14ac:dyDescent="0.2">
      <c r="B20" s="22"/>
      <c r="C20" s="22"/>
      <c r="D20" s="22"/>
    </row>
    <row r="21" spans="2:4" s="2" customFormat="1" x14ac:dyDescent="0.2">
      <c r="B21" s="22"/>
      <c r="C21" s="22"/>
      <c r="D21" s="22"/>
    </row>
    <row r="22" spans="2:4" s="2" customFormat="1" x14ac:dyDescent="0.2">
      <c r="B22" s="22"/>
      <c r="C22" s="22"/>
      <c r="D22" s="22"/>
    </row>
    <row r="23" spans="2:4" s="2" customFormat="1" x14ac:dyDescent="0.2">
      <c r="B23" s="22"/>
      <c r="C23" s="22"/>
      <c r="D23" s="22"/>
    </row>
    <row r="24" spans="2:4" s="2" customFormat="1" x14ac:dyDescent="0.2">
      <c r="B24" s="22"/>
      <c r="C24" s="22"/>
      <c r="D24" s="22"/>
    </row>
    <row r="25" spans="2:4" s="2" customFormat="1" x14ac:dyDescent="0.2">
      <c r="B25" s="22"/>
      <c r="C25" s="22"/>
      <c r="D25" s="22"/>
    </row>
    <row r="26" spans="2:4" s="2" customFormat="1" x14ac:dyDescent="0.2">
      <c r="B26" s="22"/>
      <c r="C26" s="22"/>
      <c r="D26" s="22"/>
    </row>
    <row r="27" spans="2:4" s="2" customFormat="1" x14ac:dyDescent="0.2">
      <c r="B27" s="22"/>
      <c r="C27" s="22"/>
      <c r="D27" s="22"/>
    </row>
    <row r="28" spans="2:4" s="2" customFormat="1" x14ac:dyDescent="0.2">
      <c r="B28" s="22"/>
      <c r="C28" s="22"/>
      <c r="D28" s="22"/>
    </row>
    <row r="29" spans="2:4" s="2" customFormat="1" x14ac:dyDescent="0.2">
      <c r="B29" s="22"/>
      <c r="C29" s="22"/>
      <c r="D29" s="22"/>
    </row>
    <row r="30" spans="2:4" s="2" customFormat="1" x14ac:dyDescent="0.2">
      <c r="B30" s="22"/>
      <c r="C30" s="22"/>
      <c r="D30" s="22"/>
    </row>
    <row r="31" spans="2:4" s="2" customFormat="1" x14ac:dyDescent="0.2">
      <c r="B31" s="22"/>
      <c r="C31" s="22"/>
      <c r="D31" s="22"/>
    </row>
    <row r="32" spans="2:4" s="2" customFormat="1" x14ac:dyDescent="0.2">
      <c r="B32" s="22"/>
      <c r="C32" s="22"/>
      <c r="D32" s="22"/>
    </row>
    <row r="33" spans="2:4" s="2" customFormat="1" x14ac:dyDescent="0.2">
      <c r="B33" s="22"/>
      <c r="C33" s="22"/>
      <c r="D33" s="22"/>
    </row>
    <row r="34" spans="2:4" s="2" customFormat="1" x14ac:dyDescent="0.2">
      <c r="B34" s="22"/>
      <c r="C34" s="22"/>
      <c r="D34" s="22"/>
    </row>
    <row r="35" spans="2:4" s="2" customFormat="1" x14ac:dyDescent="0.2">
      <c r="B35" s="22"/>
      <c r="C35" s="22"/>
      <c r="D35" s="22"/>
    </row>
    <row r="36" spans="2:4" s="2" customFormat="1" x14ac:dyDescent="0.2">
      <c r="B36" s="22"/>
      <c r="C36" s="22"/>
      <c r="D36" s="22"/>
    </row>
    <row r="37" spans="2:4" s="2" customFormat="1" x14ac:dyDescent="0.2">
      <c r="B37" s="22"/>
      <c r="C37" s="22"/>
      <c r="D37" s="22"/>
    </row>
    <row r="38" spans="2:4" s="2" customFormat="1" x14ac:dyDescent="0.2">
      <c r="B38" s="22"/>
      <c r="C38" s="22"/>
      <c r="D38" s="22"/>
    </row>
    <row r="39" spans="2:4" s="2" customFormat="1" x14ac:dyDescent="0.2">
      <c r="B39" s="22"/>
      <c r="C39" s="22"/>
      <c r="D39" s="22"/>
    </row>
    <row r="40" spans="2:4" s="2" customFormat="1" x14ac:dyDescent="0.2">
      <c r="B40" s="22"/>
      <c r="C40" s="22"/>
      <c r="D40" s="22"/>
    </row>
  </sheetData>
  <phoneticPr fontId="13" type="noConversion"/>
  <pageMargins left="0.7" right="0.7" top="0.75" bottom="0.75" header="0.3" footer="0.3"/>
  <pageSetup paperSize="9" orientation="portrait" r:id="rId1"/>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8"/>
  <dimension ref="A1:G44"/>
  <sheetViews>
    <sheetView workbookViewId="0">
      <selection activeCell="D11" sqref="D11"/>
    </sheetView>
  </sheetViews>
  <sheetFormatPr baseColWidth="10" defaultRowHeight="11.25" x14ac:dyDescent="0.2"/>
  <cols>
    <col min="1" max="1" width="29.140625" style="8" customWidth="1"/>
    <col min="2" max="4" width="13.42578125" style="2" customWidth="1"/>
    <col min="5" max="16384" width="11.42578125" style="2"/>
  </cols>
  <sheetData>
    <row r="1" spans="1:7" x14ac:dyDescent="0.2">
      <c r="A1" s="6" t="s">
        <v>670</v>
      </c>
    </row>
    <row r="2" spans="1:7" x14ac:dyDescent="0.2">
      <c r="A2" s="6" t="s">
        <v>340</v>
      </c>
    </row>
    <row r="3" spans="1:7" x14ac:dyDescent="0.2">
      <c r="A3" s="6"/>
    </row>
    <row r="4" spans="1:7" ht="33.75" x14ac:dyDescent="0.2">
      <c r="A4" s="10" t="s">
        <v>85</v>
      </c>
      <c r="B4" s="46" t="s">
        <v>426</v>
      </c>
      <c r="C4" s="107" t="s">
        <v>0</v>
      </c>
      <c r="D4" s="107" t="s">
        <v>427</v>
      </c>
    </row>
    <row r="5" spans="1:7" ht="12" x14ac:dyDescent="0.2">
      <c r="A5" s="42" t="s">
        <v>1</v>
      </c>
      <c r="B5" s="412">
        <v>10</v>
      </c>
      <c r="C5" s="412">
        <v>60</v>
      </c>
      <c r="D5" s="412">
        <v>40</v>
      </c>
      <c r="E5" s="111"/>
      <c r="F5" s="111"/>
      <c r="G5" s="111"/>
    </row>
    <row r="6" spans="1:7" ht="12" x14ac:dyDescent="0.2">
      <c r="A6" s="9" t="s">
        <v>2</v>
      </c>
      <c r="B6" s="412">
        <v>30</v>
      </c>
      <c r="C6" s="412">
        <v>50</v>
      </c>
      <c r="D6" s="412">
        <v>20</v>
      </c>
      <c r="E6" s="111"/>
      <c r="F6" s="111"/>
      <c r="G6" s="111"/>
    </row>
    <row r="7" spans="1:7" ht="12" x14ac:dyDescent="0.2">
      <c r="A7" s="9" t="s">
        <v>3</v>
      </c>
      <c r="B7" s="412">
        <v>20</v>
      </c>
      <c r="C7" s="412">
        <v>20</v>
      </c>
      <c r="D7" s="412" t="s">
        <v>799</v>
      </c>
      <c r="E7" s="111"/>
      <c r="F7" s="111"/>
      <c r="G7" s="111"/>
    </row>
    <row r="8" spans="1:7" ht="12" x14ac:dyDescent="0.2">
      <c r="A8" s="9" t="s">
        <v>4</v>
      </c>
      <c r="B8" s="412">
        <v>10</v>
      </c>
      <c r="C8" s="412" t="s">
        <v>799</v>
      </c>
      <c r="D8" s="412" t="s">
        <v>799</v>
      </c>
      <c r="E8" s="111"/>
      <c r="F8" s="111"/>
      <c r="G8" s="111"/>
    </row>
    <row r="9" spans="1:7" ht="12" x14ac:dyDescent="0.2">
      <c r="A9" s="9" t="s">
        <v>5</v>
      </c>
      <c r="B9" s="412">
        <v>10</v>
      </c>
      <c r="C9" s="412" t="s">
        <v>799</v>
      </c>
      <c r="D9" s="412" t="s">
        <v>799</v>
      </c>
      <c r="E9" s="111"/>
      <c r="F9" s="111"/>
      <c r="G9" s="111"/>
    </row>
    <row r="10" spans="1:7" ht="12" x14ac:dyDescent="0.2">
      <c r="A10" s="9" t="s">
        <v>6</v>
      </c>
      <c r="B10" s="412" t="s">
        <v>799</v>
      </c>
      <c r="C10" s="412" t="s">
        <v>799</v>
      </c>
      <c r="D10" s="412" t="s">
        <v>799</v>
      </c>
      <c r="E10" s="111"/>
      <c r="F10" s="111"/>
      <c r="G10" s="111"/>
    </row>
    <row r="11" spans="1:7" ht="12" x14ac:dyDescent="0.2">
      <c r="A11" s="9" t="s">
        <v>7</v>
      </c>
      <c r="B11" s="412">
        <v>10</v>
      </c>
      <c r="C11" s="412">
        <v>10</v>
      </c>
      <c r="D11" s="412" t="s">
        <v>799</v>
      </c>
      <c r="E11" s="111"/>
      <c r="F11" s="111"/>
      <c r="G11" s="111"/>
    </row>
    <row r="12" spans="1:7" ht="12" x14ac:dyDescent="0.2">
      <c r="A12" s="10" t="s">
        <v>162</v>
      </c>
      <c r="B12" s="413">
        <v>80</v>
      </c>
      <c r="C12" s="413">
        <v>140</v>
      </c>
      <c r="D12" s="413">
        <v>60</v>
      </c>
      <c r="E12" s="111"/>
      <c r="F12" s="111"/>
      <c r="G12" s="111"/>
    </row>
    <row r="13" spans="1:7" ht="11.25" customHeight="1" x14ac:dyDescent="0.2">
      <c r="A13" s="6" t="s">
        <v>428</v>
      </c>
      <c r="B13" s="116"/>
      <c r="C13" s="116"/>
      <c r="D13" s="116"/>
      <c r="E13" s="22"/>
      <c r="F13" s="22"/>
      <c r="G13" s="22"/>
    </row>
    <row r="14" spans="1:7" ht="22.5" x14ac:dyDescent="0.2">
      <c r="A14" s="184" t="s">
        <v>371</v>
      </c>
      <c r="B14" s="74"/>
      <c r="C14" s="74"/>
      <c r="D14" s="74"/>
      <c r="E14" s="22"/>
      <c r="F14" s="22"/>
      <c r="G14" s="22"/>
    </row>
    <row r="15" spans="1:7" x14ac:dyDescent="0.2">
      <c r="A15" s="56"/>
      <c r="B15" s="70"/>
      <c r="C15" s="70"/>
      <c r="D15" s="70"/>
      <c r="E15" s="22"/>
      <c r="F15" s="22"/>
      <c r="G15" s="22"/>
    </row>
    <row r="16" spans="1:7" x14ac:dyDescent="0.2">
      <c r="B16" s="70"/>
      <c r="C16" s="70"/>
      <c r="D16" s="70"/>
      <c r="E16" s="22"/>
      <c r="F16" s="22"/>
      <c r="G16" s="22"/>
    </row>
    <row r="17" spans="2:7" x14ac:dyDescent="0.2">
      <c r="B17" s="70"/>
      <c r="C17" s="70"/>
      <c r="D17" s="70"/>
      <c r="E17" s="22"/>
      <c r="F17" s="22"/>
      <c r="G17" s="22"/>
    </row>
    <row r="18" spans="2:7" x14ac:dyDescent="0.2">
      <c r="B18" s="70"/>
      <c r="C18" s="70"/>
      <c r="D18" s="70"/>
      <c r="E18" s="22"/>
      <c r="F18" s="22"/>
      <c r="G18" s="22"/>
    </row>
    <row r="19" spans="2:7" x14ac:dyDescent="0.2">
      <c r="B19" s="22"/>
      <c r="C19" s="22"/>
      <c r="D19" s="22"/>
      <c r="E19" s="22"/>
      <c r="F19" s="22"/>
      <c r="G19" s="22"/>
    </row>
    <row r="20" spans="2:7" x14ac:dyDescent="0.2">
      <c r="B20" s="22"/>
      <c r="C20" s="22"/>
      <c r="D20" s="22"/>
    </row>
    <row r="21" spans="2:7" x14ac:dyDescent="0.2">
      <c r="B21" s="22"/>
      <c r="C21" s="22"/>
      <c r="D21" s="22"/>
    </row>
    <row r="22" spans="2:7" x14ac:dyDescent="0.2">
      <c r="B22" s="22"/>
      <c r="C22" s="22"/>
      <c r="D22" s="22"/>
    </row>
    <row r="23" spans="2:7" x14ac:dyDescent="0.2">
      <c r="B23" s="22"/>
      <c r="C23" s="22"/>
      <c r="D23" s="22"/>
    </row>
    <row r="24" spans="2:7" x14ac:dyDescent="0.2">
      <c r="B24" s="22"/>
      <c r="C24" s="22"/>
      <c r="D24" s="22"/>
    </row>
    <row r="25" spans="2:7" x14ac:dyDescent="0.2">
      <c r="B25" s="22"/>
      <c r="C25" s="22"/>
      <c r="D25" s="22"/>
    </row>
    <row r="26" spans="2:7" x14ac:dyDescent="0.2">
      <c r="B26" s="22"/>
      <c r="C26" s="22"/>
      <c r="D26" s="22"/>
    </row>
    <row r="27" spans="2:7" x14ac:dyDescent="0.2">
      <c r="B27" s="22"/>
      <c r="C27" s="22"/>
      <c r="D27" s="22"/>
    </row>
    <row r="28" spans="2:7" x14ac:dyDescent="0.2">
      <c r="B28" s="22"/>
      <c r="C28" s="22"/>
      <c r="D28" s="22"/>
    </row>
    <row r="29" spans="2:7" x14ac:dyDescent="0.2">
      <c r="B29" s="22"/>
      <c r="C29" s="22"/>
      <c r="D29" s="22"/>
    </row>
    <row r="30" spans="2:7" x14ac:dyDescent="0.2">
      <c r="B30" s="22"/>
      <c r="C30" s="22"/>
      <c r="D30" s="22"/>
    </row>
    <row r="31" spans="2:7" x14ac:dyDescent="0.2">
      <c r="B31" s="22"/>
      <c r="C31" s="22"/>
      <c r="D31" s="22"/>
    </row>
    <row r="32" spans="2: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phoneticPr fontId="13" type="noConversion"/>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0"/>
  <dimension ref="A1:G43"/>
  <sheetViews>
    <sheetView workbookViewId="0">
      <selection activeCell="E20" sqref="E20"/>
    </sheetView>
  </sheetViews>
  <sheetFormatPr baseColWidth="10" defaultRowHeight="11.25" x14ac:dyDescent="0.2"/>
  <cols>
    <col min="1" max="1" width="42.28515625" style="8" customWidth="1"/>
    <col min="2" max="4" width="13.7109375" style="2" customWidth="1"/>
    <col min="5" max="16384" width="11.42578125" style="2"/>
  </cols>
  <sheetData>
    <row r="1" spans="1:7" x14ac:dyDescent="0.2">
      <c r="A1" s="6" t="s">
        <v>671</v>
      </c>
    </row>
    <row r="2" spans="1:7" x14ac:dyDescent="0.2">
      <c r="A2" s="6" t="s">
        <v>340</v>
      </c>
    </row>
    <row r="3" spans="1:7" x14ac:dyDescent="0.2">
      <c r="A3" s="6"/>
    </row>
    <row r="4" spans="1:7" s="8" customFormat="1" ht="30.75" customHeight="1" x14ac:dyDescent="0.25">
      <c r="A4" s="10" t="s">
        <v>103</v>
      </c>
      <c r="B4" s="107" t="s">
        <v>426</v>
      </c>
      <c r="C4" s="107" t="s">
        <v>0</v>
      </c>
      <c r="D4" s="107" t="s">
        <v>427</v>
      </c>
    </row>
    <row r="5" spans="1:7" x14ac:dyDescent="0.2">
      <c r="A5" s="9" t="s">
        <v>449</v>
      </c>
      <c r="B5" s="228">
        <v>68.099999999999994</v>
      </c>
      <c r="C5" s="228">
        <v>8.3000000000000007</v>
      </c>
      <c r="D5" s="228">
        <v>3.4</v>
      </c>
      <c r="E5" s="22"/>
      <c r="F5" s="22"/>
      <c r="G5" s="22"/>
    </row>
    <row r="6" spans="1:7" ht="22.5" x14ac:dyDescent="0.2">
      <c r="A6" s="9" t="s">
        <v>106</v>
      </c>
      <c r="B6" s="228">
        <v>7.4</v>
      </c>
      <c r="C6" s="228">
        <v>2.5</v>
      </c>
      <c r="D6" s="228" t="s">
        <v>486</v>
      </c>
      <c r="E6" s="22"/>
      <c r="F6" s="22"/>
      <c r="G6" s="22"/>
    </row>
    <row r="7" spans="1:7" x14ac:dyDescent="0.2">
      <c r="A7" s="9" t="s">
        <v>107</v>
      </c>
      <c r="B7" s="228">
        <v>0.7</v>
      </c>
      <c r="C7" s="228">
        <v>2.8</v>
      </c>
      <c r="D7" s="228">
        <v>31.3</v>
      </c>
      <c r="E7" s="22"/>
      <c r="F7" s="22"/>
      <c r="G7" s="22"/>
    </row>
    <row r="8" spans="1:7" x14ac:dyDescent="0.2">
      <c r="A8" s="9" t="s">
        <v>108</v>
      </c>
      <c r="B8" s="228">
        <v>20.9</v>
      </c>
      <c r="C8" s="228">
        <v>34.700000000000003</v>
      </c>
      <c r="D8" s="228">
        <v>65.3</v>
      </c>
      <c r="E8" s="22"/>
      <c r="F8" s="22"/>
      <c r="G8" s="22"/>
    </row>
    <row r="9" spans="1:7" x14ac:dyDescent="0.2">
      <c r="A9" s="9" t="s">
        <v>109</v>
      </c>
      <c r="B9" s="228">
        <v>0.7</v>
      </c>
      <c r="C9" s="228">
        <v>0.2</v>
      </c>
      <c r="D9" s="228" t="s">
        <v>486</v>
      </c>
      <c r="E9" s="22"/>
      <c r="F9" s="22"/>
      <c r="G9" s="22"/>
    </row>
    <row r="10" spans="1:7" ht="22.5" x14ac:dyDescent="0.2">
      <c r="A10" s="9" t="s">
        <v>452</v>
      </c>
      <c r="B10" s="228">
        <v>1.3</v>
      </c>
      <c r="C10" s="228">
        <v>26.7</v>
      </c>
      <c r="D10" s="228" t="s">
        <v>486</v>
      </c>
      <c r="E10" s="22"/>
      <c r="F10" s="22"/>
      <c r="G10" s="22"/>
    </row>
    <row r="11" spans="1:7" x14ac:dyDescent="0.2">
      <c r="A11" s="9" t="s">
        <v>110</v>
      </c>
      <c r="B11" s="228">
        <v>0.9</v>
      </c>
      <c r="C11" s="228">
        <v>24.7</v>
      </c>
      <c r="D11" s="228" t="s">
        <v>486</v>
      </c>
      <c r="E11" s="22"/>
      <c r="F11" s="22"/>
      <c r="G11" s="22"/>
    </row>
    <row r="12" spans="1:7" x14ac:dyDescent="0.2">
      <c r="A12" s="10" t="s">
        <v>162</v>
      </c>
      <c r="B12" s="318">
        <v>100</v>
      </c>
      <c r="C12" s="318">
        <v>100</v>
      </c>
      <c r="D12" s="318">
        <v>100</v>
      </c>
      <c r="E12" s="22"/>
      <c r="F12" s="22"/>
      <c r="G12" s="22"/>
    </row>
    <row r="13" spans="1:7" x14ac:dyDescent="0.2">
      <c r="A13" s="10" t="s">
        <v>111</v>
      </c>
      <c r="B13" s="318">
        <v>3300</v>
      </c>
      <c r="C13" s="318">
        <v>3800</v>
      </c>
      <c r="D13" s="318">
        <v>900</v>
      </c>
      <c r="E13" s="111"/>
      <c r="F13" s="111"/>
      <c r="G13" s="111"/>
    </row>
    <row r="14" spans="1:7" x14ac:dyDescent="0.2">
      <c r="A14" s="10" t="s">
        <v>112</v>
      </c>
      <c r="B14" s="318">
        <v>3300</v>
      </c>
      <c r="C14" s="318">
        <v>3800</v>
      </c>
      <c r="D14" s="318">
        <v>900</v>
      </c>
      <c r="E14" s="111"/>
      <c r="F14" s="111"/>
      <c r="G14" s="111"/>
    </row>
    <row r="15" spans="1:7" ht="11.25" customHeight="1" x14ac:dyDescent="0.2">
      <c r="A15" s="488" t="s">
        <v>146</v>
      </c>
      <c r="B15" s="488"/>
      <c r="C15" s="488"/>
      <c r="D15" s="121"/>
      <c r="E15" s="22"/>
      <c r="F15" s="22"/>
      <c r="G15" s="22"/>
    </row>
    <row r="16" spans="1:7" ht="11.25" customHeight="1" x14ac:dyDescent="0.2">
      <c r="A16" s="6" t="s">
        <v>428</v>
      </c>
      <c r="B16" s="123"/>
      <c r="C16" s="123"/>
      <c r="D16" s="185"/>
      <c r="E16" s="22"/>
      <c r="F16" s="22"/>
      <c r="G16" s="22"/>
    </row>
    <row r="17" spans="1:7" x14ac:dyDescent="0.2">
      <c r="A17" s="429" t="s">
        <v>371</v>
      </c>
      <c r="B17" s="429"/>
      <c r="C17" s="429"/>
      <c r="D17" s="185"/>
      <c r="E17" s="22"/>
      <c r="F17" s="22"/>
      <c r="G17" s="22"/>
    </row>
    <row r="18" spans="1:7" x14ac:dyDescent="0.2">
      <c r="B18" s="22"/>
      <c r="C18" s="22"/>
      <c r="D18" s="22"/>
      <c r="E18" s="22"/>
      <c r="F18" s="22"/>
      <c r="G18" s="22"/>
    </row>
    <row r="19" spans="1:7" x14ac:dyDescent="0.2">
      <c r="B19" s="22"/>
      <c r="C19" s="22"/>
      <c r="D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mergeCells count="2">
    <mergeCell ref="A15:C15"/>
    <mergeCell ref="A17:C17"/>
  </mergeCells>
  <phoneticPr fontId="13" type="noConversion"/>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1"/>
  <dimension ref="A1:G43"/>
  <sheetViews>
    <sheetView workbookViewId="0">
      <selection activeCell="E24" sqref="E24"/>
    </sheetView>
  </sheetViews>
  <sheetFormatPr baseColWidth="10" defaultRowHeight="11.25" x14ac:dyDescent="0.2"/>
  <cols>
    <col min="1" max="1" width="42.28515625" style="8" customWidth="1"/>
    <col min="2" max="4" width="13.7109375" style="2" customWidth="1"/>
    <col min="5" max="16384" width="11.42578125" style="2"/>
  </cols>
  <sheetData>
    <row r="1" spans="1:7" x14ac:dyDescent="0.2">
      <c r="A1" s="6" t="s">
        <v>672</v>
      </c>
    </row>
    <row r="2" spans="1:7" x14ac:dyDescent="0.2">
      <c r="A2" s="6" t="s">
        <v>340</v>
      </c>
    </row>
    <row r="3" spans="1:7" x14ac:dyDescent="0.2">
      <c r="A3" s="6"/>
    </row>
    <row r="4" spans="1:7" s="8" customFormat="1" ht="30.75" customHeight="1" x14ac:dyDescent="0.25">
      <c r="A4" s="10" t="s">
        <v>113</v>
      </c>
      <c r="B4" s="107" t="s">
        <v>426</v>
      </c>
      <c r="C4" s="107" t="s">
        <v>0</v>
      </c>
      <c r="D4" s="107" t="s">
        <v>427</v>
      </c>
    </row>
    <row r="5" spans="1:7" x14ac:dyDescent="0.2">
      <c r="A5" s="9" t="s">
        <v>114</v>
      </c>
      <c r="B5" s="228">
        <v>46.9</v>
      </c>
      <c r="C5" s="228">
        <v>21.7</v>
      </c>
      <c r="D5" s="228">
        <v>57.2</v>
      </c>
      <c r="E5" s="22"/>
      <c r="F5" s="22"/>
      <c r="G5" s="22"/>
    </row>
    <row r="6" spans="1:7" ht="22.5" x14ac:dyDescent="0.2">
      <c r="A6" s="9" t="s">
        <v>115</v>
      </c>
      <c r="B6" s="228" t="s">
        <v>486</v>
      </c>
      <c r="C6" s="228">
        <v>10.199999999999999</v>
      </c>
      <c r="D6" s="228">
        <v>2.4</v>
      </c>
      <c r="E6" s="22"/>
      <c r="F6" s="22"/>
      <c r="G6" s="22"/>
    </row>
    <row r="7" spans="1:7" ht="22.5" x14ac:dyDescent="0.2">
      <c r="A7" s="9" t="s">
        <v>116</v>
      </c>
      <c r="B7" s="228">
        <v>31.8</v>
      </c>
      <c r="C7" s="228">
        <v>17.100000000000001</v>
      </c>
      <c r="D7" s="228">
        <v>22</v>
      </c>
      <c r="E7" s="22"/>
      <c r="F7" s="22"/>
      <c r="G7" s="22"/>
    </row>
    <row r="8" spans="1:7" ht="22.5" x14ac:dyDescent="0.2">
      <c r="A8" s="9" t="s">
        <v>117</v>
      </c>
      <c r="B8" s="228" t="s">
        <v>486</v>
      </c>
      <c r="C8" s="228">
        <v>5.8</v>
      </c>
      <c r="D8" s="228">
        <v>2.2000000000000002</v>
      </c>
      <c r="E8" s="22"/>
      <c r="F8" s="22"/>
      <c r="G8" s="22"/>
    </row>
    <row r="9" spans="1:7" x14ac:dyDescent="0.2">
      <c r="A9" s="9" t="s">
        <v>118</v>
      </c>
      <c r="B9" s="228">
        <v>5.5</v>
      </c>
      <c r="C9" s="228">
        <v>7.9</v>
      </c>
      <c r="D9" s="228">
        <v>6.4</v>
      </c>
      <c r="E9" s="22"/>
      <c r="F9" s="22"/>
      <c r="G9" s="22"/>
    </row>
    <row r="10" spans="1:7" x14ac:dyDescent="0.2">
      <c r="A10" s="9" t="s">
        <v>448</v>
      </c>
      <c r="B10" s="228" t="s">
        <v>486</v>
      </c>
      <c r="C10" s="228">
        <v>16.5</v>
      </c>
      <c r="D10" s="228">
        <v>2.4</v>
      </c>
      <c r="E10" s="22"/>
      <c r="F10" s="22"/>
      <c r="G10" s="22"/>
    </row>
    <row r="11" spans="1:7" x14ac:dyDescent="0.2">
      <c r="A11" s="9" t="s">
        <v>119</v>
      </c>
      <c r="B11" s="228">
        <v>1.3</v>
      </c>
      <c r="C11" s="228" t="s">
        <v>486</v>
      </c>
      <c r="D11" s="228" t="s">
        <v>486</v>
      </c>
      <c r="E11" s="22"/>
      <c r="F11" s="22"/>
      <c r="G11" s="22"/>
    </row>
    <row r="12" spans="1:7" x14ac:dyDescent="0.2">
      <c r="A12" s="9" t="s">
        <v>120</v>
      </c>
      <c r="B12" s="228">
        <v>2.4</v>
      </c>
      <c r="C12" s="228" t="s">
        <v>486</v>
      </c>
      <c r="D12" s="228" t="s">
        <v>486</v>
      </c>
      <c r="E12" s="22"/>
      <c r="F12" s="22"/>
      <c r="G12" s="22"/>
    </row>
    <row r="13" spans="1:7" x14ac:dyDescent="0.2">
      <c r="A13" s="9" t="s">
        <v>451</v>
      </c>
      <c r="B13" s="228" t="s">
        <v>486</v>
      </c>
      <c r="C13" s="228" t="s">
        <v>486</v>
      </c>
      <c r="D13" s="228" t="s">
        <v>486</v>
      </c>
      <c r="E13" s="22"/>
      <c r="F13" s="22"/>
      <c r="G13" s="22"/>
    </row>
    <row r="14" spans="1:7" x14ac:dyDescent="0.2">
      <c r="A14" s="9" t="s">
        <v>121</v>
      </c>
      <c r="B14" s="228">
        <v>4.8</v>
      </c>
      <c r="C14" s="228">
        <v>2.9</v>
      </c>
      <c r="D14" s="228">
        <v>1.6</v>
      </c>
      <c r="E14" s="22"/>
      <c r="F14" s="22"/>
      <c r="G14" s="22"/>
    </row>
    <row r="15" spans="1:7" x14ac:dyDescent="0.2">
      <c r="A15" s="9" t="s">
        <v>122</v>
      </c>
      <c r="B15" s="228">
        <v>2.2000000000000002</v>
      </c>
      <c r="C15" s="228">
        <v>2.9</v>
      </c>
      <c r="D15" s="228" t="s">
        <v>486</v>
      </c>
      <c r="E15" s="22"/>
      <c r="F15" s="22"/>
      <c r="G15" s="22"/>
    </row>
    <row r="16" spans="1:7" x14ac:dyDescent="0.2">
      <c r="A16" s="9" t="s">
        <v>123</v>
      </c>
      <c r="B16" s="228">
        <v>4.8</v>
      </c>
      <c r="C16" s="228">
        <v>14.7</v>
      </c>
      <c r="D16" s="228">
        <v>5.8</v>
      </c>
      <c r="E16" s="22"/>
      <c r="F16" s="22"/>
      <c r="G16" s="22"/>
    </row>
    <row r="17" spans="1:7" x14ac:dyDescent="0.2">
      <c r="A17" s="10" t="s">
        <v>162</v>
      </c>
      <c r="B17" s="234">
        <v>100</v>
      </c>
      <c r="C17" s="234">
        <v>100</v>
      </c>
      <c r="D17" s="234">
        <v>100</v>
      </c>
      <c r="E17" s="22"/>
      <c r="F17" s="22"/>
      <c r="G17" s="22"/>
    </row>
    <row r="18" spans="1:7" x14ac:dyDescent="0.2">
      <c r="A18" s="10" t="s">
        <v>111</v>
      </c>
      <c r="B18" s="234">
        <v>3300</v>
      </c>
      <c r="C18" s="234">
        <v>3800</v>
      </c>
      <c r="D18" s="234">
        <v>900</v>
      </c>
      <c r="E18" s="111"/>
      <c r="F18" s="111"/>
      <c r="G18" s="111"/>
    </row>
    <row r="19" spans="1:7" x14ac:dyDescent="0.2">
      <c r="A19" s="10" t="s">
        <v>112</v>
      </c>
      <c r="B19" s="234">
        <v>3300</v>
      </c>
      <c r="C19" s="234">
        <v>3800</v>
      </c>
      <c r="D19" s="234">
        <v>900</v>
      </c>
      <c r="E19" s="111"/>
      <c r="F19" s="111"/>
      <c r="G19" s="111"/>
    </row>
    <row r="20" spans="1:7" x14ac:dyDescent="0.2">
      <c r="A20" s="456" t="s">
        <v>150</v>
      </c>
      <c r="B20" s="456"/>
      <c r="C20" s="456"/>
      <c r="D20" s="456"/>
    </row>
    <row r="21" spans="1:7" s="26" customFormat="1" ht="11.25" customHeight="1" x14ac:dyDescent="0.2">
      <c r="A21" s="32" t="s">
        <v>428</v>
      </c>
      <c r="B21" s="123"/>
      <c r="C21" s="123"/>
      <c r="D21" s="123"/>
    </row>
    <row r="22" spans="1:7" x14ac:dyDescent="0.2">
      <c r="A22" s="429" t="s">
        <v>371</v>
      </c>
      <c r="B22" s="429"/>
      <c r="C22" s="429"/>
      <c r="D22" s="185"/>
    </row>
    <row r="23" spans="1:7" x14ac:dyDescent="0.2">
      <c r="A23" s="56"/>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mergeCells count="2">
    <mergeCell ref="A20:D20"/>
    <mergeCell ref="A22:C22"/>
  </mergeCells>
  <phoneticPr fontId="13" type="noConversion"/>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2"/>
  <dimension ref="A1:G42"/>
  <sheetViews>
    <sheetView workbookViewId="0">
      <selection activeCell="E23" sqref="E23"/>
    </sheetView>
  </sheetViews>
  <sheetFormatPr baseColWidth="10" defaultRowHeight="11.25" x14ac:dyDescent="0.2"/>
  <cols>
    <col min="1" max="1" width="29.85546875" style="8" customWidth="1"/>
    <col min="2" max="4" width="13" style="2" customWidth="1"/>
    <col min="5" max="16384" width="11.42578125" style="2"/>
  </cols>
  <sheetData>
    <row r="1" spans="1:7" x14ac:dyDescent="0.2">
      <c r="A1" s="6" t="s">
        <v>673</v>
      </c>
    </row>
    <row r="2" spans="1:7" x14ac:dyDescent="0.2">
      <c r="A2" s="6" t="s">
        <v>340</v>
      </c>
    </row>
    <row r="3" spans="1:7" x14ac:dyDescent="0.2">
      <c r="A3" s="6"/>
    </row>
    <row r="4" spans="1:7" ht="33.75" x14ac:dyDescent="0.2">
      <c r="A4" s="176" t="s">
        <v>410</v>
      </c>
      <c r="B4" s="3" t="s">
        <v>426</v>
      </c>
      <c r="C4" s="107" t="s">
        <v>0</v>
      </c>
      <c r="D4" s="3" t="s">
        <v>427</v>
      </c>
      <c r="E4" s="22"/>
      <c r="F4" s="22"/>
      <c r="G4" s="22"/>
    </row>
    <row r="5" spans="1:7" x14ac:dyDescent="0.2">
      <c r="A5" s="9" t="s">
        <v>24</v>
      </c>
      <c r="B5" s="228">
        <v>0.5</v>
      </c>
      <c r="C5" s="228">
        <v>1.6</v>
      </c>
      <c r="D5" s="228">
        <v>1.2</v>
      </c>
      <c r="E5" s="22"/>
      <c r="F5" s="22"/>
      <c r="G5" s="22"/>
    </row>
    <row r="6" spans="1:7" x14ac:dyDescent="0.2">
      <c r="A6" s="9" t="s">
        <v>25</v>
      </c>
      <c r="B6" s="228">
        <v>11.5</v>
      </c>
      <c r="C6" s="228">
        <v>11.8</v>
      </c>
      <c r="D6" s="228">
        <v>22.8</v>
      </c>
      <c r="E6" s="22"/>
      <c r="F6" s="22"/>
      <c r="G6" s="22"/>
    </row>
    <row r="7" spans="1:7" x14ac:dyDescent="0.2">
      <c r="A7" s="9" t="s">
        <v>26</v>
      </c>
      <c r="B7" s="228">
        <v>11.5</v>
      </c>
      <c r="C7" s="228">
        <v>10.9</v>
      </c>
      <c r="D7" s="228">
        <v>15.1</v>
      </c>
      <c r="E7" s="22"/>
      <c r="F7" s="22"/>
      <c r="G7" s="22"/>
    </row>
    <row r="8" spans="1:7" x14ac:dyDescent="0.2">
      <c r="A8" s="9" t="s">
        <v>27</v>
      </c>
      <c r="B8" s="228">
        <v>10</v>
      </c>
      <c r="C8" s="228">
        <v>11.4</v>
      </c>
      <c r="D8" s="228">
        <v>9.8000000000000007</v>
      </c>
      <c r="E8" s="22"/>
      <c r="F8" s="22"/>
      <c r="G8" s="22"/>
    </row>
    <row r="9" spans="1:7" x14ac:dyDescent="0.2">
      <c r="A9" s="9" t="s">
        <v>28</v>
      </c>
      <c r="B9" s="228">
        <v>10.3</v>
      </c>
      <c r="C9" s="228">
        <v>11.6</v>
      </c>
      <c r="D9" s="228">
        <v>10</v>
      </c>
      <c r="E9" s="22"/>
      <c r="F9" s="22"/>
      <c r="G9" s="22"/>
    </row>
    <row r="10" spans="1:7" x14ac:dyDescent="0.2">
      <c r="A10" s="9" t="s">
        <v>29</v>
      </c>
      <c r="B10" s="228">
        <v>10.9</v>
      </c>
      <c r="C10" s="228">
        <v>11.7</v>
      </c>
      <c r="D10" s="228">
        <v>8</v>
      </c>
      <c r="E10" s="22"/>
      <c r="F10" s="22"/>
      <c r="G10" s="22"/>
    </row>
    <row r="11" spans="1:7" x14ac:dyDescent="0.2">
      <c r="A11" s="9" t="s">
        <v>30</v>
      </c>
      <c r="B11" s="228">
        <v>13.6</v>
      </c>
      <c r="C11" s="228">
        <v>11.7</v>
      </c>
      <c r="D11" s="228">
        <v>9.6999999999999993</v>
      </c>
      <c r="E11" s="22"/>
      <c r="F11" s="22"/>
      <c r="G11" s="22"/>
    </row>
    <row r="12" spans="1:7" x14ac:dyDescent="0.2">
      <c r="A12" s="9" t="s">
        <v>31</v>
      </c>
      <c r="B12" s="228">
        <v>12.2</v>
      </c>
      <c r="C12" s="228">
        <v>12.1</v>
      </c>
      <c r="D12" s="228">
        <v>8.1999999999999993</v>
      </c>
      <c r="E12" s="22"/>
      <c r="F12" s="22"/>
      <c r="G12" s="22"/>
    </row>
    <row r="13" spans="1:7" x14ac:dyDescent="0.2">
      <c r="A13" s="9" t="s">
        <v>32</v>
      </c>
      <c r="B13" s="228">
        <v>9.6</v>
      </c>
      <c r="C13" s="228">
        <v>8.5</v>
      </c>
      <c r="D13" s="228">
        <v>7.8</v>
      </c>
      <c r="E13" s="22"/>
      <c r="F13" s="22"/>
      <c r="G13" s="22"/>
    </row>
    <row r="14" spans="1:7" x14ac:dyDescent="0.2">
      <c r="A14" s="9" t="s">
        <v>33</v>
      </c>
      <c r="B14" s="228">
        <v>6.2</v>
      </c>
      <c r="C14" s="228">
        <v>4.9000000000000004</v>
      </c>
      <c r="D14" s="228">
        <v>6</v>
      </c>
      <c r="E14" s="22"/>
      <c r="F14" s="22"/>
      <c r="G14" s="22"/>
    </row>
    <row r="15" spans="1:7" x14ac:dyDescent="0.2">
      <c r="A15" s="9" t="s">
        <v>35</v>
      </c>
      <c r="B15" s="228">
        <v>3.7</v>
      </c>
      <c r="C15" s="228">
        <v>3.6</v>
      </c>
      <c r="D15" s="228">
        <v>1.3</v>
      </c>
      <c r="E15" s="22"/>
      <c r="F15" s="22"/>
      <c r="G15" s="22"/>
    </row>
    <row r="16" spans="1:7" x14ac:dyDescent="0.2">
      <c r="A16" s="10" t="s">
        <v>162</v>
      </c>
      <c r="B16" s="318">
        <v>100</v>
      </c>
      <c r="C16" s="318">
        <v>100</v>
      </c>
      <c r="D16" s="318">
        <v>100</v>
      </c>
      <c r="E16" s="22"/>
      <c r="F16" s="22"/>
      <c r="G16" s="22"/>
    </row>
    <row r="17" spans="1:7" x14ac:dyDescent="0.2">
      <c r="A17" s="10" t="s">
        <v>137</v>
      </c>
      <c r="B17" s="318">
        <v>3200</v>
      </c>
      <c r="C17" s="318">
        <v>4800</v>
      </c>
      <c r="D17" s="318">
        <v>1500</v>
      </c>
      <c r="E17" s="111"/>
      <c r="F17" s="111"/>
      <c r="G17" s="111"/>
    </row>
    <row r="18" spans="1:7" x14ac:dyDescent="0.2">
      <c r="A18" s="10" t="s">
        <v>163</v>
      </c>
      <c r="B18" s="318">
        <v>3200</v>
      </c>
      <c r="C18" s="318">
        <v>4900</v>
      </c>
      <c r="D18" s="318">
        <v>1500</v>
      </c>
      <c r="E18" s="111"/>
      <c r="F18" s="111"/>
      <c r="G18" s="111"/>
    </row>
    <row r="19" spans="1:7" x14ac:dyDescent="0.2">
      <c r="A19" s="10" t="s">
        <v>437</v>
      </c>
      <c r="B19" s="145">
        <v>42</v>
      </c>
      <c r="C19" s="107">
        <v>40.9</v>
      </c>
      <c r="D19" s="107">
        <v>37.299999999999997</v>
      </c>
    </row>
    <row r="20" spans="1:7" ht="11.25" customHeight="1" x14ac:dyDescent="0.2">
      <c r="A20" s="6" t="s">
        <v>428</v>
      </c>
      <c r="B20" s="121"/>
      <c r="C20" s="121"/>
      <c r="D20" s="116"/>
    </row>
    <row r="21" spans="1:7" x14ac:dyDescent="0.2">
      <c r="A21" s="429" t="s">
        <v>371</v>
      </c>
      <c r="B21" s="429"/>
      <c r="C21" s="429"/>
      <c r="D21" s="74"/>
    </row>
    <row r="22" spans="1:7" x14ac:dyDescent="0.2">
      <c r="A22" s="56"/>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mergeCells count="1">
    <mergeCell ref="A21:C21"/>
  </mergeCells>
  <phoneticPr fontId="13" type="noConversion"/>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3"/>
  <dimension ref="A1:G44"/>
  <sheetViews>
    <sheetView workbookViewId="0">
      <selection activeCell="F21" sqref="F21"/>
    </sheetView>
  </sheetViews>
  <sheetFormatPr baseColWidth="10" defaultRowHeight="11.25" x14ac:dyDescent="0.2"/>
  <cols>
    <col min="1" max="1" width="35.7109375" style="8" customWidth="1"/>
    <col min="2" max="4" width="14" style="2" customWidth="1"/>
    <col min="5" max="16384" width="11.42578125" style="2"/>
  </cols>
  <sheetData>
    <row r="1" spans="1:7" x14ac:dyDescent="0.2">
      <c r="A1" s="6" t="s">
        <v>674</v>
      </c>
    </row>
    <row r="2" spans="1:7" x14ac:dyDescent="0.2">
      <c r="A2" s="6" t="s">
        <v>340</v>
      </c>
    </row>
    <row r="3" spans="1:7" x14ac:dyDescent="0.2">
      <c r="A3" s="6"/>
    </row>
    <row r="4" spans="1:7" ht="24.75" customHeight="1" x14ac:dyDescent="0.2">
      <c r="A4" s="10" t="s">
        <v>168</v>
      </c>
      <c r="B4" s="107" t="s">
        <v>426</v>
      </c>
      <c r="C4" s="107" t="s">
        <v>0</v>
      </c>
      <c r="D4" s="107" t="s">
        <v>427</v>
      </c>
      <c r="E4" s="68"/>
    </row>
    <row r="5" spans="1:7" x14ac:dyDescent="0.2">
      <c r="A5" s="9" t="s">
        <v>169</v>
      </c>
      <c r="B5" s="228">
        <v>9.1999999999999993</v>
      </c>
      <c r="C5" s="228">
        <v>27.7</v>
      </c>
      <c r="D5" s="228">
        <v>32.200000000000003</v>
      </c>
      <c r="E5" s="68"/>
    </row>
    <row r="6" spans="1:7" x14ac:dyDescent="0.2">
      <c r="A6" s="9" t="s">
        <v>170</v>
      </c>
      <c r="B6" s="228">
        <v>35.1</v>
      </c>
      <c r="C6" s="228">
        <v>46.3</v>
      </c>
      <c r="D6" s="228">
        <v>51</v>
      </c>
      <c r="E6" s="76"/>
      <c r="F6" s="22"/>
      <c r="G6" s="22"/>
    </row>
    <row r="7" spans="1:7" x14ac:dyDescent="0.2">
      <c r="A7" s="9" t="s">
        <v>171</v>
      </c>
      <c r="B7" s="228">
        <v>11.1</v>
      </c>
      <c r="C7" s="228">
        <v>4.8</v>
      </c>
      <c r="D7" s="228">
        <v>3.7</v>
      </c>
      <c r="E7" s="76"/>
      <c r="F7" s="22"/>
      <c r="G7" s="22"/>
    </row>
    <row r="8" spans="1:7" x14ac:dyDescent="0.2">
      <c r="A8" s="9" t="s">
        <v>172</v>
      </c>
      <c r="B8" s="228">
        <v>8.6</v>
      </c>
      <c r="C8" s="228">
        <v>3.3</v>
      </c>
      <c r="D8" s="228">
        <v>1.8</v>
      </c>
      <c r="E8" s="76"/>
      <c r="F8" s="22"/>
      <c r="G8" s="22"/>
    </row>
    <row r="9" spans="1:7" x14ac:dyDescent="0.2">
      <c r="A9" s="9" t="s">
        <v>173</v>
      </c>
      <c r="B9" s="228">
        <v>19.600000000000001</v>
      </c>
      <c r="C9" s="228">
        <v>12.4</v>
      </c>
      <c r="D9" s="228">
        <v>10.1</v>
      </c>
      <c r="E9" s="76"/>
      <c r="F9" s="22"/>
      <c r="G9" s="22"/>
    </row>
    <row r="10" spans="1:7" x14ac:dyDescent="0.2">
      <c r="A10" s="9" t="s">
        <v>174</v>
      </c>
      <c r="B10" s="228">
        <v>16.399999999999999</v>
      </c>
      <c r="C10" s="228">
        <v>5.5</v>
      </c>
      <c r="D10" s="228">
        <v>1.1000000000000001</v>
      </c>
      <c r="E10" s="76"/>
      <c r="F10" s="22"/>
      <c r="G10" s="22"/>
    </row>
    <row r="11" spans="1:7" x14ac:dyDescent="0.2">
      <c r="A11" s="10" t="s">
        <v>162</v>
      </c>
      <c r="B11" s="318">
        <v>100</v>
      </c>
      <c r="C11" s="318">
        <v>100</v>
      </c>
      <c r="D11" s="318">
        <v>100</v>
      </c>
      <c r="E11" s="76"/>
      <c r="F11" s="22"/>
      <c r="G11" s="22"/>
    </row>
    <row r="12" spans="1:7" x14ac:dyDescent="0.2">
      <c r="A12" s="10" t="s">
        <v>137</v>
      </c>
      <c r="B12" s="318">
        <v>3200</v>
      </c>
      <c r="C12" s="318">
        <v>4900</v>
      </c>
      <c r="D12" s="318">
        <v>1500</v>
      </c>
      <c r="E12" s="111"/>
      <c r="F12" s="111"/>
      <c r="G12" s="111"/>
    </row>
    <row r="13" spans="1:7" x14ac:dyDescent="0.2">
      <c r="A13" s="10" t="s">
        <v>163</v>
      </c>
      <c r="B13" s="318">
        <v>3200</v>
      </c>
      <c r="C13" s="318">
        <v>4900</v>
      </c>
      <c r="D13" s="318">
        <v>1500</v>
      </c>
      <c r="E13" s="111"/>
      <c r="F13" s="111"/>
      <c r="G13" s="111"/>
    </row>
    <row r="14" spans="1:7" x14ac:dyDescent="0.2">
      <c r="A14" s="10" t="s">
        <v>439</v>
      </c>
      <c r="B14" s="107">
        <v>10.5</v>
      </c>
      <c r="C14" s="107">
        <v>5.3</v>
      </c>
      <c r="D14" s="107">
        <v>3.4</v>
      </c>
      <c r="E14" s="77"/>
      <c r="F14" s="22"/>
      <c r="G14" s="22"/>
    </row>
    <row r="15" spans="1:7" ht="11.25" customHeight="1" x14ac:dyDescent="0.2">
      <c r="A15" s="6" t="s">
        <v>428</v>
      </c>
      <c r="B15" s="121"/>
      <c r="C15" s="121"/>
      <c r="D15" s="73"/>
      <c r="E15" s="73"/>
      <c r="F15" s="22"/>
      <c r="G15" s="22"/>
    </row>
    <row r="16" spans="1:7" x14ac:dyDescent="0.2">
      <c r="A16" s="429" t="s">
        <v>371</v>
      </c>
      <c r="B16" s="429"/>
      <c r="C16" s="429"/>
      <c r="D16" s="74"/>
      <c r="E16" s="74"/>
      <c r="F16" s="22"/>
      <c r="G16" s="22"/>
    </row>
    <row r="17" spans="1:7" x14ac:dyDescent="0.2">
      <c r="A17" s="56"/>
      <c r="B17" s="70"/>
      <c r="C17" s="70"/>
      <c r="D17" s="70"/>
      <c r="E17" s="22"/>
      <c r="F17" s="22"/>
      <c r="G17" s="22"/>
    </row>
    <row r="18" spans="1:7" x14ac:dyDescent="0.2">
      <c r="A18" s="56"/>
      <c r="B18" s="70"/>
      <c r="C18" s="70"/>
      <c r="D18" s="70"/>
      <c r="E18" s="22"/>
      <c r="F18" s="22"/>
      <c r="G18" s="22"/>
    </row>
    <row r="19" spans="1:7" x14ac:dyDescent="0.2">
      <c r="B19" s="22"/>
      <c r="C19" s="22"/>
      <c r="D19" s="22"/>
      <c r="E19" s="22"/>
      <c r="F19" s="22"/>
      <c r="G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1">
    <mergeCell ref="A16:C16"/>
  </mergeCells>
  <phoneticPr fontId="13" type="noConversion"/>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4"/>
  <dimension ref="A1:G44"/>
  <sheetViews>
    <sheetView workbookViewId="0">
      <selection activeCell="E19" sqref="E19"/>
    </sheetView>
  </sheetViews>
  <sheetFormatPr baseColWidth="10" defaultRowHeight="11.25" x14ac:dyDescent="0.2"/>
  <cols>
    <col min="1" max="1" width="44.42578125" style="8" customWidth="1"/>
    <col min="2" max="4" width="12.85546875" style="2" customWidth="1"/>
    <col min="5" max="16384" width="11.42578125" style="2"/>
  </cols>
  <sheetData>
    <row r="1" spans="1:7" x14ac:dyDescent="0.2">
      <c r="A1" s="6" t="s">
        <v>675</v>
      </c>
    </row>
    <row r="2" spans="1:7" x14ac:dyDescent="0.2">
      <c r="A2" s="6" t="s">
        <v>340</v>
      </c>
    </row>
    <row r="3" spans="1:7" x14ac:dyDescent="0.2">
      <c r="A3" s="6"/>
    </row>
    <row r="4" spans="1:7" ht="37.5" customHeight="1" x14ac:dyDescent="0.2">
      <c r="A4" s="216" t="s">
        <v>175</v>
      </c>
      <c r="B4" s="107" t="s">
        <v>426</v>
      </c>
      <c r="C4" s="107" t="s">
        <v>0</v>
      </c>
      <c r="D4" s="107" t="s">
        <v>427</v>
      </c>
    </row>
    <row r="5" spans="1:7" x14ac:dyDescent="0.2">
      <c r="A5" s="12" t="s">
        <v>477</v>
      </c>
      <c r="B5" s="228">
        <v>4.2</v>
      </c>
      <c r="C5" s="228">
        <v>5.0999999999999996</v>
      </c>
      <c r="D5" s="228">
        <v>7.3</v>
      </c>
      <c r="E5" s="22"/>
      <c r="F5" s="22"/>
      <c r="G5" s="22"/>
    </row>
    <row r="6" spans="1:7" x14ac:dyDescent="0.2">
      <c r="A6" s="9" t="s">
        <v>176</v>
      </c>
      <c r="B6" s="228">
        <v>16.2</v>
      </c>
      <c r="C6" s="228">
        <v>5.0999999999999996</v>
      </c>
      <c r="D6" s="228">
        <v>8</v>
      </c>
      <c r="E6" s="22"/>
      <c r="F6" s="22"/>
      <c r="G6" s="22"/>
    </row>
    <row r="7" spans="1:7" x14ac:dyDescent="0.2">
      <c r="A7" s="9" t="s">
        <v>478</v>
      </c>
      <c r="B7" s="228">
        <v>5.6</v>
      </c>
      <c r="C7" s="228">
        <v>21.1</v>
      </c>
      <c r="D7" s="228">
        <v>2.4</v>
      </c>
      <c r="E7" s="22"/>
      <c r="F7" s="22"/>
      <c r="G7" s="22"/>
    </row>
    <row r="8" spans="1:7" x14ac:dyDescent="0.2">
      <c r="A8" s="9" t="s">
        <v>474</v>
      </c>
      <c r="B8" s="228">
        <v>13.8</v>
      </c>
      <c r="C8" s="228">
        <v>5.2</v>
      </c>
      <c r="D8" s="228">
        <v>15.3</v>
      </c>
      <c r="E8" s="22"/>
      <c r="F8" s="22"/>
      <c r="G8" s="22"/>
    </row>
    <row r="9" spans="1:7" x14ac:dyDescent="0.2">
      <c r="A9" s="12" t="s">
        <v>475</v>
      </c>
      <c r="B9" s="228">
        <v>5.2</v>
      </c>
      <c r="C9" s="228">
        <v>2.6</v>
      </c>
      <c r="D9" s="228">
        <v>4.9000000000000004</v>
      </c>
      <c r="E9" s="22"/>
      <c r="F9" s="22"/>
      <c r="G9" s="22"/>
    </row>
    <row r="10" spans="1:7" x14ac:dyDescent="0.2">
      <c r="A10" s="9" t="s">
        <v>177</v>
      </c>
      <c r="B10" s="228">
        <v>9.4</v>
      </c>
      <c r="C10" s="228">
        <v>4.2</v>
      </c>
      <c r="D10" s="228">
        <v>4.9000000000000004</v>
      </c>
      <c r="E10" s="22"/>
      <c r="F10" s="22"/>
      <c r="G10" s="22"/>
    </row>
    <row r="11" spans="1:7" ht="22.5" x14ac:dyDescent="0.2">
      <c r="A11" s="9" t="s">
        <v>178</v>
      </c>
      <c r="B11" s="228">
        <v>2.7</v>
      </c>
      <c r="C11" s="228">
        <v>27</v>
      </c>
      <c r="D11" s="228">
        <v>6.7</v>
      </c>
      <c r="E11" s="22"/>
      <c r="F11" s="22"/>
      <c r="G11" s="22"/>
    </row>
    <row r="12" spans="1:7" x14ac:dyDescent="0.2">
      <c r="A12" s="9" t="s">
        <v>476</v>
      </c>
      <c r="B12" s="228">
        <v>12.5</v>
      </c>
      <c r="C12" s="228">
        <v>10.199999999999999</v>
      </c>
      <c r="D12" s="228">
        <v>12.9</v>
      </c>
      <c r="E12" s="22"/>
      <c r="F12" s="22"/>
      <c r="G12" s="22"/>
    </row>
    <row r="13" spans="1:7" x14ac:dyDescent="0.2">
      <c r="A13" s="9" t="s">
        <v>179</v>
      </c>
      <c r="B13" s="228">
        <v>4.7</v>
      </c>
      <c r="C13" s="228">
        <v>3.9</v>
      </c>
      <c r="D13" s="228">
        <v>4.8</v>
      </c>
      <c r="E13" s="22"/>
      <c r="F13" s="22"/>
      <c r="G13" s="22"/>
    </row>
    <row r="14" spans="1:7" ht="22.5" x14ac:dyDescent="0.2">
      <c r="A14" s="172" t="s">
        <v>479</v>
      </c>
      <c r="B14" s="228">
        <v>25.6</v>
      </c>
      <c r="C14" s="228">
        <v>15.6</v>
      </c>
      <c r="D14" s="228">
        <v>32.799999999999997</v>
      </c>
      <c r="E14" s="22"/>
      <c r="F14" s="22"/>
      <c r="G14" s="22"/>
    </row>
    <row r="15" spans="1:7" x14ac:dyDescent="0.2">
      <c r="A15" s="10" t="s">
        <v>162</v>
      </c>
      <c r="B15" s="234">
        <v>100</v>
      </c>
      <c r="C15" s="234">
        <v>100</v>
      </c>
      <c r="D15" s="234">
        <v>100</v>
      </c>
      <c r="E15" s="22"/>
      <c r="F15" s="22"/>
      <c r="G15" s="22"/>
    </row>
    <row r="16" spans="1:7" x14ac:dyDescent="0.2">
      <c r="A16" s="10" t="s">
        <v>137</v>
      </c>
      <c r="B16" s="234">
        <v>2900</v>
      </c>
      <c r="C16" s="234">
        <v>4900</v>
      </c>
      <c r="D16" s="234">
        <v>1400</v>
      </c>
      <c r="E16" s="111"/>
      <c r="F16" s="111"/>
      <c r="G16" s="111"/>
    </row>
    <row r="17" spans="1:7" x14ac:dyDescent="0.2">
      <c r="A17" s="10" t="s">
        <v>163</v>
      </c>
      <c r="B17" s="234">
        <v>3200</v>
      </c>
      <c r="C17" s="234">
        <v>4900</v>
      </c>
      <c r="D17" s="234">
        <v>1500</v>
      </c>
      <c r="E17" s="111"/>
      <c r="F17" s="111"/>
      <c r="G17" s="111"/>
    </row>
    <row r="18" spans="1:7" ht="11.25" customHeight="1" x14ac:dyDescent="0.2">
      <c r="A18" s="6" t="s">
        <v>428</v>
      </c>
      <c r="B18" s="121"/>
      <c r="C18" s="121"/>
      <c r="D18" s="116"/>
      <c r="E18" s="22"/>
      <c r="F18" s="22"/>
      <c r="G18" s="22"/>
    </row>
    <row r="19" spans="1:7" x14ac:dyDescent="0.2">
      <c r="A19" s="429" t="s">
        <v>371</v>
      </c>
      <c r="B19" s="429"/>
      <c r="C19" s="429"/>
      <c r="D19" s="74"/>
      <c r="E19" s="22"/>
      <c r="F19" s="22"/>
      <c r="G19" s="22"/>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1">
    <mergeCell ref="A19:C19"/>
  </mergeCells>
  <phoneticPr fontId="13" type="noConversion"/>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5"/>
  <dimension ref="A1:G44"/>
  <sheetViews>
    <sheetView workbookViewId="0">
      <selection activeCell="G19" sqref="G19"/>
    </sheetView>
  </sheetViews>
  <sheetFormatPr baseColWidth="10" defaultRowHeight="11.25" x14ac:dyDescent="0.2"/>
  <cols>
    <col min="1" max="1" width="42.28515625" style="8" customWidth="1"/>
    <col min="2" max="4" width="12.85546875" style="2" customWidth="1"/>
    <col min="5" max="16384" width="11.42578125" style="2"/>
  </cols>
  <sheetData>
    <row r="1" spans="1:7" x14ac:dyDescent="0.2">
      <c r="A1" s="6" t="s">
        <v>676</v>
      </c>
    </row>
    <row r="2" spans="1:7" x14ac:dyDescent="0.2">
      <c r="A2" s="6" t="s">
        <v>340</v>
      </c>
    </row>
    <row r="3" spans="1:7" x14ac:dyDescent="0.2">
      <c r="A3" s="6"/>
    </row>
    <row r="4" spans="1:7" ht="33.75" x14ac:dyDescent="0.2">
      <c r="A4" s="10" t="s">
        <v>50</v>
      </c>
      <c r="B4" s="107" t="s">
        <v>426</v>
      </c>
      <c r="C4" s="107" t="s">
        <v>0</v>
      </c>
      <c r="D4" s="107" t="s">
        <v>427</v>
      </c>
    </row>
    <row r="5" spans="1:7" x14ac:dyDescent="0.2">
      <c r="A5" s="9" t="s">
        <v>181</v>
      </c>
      <c r="B5" s="228">
        <v>68.900000000000006</v>
      </c>
      <c r="C5" s="228">
        <v>31.6</v>
      </c>
      <c r="D5" s="228">
        <v>72.2</v>
      </c>
    </row>
    <row r="6" spans="1:7" x14ac:dyDescent="0.2">
      <c r="A6" s="9" t="s">
        <v>182</v>
      </c>
      <c r="B6" s="228">
        <v>17.899999999999999</v>
      </c>
      <c r="C6" s="228">
        <v>39</v>
      </c>
      <c r="D6" s="228">
        <v>12.4</v>
      </c>
      <c r="E6" s="22"/>
      <c r="F6" s="22"/>
      <c r="G6" s="22"/>
    </row>
    <row r="7" spans="1:7" x14ac:dyDescent="0.2">
      <c r="A7" s="9" t="s">
        <v>183</v>
      </c>
      <c r="B7" s="228" t="s">
        <v>486</v>
      </c>
      <c r="C7" s="228">
        <v>0.8</v>
      </c>
      <c r="D7" s="228" t="s">
        <v>486</v>
      </c>
      <c r="E7" s="22"/>
      <c r="F7" s="22"/>
      <c r="G7" s="22"/>
    </row>
    <row r="8" spans="1:7" x14ac:dyDescent="0.2">
      <c r="A8" s="9" t="s">
        <v>184</v>
      </c>
      <c r="B8" s="228">
        <v>3.3</v>
      </c>
      <c r="C8" s="228" t="s">
        <v>486</v>
      </c>
      <c r="D8" s="228" t="s">
        <v>486</v>
      </c>
      <c r="E8" s="22"/>
      <c r="F8" s="22"/>
      <c r="G8" s="22"/>
    </row>
    <row r="9" spans="1:7" x14ac:dyDescent="0.2">
      <c r="A9" s="9" t="s">
        <v>185</v>
      </c>
      <c r="B9" s="228">
        <v>1.5</v>
      </c>
      <c r="C9" s="228">
        <v>1</v>
      </c>
      <c r="D9" s="228" t="s">
        <v>486</v>
      </c>
      <c r="E9" s="22"/>
      <c r="F9" s="22"/>
      <c r="G9" s="22"/>
    </row>
    <row r="10" spans="1:7" x14ac:dyDescent="0.2">
      <c r="A10" s="9" t="s">
        <v>186</v>
      </c>
      <c r="B10" s="228">
        <v>5</v>
      </c>
      <c r="C10" s="228">
        <v>10.1</v>
      </c>
      <c r="D10" s="228">
        <v>11.1</v>
      </c>
      <c r="E10" s="22"/>
      <c r="F10" s="22"/>
      <c r="G10" s="22"/>
    </row>
    <row r="11" spans="1:7" x14ac:dyDescent="0.2">
      <c r="A11" s="9" t="s">
        <v>187</v>
      </c>
      <c r="B11" s="228">
        <v>2</v>
      </c>
      <c r="C11" s="228">
        <v>7.8</v>
      </c>
      <c r="D11" s="228">
        <v>1.1000000000000001</v>
      </c>
      <c r="E11" s="22"/>
      <c r="F11" s="22"/>
      <c r="G11" s="22"/>
    </row>
    <row r="12" spans="1:7" x14ac:dyDescent="0.2">
      <c r="A12" s="9" t="s">
        <v>188</v>
      </c>
      <c r="B12" s="228" t="s">
        <v>486</v>
      </c>
      <c r="C12" s="228" t="s">
        <v>486</v>
      </c>
      <c r="D12" s="228" t="s">
        <v>486</v>
      </c>
      <c r="E12" s="22"/>
      <c r="F12" s="22"/>
      <c r="G12" s="22"/>
    </row>
    <row r="13" spans="1:7" x14ac:dyDescent="0.2">
      <c r="A13" s="9" t="s">
        <v>189</v>
      </c>
      <c r="B13" s="228" t="s">
        <v>486</v>
      </c>
      <c r="C13" s="228">
        <v>0.6</v>
      </c>
      <c r="D13" s="228">
        <v>1</v>
      </c>
      <c r="E13" s="22"/>
      <c r="F13" s="22"/>
      <c r="G13" s="22"/>
    </row>
    <row r="14" spans="1:7" x14ac:dyDescent="0.2">
      <c r="A14" s="9" t="s">
        <v>190</v>
      </c>
      <c r="B14" s="228">
        <v>0.6</v>
      </c>
      <c r="C14" s="228">
        <v>8.6</v>
      </c>
      <c r="D14" s="228">
        <v>1.4</v>
      </c>
      <c r="E14" s="22"/>
      <c r="F14" s="22"/>
      <c r="G14" s="22"/>
    </row>
    <row r="15" spans="1:7" x14ac:dyDescent="0.2">
      <c r="A15" s="10" t="s">
        <v>162</v>
      </c>
      <c r="B15" s="318">
        <v>100</v>
      </c>
      <c r="C15" s="318">
        <v>100</v>
      </c>
      <c r="D15" s="318">
        <v>100</v>
      </c>
      <c r="E15" s="22"/>
      <c r="F15" s="22"/>
      <c r="G15" s="22"/>
    </row>
    <row r="16" spans="1:7" x14ac:dyDescent="0.2">
      <c r="A16" s="10" t="s">
        <v>137</v>
      </c>
      <c r="B16" s="318">
        <v>2500</v>
      </c>
      <c r="C16" s="318">
        <v>4400</v>
      </c>
      <c r="D16" s="318">
        <v>1400</v>
      </c>
      <c r="E16" s="111"/>
      <c r="F16" s="111"/>
      <c r="G16" s="111"/>
    </row>
    <row r="17" spans="1:7" x14ac:dyDescent="0.2">
      <c r="A17" s="10" t="s">
        <v>163</v>
      </c>
      <c r="B17" s="318">
        <v>3200</v>
      </c>
      <c r="C17" s="318">
        <v>4900</v>
      </c>
      <c r="D17" s="318">
        <v>1500</v>
      </c>
      <c r="E17" s="111"/>
      <c r="F17" s="111"/>
      <c r="G17" s="111"/>
    </row>
    <row r="18" spans="1:7" ht="11.25" customHeight="1" x14ac:dyDescent="0.2">
      <c r="A18" s="6" t="s">
        <v>428</v>
      </c>
      <c r="B18" s="121"/>
      <c r="C18" s="121"/>
      <c r="D18" s="116"/>
      <c r="E18" s="22"/>
      <c r="F18" s="22"/>
      <c r="G18" s="22"/>
    </row>
    <row r="19" spans="1:7" x14ac:dyDescent="0.2">
      <c r="A19" s="429" t="s">
        <v>371</v>
      </c>
      <c r="B19" s="429"/>
      <c r="C19" s="429"/>
      <c r="D19" s="74"/>
      <c r="E19" s="22"/>
      <c r="F19" s="22"/>
      <c r="G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1">
    <mergeCell ref="A19:C19"/>
  </mergeCells>
  <phoneticPr fontId="13" type="noConversion"/>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6"/>
  <dimension ref="A1:G44"/>
  <sheetViews>
    <sheetView workbookViewId="0">
      <selection activeCell="E28" sqref="E28"/>
    </sheetView>
  </sheetViews>
  <sheetFormatPr baseColWidth="10" defaultRowHeight="11.25" x14ac:dyDescent="0.2"/>
  <cols>
    <col min="1" max="1" width="49.42578125" style="8" customWidth="1"/>
    <col min="2" max="4" width="13.5703125" style="2" customWidth="1"/>
    <col min="5" max="16384" width="11.42578125" style="2"/>
  </cols>
  <sheetData>
    <row r="1" spans="1:7" x14ac:dyDescent="0.2">
      <c r="A1" s="6" t="s">
        <v>677</v>
      </c>
    </row>
    <row r="2" spans="1:7" x14ac:dyDescent="0.2">
      <c r="A2" s="6" t="s">
        <v>340</v>
      </c>
    </row>
    <row r="3" spans="1:7" x14ac:dyDescent="0.2">
      <c r="A3" s="6"/>
    </row>
    <row r="4" spans="1:7" ht="33.75" x14ac:dyDescent="0.2">
      <c r="A4" s="10" t="s">
        <v>222</v>
      </c>
      <c r="B4" s="107" t="s">
        <v>426</v>
      </c>
      <c r="C4" s="107" t="s">
        <v>0</v>
      </c>
      <c r="D4" s="107" t="s">
        <v>427</v>
      </c>
    </row>
    <row r="5" spans="1:7" x14ac:dyDescent="0.2">
      <c r="A5" s="9" t="s">
        <v>223</v>
      </c>
      <c r="B5" s="228">
        <v>3.5</v>
      </c>
      <c r="C5" s="228">
        <v>41.5</v>
      </c>
      <c r="D5" s="228">
        <v>15.4</v>
      </c>
    </row>
    <row r="6" spans="1:7" x14ac:dyDescent="0.2">
      <c r="A6" s="9" t="s">
        <v>224</v>
      </c>
      <c r="B6" s="228">
        <v>19.100000000000001</v>
      </c>
      <c r="C6" s="228">
        <v>27.5</v>
      </c>
      <c r="D6" s="228">
        <v>62.3</v>
      </c>
      <c r="E6" s="22"/>
      <c r="F6" s="22"/>
      <c r="G6" s="22"/>
    </row>
    <row r="7" spans="1:7" x14ac:dyDescent="0.2">
      <c r="A7" s="9" t="s">
        <v>225</v>
      </c>
      <c r="B7" s="228">
        <v>7</v>
      </c>
      <c r="C7" s="228">
        <v>5.7</v>
      </c>
      <c r="D7" s="228">
        <v>1.6</v>
      </c>
      <c r="E7" s="22"/>
      <c r="F7" s="22"/>
      <c r="G7" s="22"/>
    </row>
    <row r="8" spans="1:7" x14ac:dyDescent="0.2">
      <c r="A8" s="9" t="s">
        <v>226</v>
      </c>
      <c r="B8" s="228">
        <v>0.9</v>
      </c>
      <c r="C8" s="228">
        <v>1</v>
      </c>
      <c r="D8" s="228">
        <v>3.1</v>
      </c>
      <c r="E8" s="22"/>
      <c r="F8" s="22"/>
      <c r="G8" s="22"/>
    </row>
    <row r="9" spans="1:7" x14ac:dyDescent="0.2">
      <c r="A9" s="9" t="s">
        <v>90</v>
      </c>
      <c r="B9" s="228">
        <v>35.5</v>
      </c>
      <c r="C9" s="228">
        <v>12.4</v>
      </c>
      <c r="D9" s="228">
        <v>11.3</v>
      </c>
      <c r="E9" s="22"/>
      <c r="F9" s="22"/>
      <c r="G9" s="22"/>
    </row>
    <row r="10" spans="1:7" x14ac:dyDescent="0.2">
      <c r="A10" s="9" t="s">
        <v>227</v>
      </c>
      <c r="B10" s="228">
        <v>30.2</v>
      </c>
      <c r="C10" s="228">
        <v>5</v>
      </c>
      <c r="D10" s="228">
        <v>1.3</v>
      </c>
      <c r="E10" s="22"/>
      <c r="F10" s="22"/>
      <c r="G10" s="22"/>
    </row>
    <row r="11" spans="1:7" x14ac:dyDescent="0.2">
      <c r="A11" s="12" t="s">
        <v>228</v>
      </c>
      <c r="B11" s="228">
        <v>2.4</v>
      </c>
      <c r="C11" s="228">
        <v>0.8</v>
      </c>
      <c r="D11" s="228">
        <v>2.2000000000000002</v>
      </c>
      <c r="E11" s="22"/>
      <c r="F11" s="22"/>
      <c r="G11" s="22"/>
    </row>
    <row r="12" spans="1:7" x14ac:dyDescent="0.2">
      <c r="A12" s="9" t="s">
        <v>229</v>
      </c>
      <c r="B12" s="228" t="s">
        <v>486</v>
      </c>
      <c r="C12" s="228">
        <v>0.5</v>
      </c>
      <c r="D12" s="228">
        <v>0.9</v>
      </c>
      <c r="E12" s="22"/>
      <c r="F12" s="22"/>
      <c r="G12" s="22"/>
    </row>
    <row r="13" spans="1:7" x14ac:dyDescent="0.2">
      <c r="A13" s="9" t="s">
        <v>230</v>
      </c>
      <c r="B13" s="228">
        <v>1</v>
      </c>
      <c r="C13" s="228">
        <v>3</v>
      </c>
      <c r="D13" s="228">
        <v>0.5</v>
      </c>
      <c r="E13" s="22"/>
      <c r="F13" s="22"/>
      <c r="G13" s="22"/>
    </row>
    <row r="14" spans="1:7" x14ac:dyDescent="0.2">
      <c r="A14" s="9" t="s">
        <v>231</v>
      </c>
      <c r="B14" s="228" t="s">
        <v>486</v>
      </c>
      <c r="C14" s="228" t="s">
        <v>486</v>
      </c>
      <c r="D14" s="228" t="s">
        <v>486</v>
      </c>
      <c r="E14" s="22"/>
      <c r="F14" s="22"/>
      <c r="G14" s="22"/>
    </row>
    <row r="15" spans="1:7" x14ac:dyDescent="0.2">
      <c r="A15" s="9" t="s">
        <v>88</v>
      </c>
      <c r="B15" s="228" t="s">
        <v>486</v>
      </c>
      <c r="C15" s="228" t="s">
        <v>486</v>
      </c>
      <c r="D15" s="228" t="s">
        <v>486</v>
      </c>
      <c r="E15" s="22"/>
      <c r="F15" s="22"/>
      <c r="G15" s="22"/>
    </row>
    <row r="16" spans="1:7" x14ac:dyDescent="0.2">
      <c r="A16" s="12" t="s">
        <v>232</v>
      </c>
      <c r="B16" s="228" t="s">
        <v>486</v>
      </c>
      <c r="C16" s="228" t="s">
        <v>486</v>
      </c>
      <c r="D16" s="228" t="s">
        <v>486</v>
      </c>
      <c r="E16" s="22"/>
      <c r="F16" s="22"/>
      <c r="G16" s="22"/>
    </row>
    <row r="17" spans="1:7" x14ac:dyDescent="0.2">
      <c r="A17" s="9" t="s">
        <v>233</v>
      </c>
      <c r="B17" s="228" t="s">
        <v>486</v>
      </c>
      <c r="C17" s="228" t="s">
        <v>486</v>
      </c>
      <c r="D17" s="228" t="s">
        <v>486</v>
      </c>
      <c r="E17" s="22"/>
      <c r="F17" s="22"/>
      <c r="G17" s="22"/>
    </row>
    <row r="18" spans="1:7" x14ac:dyDescent="0.2">
      <c r="A18" s="9" t="s">
        <v>234</v>
      </c>
      <c r="B18" s="228" t="s">
        <v>486</v>
      </c>
      <c r="C18" s="228">
        <v>2.2000000000000002</v>
      </c>
      <c r="D18" s="228">
        <v>0.8</v>
      </c>
      <c r="E18" s="22"/>
      <c r="F18" s="22"/>
      <c r="G18" s="22"/>
    </row>
    <row r="19" spans="1:7" x14ac:dyDescent="0.2">
      <c r="A19" s="10" t="s">
        <v>162</v>
      </c>
      <c r="B19" s="318">
        <v>100</v>
      </c>
      <c r="C19" s="318">
        <v>100</v>
      </c>
      <c r="D19" s="318">
        <v>100</v>
      </c>
      <c r="E19" s="22"/>
      <c r="F19" s="22"/>
      <c r="G19" s="22"/>
    </row>
    <row r="20" spans="1:7" x14ac:dyDescent="0.2">
      <c r="A20" s="10" t="s">
        <v>137</v>
      </c>
      <c r="B20" s="318">
        <v>3100</v>
      </c>
      <c r="C20" s="318">
        <v>4600</v>
      </c>
      <c r="D20" s="318">
        <v>1400</v>
      </c>
      <c r="E20" s="111"/>
      <c r="F20" s="111"/>
      <c r="G20" s="111"/>
    </row>
    <row r="21" spans="1:7" x14ac:dyDescent="0.2">
      <c r="A21" s="10" t="s">
        <v>163</v>
      </c>
      <c r="B21" s="318">
        <v>3200</v>
      </c>
      <c r="C21" s="318">
        <v>4900</v>
      </c>
      <c r="D21" s="318">
        <v>1500</v>
      </c>
      <c r="E21" s="111"/>
      <c r="F21" s="111"/>
      <c r="G21" s="111"/>
    </row>
    <row r="22" spans="1:7" ht="11.25" customHeight="1" x14ac:dyDescent="0.2">
      <c r="A22" s="6" t="s">
        <v>428</v>
      </c>
      <c r="B22" s="121"/>
      <c r="C22" s="121"/>
      <c r="D22" s="116"/>
    </row>
    <row r="23" spans="1:7" x14ac:dyDescent="0.2">
      <c r="A23" s="429" t="s">
        <v>371</v>
      </c>
      <c r="B23" s="429"/>
      <c r="C23" s="429"/>
      <c r="D23" s="74"/>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1">
    <mergeCell ref="A23:C23"/>
  </mergeCells>
  <phoneticPr fontId="13" type="noConversion"/>
  <pageMargins left="0.7" right="0.7" top="0.75" bottom="0.75" header="0.3" footer="0.3"/>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7"/>
  <dimension ref="A1:G44"/>
  <sheetViews>
    <sheetView workbookViewId="0">
      <selection activeCell="F21" sqref="F21"/>
    </sheetView>
  </sheetViews>
  <sheetFormatPr baseColWidth="10" defaultRowHeight="11.25" x14ac:dyDescent="0.2"/>
  <cols>
    <col min="1" max="1" width="44.7109375" style="8" customWidth="1"/>
    <col min="2" max="4" width="13.28515625" style="2" customWidth="1"/>
    <col min="5" max="16384" width="11.42578125" style="2"/>
  </cols>
  <sheetData>
    <row r="1" spans="1:6" x14ac:dyDescent="0.2">
      <c r="A1" s="6" t="s">
        <v>678</v>
      </c>
    </row>
    <row r="2" spans="1:6" x14ac:dyDescent="0.2">
      <c r="A2" s="6" t="s">
        <v>340</v>
      </c>
    </row>
    <row r="3" spans="1:6" x14ac:dyDescent="0.2">
      <c r="A3" s="6"/>
    </row>
    <row r="4" spans="1:6" ht="33.75" x14ac:dyDescent="0.2">
      <c r="A4" s="10" t="s">
        <v>235</v>
      </c>
      <c r="B4" s="107" t="s">
        <v>426</v>
      </c>
      <c r="C4" s="107" t="s">
        <v>0</v>
      </c>
      <c r="D4" s="107" t="s">
        <v>427</v>
      </c>
    </row>
    <row r="5" spans="1:6" x14ac:dyDescent="0.2">
      <c r="A5" s="9" t="s">
        <v>457</v>
      </c>
      <c r="B5" s="228">
        <v>29.5</v>
      </c>
      <c r="C5" s="228">
        <v>8.4</v>
      </c>
      <c r="D5" s="228">
        <v>0.7</v>
      </c>
    </row>
    <row r="6" spans="1:6" ht="22.5" x14ac:dyDescent="0.2">
      <c r="A6" s="9" t="s">
        <v>458</v>
      </c>
      <c r="B6" s="228">
        <v>4.8</v>
      </c>
      <c r="C6" s="228">
        <v>13.7</v>
      </c>
      <c r="D6" s="228">
        <v>9.6</v>
      </c>
      <c r="E6" s="22"/>
      <c r="F6" s="22"/>
    </row>
    <row r="7" spans="1:6" x14ac:dyDescent="0.2">
      <c r="A7" s="9" t="s">
        <v>459</v>
      </c>
      <c r="B7" s="228">
        <v>3.3</v>
      </c>
      <c r="C7" s="228">
        <v>1.5</v>
      </c>
      <c r="D7" s="228">
        <v>0.7</v>
      </c>
      <c r="E7" s="22"/>
      <c r="F7" s="22"/>
    </row>
    <row r="8" spans="1:6" x14ac:dyDescent="0.2">
      <c r="A8" s="9" t="s">
        <v>460</v>
      </c>
      <c r="B8" s="228" t="s">
        <v>486</v>
      </c>
      <c r="C8" s="228" t="s">
        <v>486</v>
      </c>
      <c r="D8" s="228" t="s">
        <v>486</v>
      </c>
      <c r="E8" s="22"/>
      <c r="F8" s="22"/>
    </row>
    <row r="9" spans="1:6" x14ac:dyDescent="0.2">
      <c r="A9" s="9" t="s">
        <v>461</v>
      </c>
      <c r="B9" s="228">
        <v>0.6</v>
      </c>
      <c r="C9" s="228">
        <v>8.1999999999999993</v>
      </c>
      <c r="D9" s="228" t="s">
        <v>486</v>
      </c>
      <c r="E9" s="22"/>
      <c r="F9" s="22"/>
    </row>
    <row r="10" spans="1:6" x14ac:dyDescent="0.2">
      <c r="A10" s="9" t="s">
        <v>241</v>
      </c>
      <c r="B10" s="228" t="s">
        <v>486</v>
      </c>
      <c r="C10" s="228">
        <v>4.9000000000000004</v>
      </c>
      <c r="D10" s="228" t="s">
        <v>486</v>
      </c>
      <c r="E10" s="22"/>
      <c r="F10" s="22"/>
    </row>
    <row r="11" spans="1:6" x14ac:dyDescent="0.2">
      <c r="A11" s="12" t="s">
        <v>242</v>
      </c>
      <c r="B11" s="228">
        <v>49.8</v>
      </c>
      <c r="C11" s="228">
        <v>18.399999999999999</v>
      </c>
      <c r="D11" s="228">
        <v>39.6</v>
      </c>
      <c r="E11" s="22"/>
      <c r="F11" s="22"/>
    </row>
    <row r="12" spans="1:6" x14ac:dyDescent="0.2">
      <c r="A12" s="9" t="s">
        <v>243</v>
      </c>
      <c r="B12" s="228" t="s">
        <v>486</v>
      </c>
      <c r="C12" s="228" t="s">
        <v>486</v>
      </c>
      <c r="D12" s="228">
        <v>0.9</v>
      </c>
      <c r="E12" s="22"/>
      <c r="F12" s="22"/>
    </row>
    <row r="13" spans="1:6" x14ac:dyDescent="0.2">
      <c r="A13" s="9" t="s">
        <v>244</v>
      </c>
      <c r="B13" s="228">
        <v>2.4</v>
      </c>
      <c r="C13" s="228">
        <v>0.6</v>
      </c>
      <c r="D13" s="228">
        <v>6.5</v>
      </c>
      <c r="E13" s="22"/>
      <c r="F13" s="22"/>
    </row>
    <row r="14" spans="1:6" ht="22.5" x14ac:dyDescent="0.2">
      <c r="A14" s="9" t="s">
        <v>456</v>
      </c>
      <c r="B14" s="228">
        <v>5.8</v>
      </c>
      <c r="C14" s="228">
        <v>36.4</v>
      </c>
      <c r="D14" s="228">
        <v>12.3</v>
      </c>
      <c r="E14" s="22"/>
      <c r="F14" s="22"/>
    </row>
    <row r="15" spans="1:6" x14ac:dyDescent="0.2">
      <c r="A15" s="9" t="s">
        <v>246</v>
      </c>
      <c r="B15" s="228">
        <v>3.4</v>
      </c>
      <c r="C15" s="228">
        <v>7.5</v>
      </c>
      <c r="D15" s="228">
        <v>29.5</v>
      </c>
      <c r="E15" s="22"/>
      <c r="F15" s="22"/>
    </row>
    <row r="16" spans="1:6" x14ac:dyDescent="0.2">
      <c r="A16" s="10" t="s">
        <v>162</v>
      </c>
      <c r="B16" s="234">
        <v>100</v>
      </c>
      <c r="C16" s="234">
        <v>100</v>
      </c>
      <c r="D16" s="234">
        <v>100</v>
      </c>
      <c r="E16" s="22"/>
      <c r="F16" s="22"/>
    </row>
    <row r="17" spans="1:7" x14ac:dyDescent="0.2">
      <c r="A17" s="10" t="s">
        <v>137</v>
      </c>
      <c r="B17" s="234">
        <v>3100</v>
      </c>
      <c r="C17" s="234">
        <v>4600</v>
      </c>
      <c r="D17" s="234">
        <v>1400</v>
      </c>
      <c r="E17" s="111"/>
      <c r="F17" s="111"/>
      <c r="G17" s="111"/>
    </row>
    <row r="18" spans="1:7" x14ac:dyDescent="0.2">
      <c r="A18" s="10" t="s">
        <v>163</v>
      </c>
      <c r="B18" s="234">
        <v>3200</v>
      </c>
      <c r="C18" s="234">
        <v>4900</v>
      </c>
      <c r="D18" s="234">
        <v>1500</v>
      </c>
      <c r="E18" s="111"/>
      <c r="F18" s="111"/>
      <c r="G18" s="111"/>
    </row>
    <row r="19" spans="1:7" ht="11.25" customHeight="1" x14ac:dyDescent="0.2">
      <c r="A19" s="6" t="s">
        <v>428</v>
      </c>
      <c r="B19" s="121"/>
      <c r="C19" s="121"/>
      <c r="D19" s="116"/>
      <c r="E19" s="22"/>
      <c r="F19" s="22"/>
    </row>
    <row r="20" spans="1:7" x14ac:dyDescent="0.2">
      <c r="A20" s="429" t="s">
        <v>371</v>
      </c>
      <c r="B20" s="429"/>
      <c r="C20" s="429"/>
      <c r="D20" s="74"/>
    </row>
    <row r="21" spans="1:7" x14ac:dyDescent="0.2">
      <c r="A21" s="67"/>
      <c r="B21" s="78"/>
      <c r="C21" s="78"/>
      <c r="D21" s="78"/>
    </row>
    <row r="22" spans="1:7" x14ac:dyDescent="0.2">
      <c r="A22" s="56"/>
      <c r="B22" s="22"/>
      <c r="C22" s="22"/>
      <c r="D22" s="22"/>
    </row>
    <row r="23" spans="1:7" x14ac:dyDescent="0.2">
      <c r="A23" s="56"/>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1">
    <mergeCell ref="A20:C20"/>
  </mergeCells>
  <phoneticPr fontId="13"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44"/>
  <sheetViews>
    <sheetView workbookViewId="0">
      <selection activeCell="E19" sqref="E19"/>
    </sheetView>
  </sheetViews>
  <sheetFormatPr baseColWidth="10" defaultRowHeight="11.25" x14ac:dyDescent="0.25"/>
  <cols>
    <col min="1" max="1" width="42.28515625" style="8" customWidth="1"/>
    <col min="2" max="16384" width="11.42578125" style="8"/>
  </cols>
  <sheetData>
    <row r="1" spans="1:5" s="27" customFormat="1" x14ac:dyDescent="0.25">
      <c r="A1" s="32" t="s">
        <v>523</v>
      </c>
    </row>
    <row r="2" spans="1:5" s="27" customFormat="1" x14ac:dyDescent="0.25">
      <c r="A2" s="222" t="s">
        <v>483</v>
      </c>
    </row>
    <row r="3" spans="1:5" s="27" customFormat="1" x14ac:dyDescent="0.25">
      <c r="A3" s="32"/>
      <c r="B3" s="247"/>
      <c r="C3" s="247"/>
    </row>
    <row r="4" spans="1:5" ht="19.5" customHeight="1" x14ac:dyDescent="0.25">
      <c r="A4" s="17" t="s">
        <v>168</v>
      </c>
      <c r="B4" s="46" t="s">
        <v>74</v>
      </c>
      <c r="C4" s="46" t="s">
        <v>311</v>
      </c>
      <c r="D4" s="110"/>
    </row>
    <row r="5" spans="1:5" x14ac:dyDescent="0.25">
      <c r="A5" s="9" t="s">
        <v>169</v>
      </c>
      <c r="B5" s="243">
        <v>7.4</v>
      </c>
      <c r="C5" s="240">
        <v>8.1</v>
      </c>
      <c r="D5" s="177"/>
    </row>
    <row r="6" spans="1:5" x14ac:dyDescent="0.25">
      <c r="A6" s="9" t="s">
        <v>170</v>
      </c>
      <c r="B6" s="243">
        <v>26.8</v>
      </c>
      <c r="C6" s="240">
        <v>25.8</v>
      </c>
      <c r="D6" s="177"/>
    </row>
    <row r="7" spans="1:5" x14ac:dyDescent="0.25">
      <c r="A7" s="9" t="s">
        <v>171</v>
      </c>
      <c r="B7" s="243">
        <v>17.399999999999999</v>
      </c>
      <c r="C7" s="240">
        <v>18.7</v>
      </c>
      <c r="D7" s="177"/>
    </row>
    <row r="8" spans="1:5" x14ac:dyDescent="0.25">
      <c r="A8" s="9" t="s">
        <v>172</v>
      </c>
      <c r="B8" s="243">
        <v>13.7</v>
      </c>
      <c r="C8" s="240">
        <v>13.2</v>
      </c>
      <c r="D8" s="177"/>
    </row>
    <row r="9" spans="1:5" x14ac:dyDescent="0.25">
      <c r="A9" s="9" t="s">
        <v>173</v>
      </c>
      <c r="B9" s="243">
        <v>11</v>
      </c>
      <c r="C9" s="240">
        <v>10.7</v>
      </c>
      <c r="D9" s="177"/>
    </row>
    <row r="10" spans="1:5" x14ac:dyDescent="0.25">
      <c r="A10" s="9" t="s">
        <v>174</v>
      </c>
      <c r="B10" s="243">
        <v>23.7</v>
      </c>
      <c r="C10" s="240">
        <v>23.5</v>
      </c>
      <c r="D10" s="177"/>
    </row>
    <row r="11" spans="1:5" x14ac:dyDescent="0.25">
      <c r="A11" s="10" t="s">
        <v>162</v>
      </c>
      <c r="B11" s="245">
        <v>100</v>
      </c>
      <c r="C11" s="245">
        <v>100</v>
      </c>
      <c r="D11" s="177"/>
    </row>
    <row r="12" spans="1:5" x14ac:dyDescent="0.25">
      <c r="A12" s="10" t="s">
        <v>137</v>
      </c>
      <c r="B12" s="246">
        <v>117000</v>
      </c>
      <c r="C12" s="254">
        <v>122600</v>
      </c>
      <c r="D12" s="226"/>
    </row>
    <row r="13" spans="1:5" x14ac:dyDescent="0.25">
      <c r="A13" s="10" t="s">
        <v>163</v>
      </c>
      <c r="B13" s="246">
        <v>117800</v>
      </c>
      <c r="C13" s="254">
        <v>122600</v>
      </c>
      <c r="D13" s="226"/>
    </row>
    <row r="14" spans="1:5" x14ac:dyDescent="0.25">
      <c r="A14" s="10" t="s">
        <v>439</v>
      </c>
      <c r="B14" s="107">
        <v>12.5</v>
      </c>
      <c r="C14" s="107">
        <v>12.7</v>
      </c>
      <c r="D14" s="177"/>
    </row>
    <row r="15" spans="1:5" x14ac:dyDescent="0.25">
      <c r="A15" s="433" t="s">
        <v>341</v>
      </c>
      <c r="B15" s="433"/>
      <c r="C15" s="433"/>
      <c r="D15" s="433"/>
      <c r="E15" s="433"/>
    </row>
    <row r="16" spans="1:5" x14ac:dyDescent="0.25">
      <c r="A16" s="433" t="s">
        <v>351</v>
      </c>
      <c r="B16" s="433"/>
      <c r="C16" s="433"/>
      <c r="D16" s="433"/>
      <c r="E16" s="5"/>
    </row>
    <row r="17" spans="1:4" x14ac:dyDescent="0.25">
      <c r="A17" s="27"/>
      <c r="B17" s="27"/>
      <c r="C17" s="27"/>
      <c r="D17" s="27"/>
    </row>
    <row r="18" spans="1:4" x14ac:dyDescent="0.25">
      <c r="A18" s="27"/>
      <c r="B18" s="27"/>
      <c r="C18" s="27"/>
      <c r="D18" s="27"/>
    </row>
    <row r="19" spans="1:4" x14ac:dyDescent="0.25">
      <c r="A19" s="27"/>
      <c r="B19" s="27"/>
      <c r="C19" s="27"/>
      <c r="D19" s="27"/>
    </row>
    <row r="20" spans="1:4" x14ac:dyDescent="0.25">
      <c r="A20" s="27"/>
      <c r="B20" s="27"/>
      <c r="C20" s="27"/>
      <c r="D20" s="27"/>
    </row>
    <row r="21" spans="1:4" x14ac:dyDescent="0.25">
      <c r="A21" s="27"/>
      <c r="B21" s="27"/>
      <c r="C21" s="27"/>
      <c r="D21" s="27"/>
    </row>
    <row r="22" spans="1:4" x14ac:dyDescent="0.25">
      <c r="A22" s="27"/>
      <c r="B22" s="27"/>
      <c r="C22" s="27"/>
      <c r="D22" s="27"/>
    </row>
    <row r="23" spans="1:4" x14ac:dyDescent="0.25">
      <c r="A23" s="27"/>
      <c r="B23" s="27"/>
      <c r="C23" s="27"/>
      <c r="D23" s="27"/>
    </row>
    <row r="24" spans="1:4" x14ac:dyDescent="0.25">
      <c r="A24" s="27"/>
      <c r="B24" s="27"/>
      <c r="C24" s="27"/>
      <c r="D24" s="27"/>
    </row>
    <row r="25" spans="1:4" x14ac:dyDescent="0.25">
      <c r="A25" s="27"/>
      <c r="B25" s="27"/>
      <c r="C25" s="27"/>
      <c r="D25" s="27"/>
    </row>
    <row r="26" spans="1:4" x14ac:dyDescent="0.25">
      <c r="A26" s="27"/>
      <c r="B26" s="27"/>
      <c r="C26" s="27"/>
      <c r="D26" s="27"/>
    </row>
    <row r="27" spans="1:4" x14ac:dyDescent="0.25">
      <c r="A27" s="27"/>
      <c r="B27" s="27"/>
      <c r="C27" s="27"/>
      <c r="D27" s="27"/>
    </row>
    <row r="28" spans="1:4" x14ac:dyDescent="0.25">
      <c r="A28" s="27"/>
      <c r="B28" s="27"/>
      <c r="C28" s="27"/>
      <c r="D28" s="27"/>
    </row>
    <row r="29" spans="1:4" x14ac:dyDescent="0.25">
      <c r="A29" s="27"/>
      <c r="B29" s="27"/>
      <c r="C29" s="27"/>
      <c r="D29" s="27"/>
    </row>
    <row r="30" spans="1:4" x14ac:dyDescent="0.25">
      <c r="A30" s="27"/>
      <c r="B30" s="27"/>
      <c r="C30" s="27"/>
      <c r="D30" s="27"/>
    </row>
    <row r="31" spans="1:4" x14ac:dyDescent="0.25">
      <c r="A31" s="27"/>
      <c r="B31" s="27"/>
      <c r="C31" s="27"/>
      <c r="D31" s="27"/>
    </row>
    <row r="32" spans="1:4" x14ac:dyDescent="0.25">
      <c r="A32" s="27"/>
      <c r="B32" s="27"/>
      <c r="C32" s="27"/>
      <c r="D32" s="27"/>
    </row>
    <row r="33" spans="1:4" x14ac:dyDescent="0.25">
      <c r="A33" s="27"/>
      <c r="B33" s="27"/>
      <c r="C33" s="27"/>
      <c r="D33" s="27"/>
    </row>
    <row r="34" spans="1:4" x14ac:dyDescent="0.25">
      <c r="A34" s="27"/>
      <c r="B34" s="27"/>
      <c r="C34" s="27"/>
      <c r="D34" s="27"/>
    </row>
    <row r="35" spans="1:4" x14ac:dyDescent="0.25">
      <c r="A35" s="27"/>
      <c r="B35" s="27"/>
      <c r="C35" s="27"/>
      <c r="D35" s="27"/>
    </row>
    <row r="36" spans="1:4" x14ac:dyDescent="0.25">
      <c r="A36" s="27"/>
      <c r="B36" s="27"/>
      <c r="C36" s="27"/>
      <c r="D36" s="27"/>
    </row>
    <row r="37" spans="1:4" x14ac:dyDescent="0.25">
      <c r="A37" s="27"/>
      <c r="B37" s="27"/>
      <c r="C37" s="27"/>
      <c r="D37" s="27"/>
    </row>
    <row r="38" spans="1:4" x14ac:dyDescent="0.25">
      <c r="A38" s="27"/>
      <c r="B38" s="27"/>
      <c r="C38" s="27"/>
      <c r="D38" s="27"/>
    </row>
    <row r="39" spans="1:4" x14ac:dyDescent="0.25">
      <c r="A39" s="27"/>
      <c r="B39" s="27"/>
      <c r="C39" s="27"/>
      <c r="D39" s="27"/>
    </row>
    <row r="40" spans="1:4" x14ac:dyDescent="0.25">
      <c r="A40" s="27"/>
      <c r="B40" s="27"/>
      <c r="C40" s="27"/>
      <c r="D40" s="27"/>
    </row>
    <row r="41" spans="1:4" x14ac:dyDescent="0.25">
      <c r="A41" s="27"/>
      <c r="B41" s="27"/>
      <c r="C41" s="27"/>
      <c r="D41" s="27"/>
    </row>
    <row r="42" spans="1:4" x14ac:dyDescent="0.25">
      <c r="A42" s="27"/>
      <c r="B42" s="27"/>
      <c r="C42" s="27"/>
      <c r="D42" s="27"/>
    </row>
    <row r="43" spans="1:4" x14ac:dyDescent="0.25">
      <c r="A43" s="27"/>
      <c r="B43" s="27"/>
      <c r="C43" s="27"/>
      <c r="D43" s="27"/>
    </row>
    <row r="44" spans="1:4" x14ac:dyDescent="0.25">
      <c r="A44" s="27"/>
      <c r="B44" s="27"/>
      <c r="C44" s="27"/>
      <c r="D44" s="27"/>
    </row>
  </sheetData>
  <mergeCells count="2">
    <mergeCell ref="A15:E15"/>
    <mergeCell ref="A16:D16"/>
  </mergeCells>
  <phoneticPr fontId="13" type="noConversion"/>
  <pageMargins left="0.7" right="0.7" top="0.75" bottom="0.75" header="0.3" footer="0.3"/>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8"/>
  <dimension ref="A1:G41"/>
  <sheetViews>
    <sheetView workbookViewId="0">
      <selection activeCell="B15" sqref="B15"/>
    </sheetView>
  </sheetViews>
  <sheetFormatPr baseColWidth="10" defaultRowHeight="11.25" x14ac:dyDescent="0.2"/>
  <cols>
    <col min="1" max="1" width="33.42578125" style="8" customWidth="1"/>
    <col min="2" max="2" width="15.7109375" style="2" customWidth="1"/>
    <col min="3" max="3" width="13.5703125" style="2" customWidth="1"/>
    <col min="4" max="16384" width="11.42578125" style="2"/>
  </cols>
  <sheetData>
    <row r="1" spans="1:7" x14ac:dyDescent="0.2">
      <c r="A1" s="6" t="s">
        <v>441</v>
      </c>
    </row>
    <row r="2" spans="1:7" x14ac:dyDescent="0.2">
      <c r="A2" s="6"/>
    </row>
    <row r="3" spans="1:7" ht="22.5" x14ac:dyDescent="0.2">
      <c r="A3" s="176" t="s">
        <v>410</v>
      </c>
      <c r="B3" s="107" t="s">
        <v>426</v>
      </c>
      <c r="C3" s="107" t="s">
        <v>0</v>
      </c>
      <c r="D3" s="22"/>
      <c r="E3" s="22"/>
      <c r="F3" s="22"/>
      <c r="G3" s="22"/>
    </row>
    <row r="4" spans="1:7" x14ac:dyDescent="0.2">
      <c r="A4" s="9" t="s">
        <v>24</v>
      </c>
      <c r="B4" s="228">
        <v>4.2</v>
      </c>
      <c r="C4" s="228">
        <v>6.2</v>
      </c>
      <c r="D4" s="22"/>
      <c r="E4" s="22"/>
      <c r="F4" s="22"/>
      <c r="G4" s="22"/>
    </row>
    <row r="5" spans="1:7" x14ac:dyDescent="0.2">
      <c r="A5" s="9" t="s">
        <v>25</v>
      </c>
      <c r="B5" s="228">
        <v>40.1</v>
      </c>
      <c r="C5" s="228">
        <v>17.5</v>
      </c>
      <c r="D5" s="70"/>
      <c r="E5" s="22"/>
      <c r="F5" s="22"/>
      <c r="G5" s="22"/>
    </row>
    <row r="6" spans="1:7" x14ac:dyDescent="0.2">
      <c r="A6" s="9" t="s">
        <v>26</v>
      </c>
      <c r="B6" s="228">
        <v>11.2</v>
      </c>
      <c r="C6" s="228">
        <v>9.9</v>
      </c>
      <c r="D6" s="70"/>
      <c r="E6" s="22"/>
      <c r="F6" s="22"/>
      <c r="G6" s="22"/>
    </row>
    <row r="7" spans="1:7" x14ac:dyDescent="0.2">
      <c r="A7" s="9" t="s">
        <v>27</v>
      </c>
      <c r="B7" s="228">
        <v>7</v>
      </c>
      <c r="C7" s="228">
        <v>11.8</v>
      </c>
      <c r="D7" s="70"/>
      <c r="E7" s="22"/>
      <c r="F7" s="22"/>
      <c r="G7" s="22"/>
    </row>
    <row r="8" spans="1:7" x14ac:dyDescent="0.2">
      <c r="A8" s="9" t="s">
        <v>28</v>
      </c>
      <c r="B8" s="228">
        <v>6.4</v>
      </c>
      <c r="C8" s="228">
        <v>10.199999999999999</v>
      </c>
      <c r="D8" s="70"/>
      <c r="E8" s="22"/>
      <c r="F8" s="22"/>
      <c r="G8" s="22"/>
    </row>
    <row r="9" spans="1:7" x14ac:dyDescent="0.2">
      <c r="A9" s="9" t="s">
        <v>29</v>
      </c>
      <c r="B9" s="228">
        <v>7.7</v>
      </c>
      <c r="C9" s="228">
        <v>10.1</v>
      </c>
      <c r="D9" s="70"/>
      <c r="E9" s="22"/>
      <c r="F9" s="22"/>
      <c r="G9" s="22"/>
    </row>
    <row r="10" spans="1:7" x14ac:dyDescent="0.2">
      <c r="A10" s="9" t="s">
        <v>30</v>
      </c>
      <c r="B10" s="228">
        <v>10.8</v>
      </c>
      <c r="C10" s="228">
        <v>12.4</v>
      </c>
      <c r="D10" s="70"/>
      <c r="E10" s="22"/>
      <c r="F10" s="22"/>
      <c r="G10" s="22"/>
    </row>
    <row r="11" spans="1:7" x14ac:dyDescent="0.2">
      <c r="A11" s="9" t="s">
        <v>31</v>
      </c>
      <c r="B11" s="228">
        <v>7.5</v>
      </c>
      <c r="C11" s="228">
        <v>9.6999999999999993</v>
      </c>
      <c r="D11" s="70"/>
      <c r="E11" s="22"/>
      <c r="F11" s="22"/>
      <c r="G11" s="22"/>
    </row>
    <row r="12" spans="1:7" x14ac:dyDescent="0.2">
      <c r="A12" s="9" t="s">
        <v>32</v>
      </c>
      <c r="B12" s="228">
        <v>3.2</v>
      </c>
      <c r="C12" s="228">
        <v>6.5</v>
      </c>
      <c r="D12" s="70"/>
      <c r="E12" s="22"/>
      <c r="F12" s="22"/>
      <c r="G12" s="22"/>
    </row>
    <row r="13" spans="1:7" x14ac:dyDescent="0.2">
      <c r="A13" s="9" t="s">
        <v>33</v>
      </c>
      <c r="B13" s="228">
        <v>1.9</v>
      </c>
      <c r="C13" s="228">
        <v>3</v>
      </c>
      <c r="D13" s="70"/>
      <c r="E13" s="22"/>
      <c r="F13" s="22"/>
      <c r="G13" s="22"/>
    </row>
    <row r="14" spans="1:7" x14ac:dyDescent="0.2">
      <c r="A14" s="9" t="s">
        <v>35</v>
      </c>
      <c r="B14" s="228" t="s">
        <v>486</v>
      </c>
      <c r="C14" s="228">
        <v>2.7</v>
      </c>
      <c r="D14" s="70"/>
      <c r="E14" s="22"/>
      <c r="F14" s="22"/>
      <c r="G14" s="22"/>
    </row>
    <row r="15" spans="1:7" x14ac:dyDescent="0.2">
      <c r="A15" s="10" t="s">
        <v>162</v>
      </c>
      <c r="B15" s="318">
        <v>100</v>
      </c>
      <c r="C15" s="318">
        <v>100</v>
      </c>
      <c r="D15" s="70"/>
      <c r="E15" s="22"/>
      <c r="F15" s="22"/>
      <c r="G15" s="22"/>
    </row>
    <row r="16" spans="1:7" x14ac:dyDescent="0.2">
      <c r="A16" s="10" t="s">
        <v>137</v>
      </c>
      <c r="B16" s="318">
        <v>300</v>
      </c>
      <c r="C16" s="318">
        <v>1400</v>
      </c>
      <c r="D16" s="111"/>
      <c r="E16" s="111"/>
      <c r="F16" s="22"/>
      <c r="G16" s="22"/>
    </row>
    <row r="17" spans="1:5" x14ac:dyDescent="0.2">
      <c r="A17" s="10" t="s">
        <v>163</v>
      </c>
      <c r="B17" s="318">
        <v>300</v>
      </c>
      <c r="C17" s="318">
        <v>1400</v>
      </c>
      <c r="D17" s="111"/>
      <c r="E17" s="111"/>
    </row>
    <row r="18" spans="1:5" x14ac:dyDescent="0.2">
      <c r="A18" s="10" t="s">
        <v>438</v>
      </c>
      <c r="B18" s="107">
        <v>32.1</v>
      </c>
      <c r="C18" s="107">
        <v>37.700000000000003</v>
      </c>
      <c r="D18" s="70"/>
    </row>
    <row r="19" spans="1:5" ht="11.25" customHeight="1" x14ac:dyDescent="0.2">
      <c r="A19" s="6" t="s">
        <v>430</v>
      </c>
      <c r="B19" s="121"/>
      <c r="C19" s="121"/>
      <c r="D19" s="22"/>
    </row>
    <row r="20" spans="1:5" x14ac:dyDescent="0.2">
      <c r="A20" s="429" t="s">
        <v>371</v>
      </c>
      <c r="B20" s="429"/>
      <c r="C20" s="429"/>
      <c r="D20" s="22"/>
    </row>
    <row r="21" spans="1:5" x14ac:dyDescent="0.2">
      <c r="B21" s="22"/>
      <c r="C21" s="22"/>
      <c r="D21" s="22"/>
    </row>
    <row r="22" spans="1:5" x14ac:dyDescent="0.2">
      <c r="B22" s="22"/>
      <c r="C22" s="22"/>
      <c r="D22" s="22"/>
    </row>
    <row r="23" spans="1:5" x14ac:dyDescent="0.2">
      <c r="B23" s="22"/>
      <c r="C23" s="22"/>
      <c r="D23" s="22"/>
    </row>
    <row r="24" spans="1:5" x14ac:dyDescent="0.2">
      <c r="B24" s="22"/>
      <c r="C24" s="22"/>
      <c r="D24" s="22"/>
    </row>
    <row r="25" spans="1:5" x14ac:dyDescent="0.2">
      <c r="B25" s="22"/>
      <c r="C25" s="22"/>
      <c r="D25" s="22"/>
    </row>
    <row r="26" spans="1:5" x14ac:dyDescent="0.2">
      <c r="B26" s="22"/>
      <c r="C26" s="22"/>
      <c r="D26" s="22"/>
    </row>
    <row r="27" spans="1:5" x14ac:dyDescent="0.2">
      <c r="B27" s="22"/>
      <c r="C27" s="22"/>
      <c r="D27" s="22"/>
    </row>
    <row r="28" spans="1:5" x14ac:dyDescent="0.2">
      <c r="B28" s="22"/>
      <c r="C28" s="22"/>
      <c r="D28" s="22"/>
    </row>
    <row r="29" spans="1:5" x14ac:dyDescent="0.2">
      <c r="B29" s="22"/>
      <c r="C29" s="22"/>
      <c r="D29" s="22"/>
    </row>
    <row r="30" spans="1:5" x14ac:dyDescent="0.2">
      <c r="B30" s="22"/>
      <c r="C30" s="22"/>
      <c r="D30" s="22"/>
    </row>
    <row r="31" spans="1:5" x14ac:dyDescent="0.2">
      <c r="B31" s="22"/>
      <c r="C31" s="22"/>
      <c r="D31" s="22"/>
    </row>
    <row r="32" spans="1:5"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sheetData>
  <mergeCells count="1">
    <mergeCell ref="A20:C20"/>
  </mergeCells>
  <phoneticPr fontId="13" type="noConversion"/>
  <pageMargins left="0.7" right="0.7" top="0.75" bottom="0.75" header="0.3" footer="0.3"/>
  <pageSetup paperSize="9" orientation="portrait" verticalDpi="0" r:id="rId1"/>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9"/>
  <dimension ref="A1:G42"/>
  <sheetViews>
    <sheetView workbookViewId="0">
      <selection activeCell="F20" sqref="F20"/>
    </sheetView>
  </sheetViews>
  <sheetFormatPr baseColWidth="10" defaultRowHeight="11.25" x14ac:dyDescent="0.2"/>
  <cols>
    <col min="1" max="1" width="48.5703125" style="8" customWidth="1"/>
    <col min="2" max="3" width="13.5703125" style="2" customWidth="1"/>
    <col min="4" max="16384" width="11.42578125" style="2"/>
  </cols>
  <sheetData>
    <row r="1" spans="1:7" x14ac:dyDescent="0.2">
      <c r="A1" s="6" t="s">
        <v>679</v>
      </c>
    </row>
    <row r="2" spans="1:7" x14ac:dyDescent="0.2">
      <c r="A2" s="6"/>
    </row>
    <row r="3" spans="1:7" ht="33.75" x14ac:dyDescent="0.2">
      <c r="A3" s="216" t="s">
        <v>175</v>
      </c>
      <c r="B3" s="107" t="s">
        <v>426</v>
      </c>
      <c r="C3" s="107" t="s">
        <v>0</v>
      </c>
      <c r="D3" s="22"/>
    </row>
    <row r="4" spans="1:7" x14ac:dyDescent="0.2">
      <c r="A4" s="12" t="s">
        <v>477</v>
      </c>
      <c r="B4" s="228">
        <v>4.2</v>
      </c>
      <c r="C4" s="228">
        <v>5.5</v>
      </c>
      <c r="D4" s="22"/>
      <c r="E4" s="22"/>
      <c r="F4" s="22"/>
      <c r="G4" s="22"/>
    </row>
    <row r="5" spans="1:7" x14ac:dyDescent="0.2">
      <c r="A5" s="9" t="s">
        <v>176</v>
      </c>
      <c r="B5" s="228">
        <v>11</v>
      </c>
      <c r="C5" s="228">
        <v>4.2</v>
      </c>
      <c r="D5" s="22"/>
      <c r="E5" s="22"/>
      <c r="F5" s="22"/>
      <c r="G5" s="22"/>
    </row>
    <row r="6" spans="1:7" x14ac:dyDescent="0.2">
      <c r="A6" s="9" t="s">
        <v>478</v>
      </c>
      <c r="B6" s="228">
        <v>7.4</v>
      </c>
      <c r="C6" s="228">
        <v>26</v>
      </c>
      <c r="D6" s="70"/>
      <c r="E6" s="22"/>
      <c r="F6" s="22"/>
      <c r="G6" s="22"/>
    </row>
    <row r="7" spans="1:7" x14ac:dyDescent="0.2">
      <c r="A7" s="9" t="s">
        <v>474</v>
      </c>
      <c r="B7" s="228">
        <v>7.6</v>
      </c>
      <c r="C7" s="228">
        <v>1.3</v>
      </c>
      <c r="D7" s="70"/>
      <c r="E7" s="22"/>
      <c r="F7" s="22"/>
      <c r="G7" s="22"/>
    </row>
    <row r="8" spans="1:7" x14ac:dyDescent="0.2">
      <c r="A8" s="12" t="s">
        <v>475</v>
      </c>
      <c r="B8" s="228">
        <v>4.7</v>
      </c>
      <c r="C8" s="228">
        <v>2.6</v>
      </c>
      <c r="D8" s="70"/>
      <c r="E8" s="22"/>
      <c r="F8" s="22"/>
      <c r="G8" s="22"/>
    </row>
    <row r="9" spans="1:7" x14ac:dyDescent="0.2">
      <c r="A9" s="9" t="s">
        <v>177</v>
      </c>
      <c r="B9" s="228">
        <v>3.6</v>
      </c>
      <c r="C9" s="228">
        <v>3.6</v>
      </c>
      <c r="D9" s="70"/>
      <c r="E9" s="22"/>
      <c r="F9" s="22"/>
      <c r="G9" s="22"/>
    </row>
    <row r="10" spans="1:7" s="8" customFormat="1" ht="22.5" x14ac:dyDescent="0.25">
      <c r="A10" s="9" t="s">
        <v>178</v>
      </c>
      <c r="B10" s="228">
        <v>2.1</v>
      </c>
      <c r="C10" s="228">
        <v>35.299999999999997</v>
      </c>
      <c r="D10" s="5"/>
      <c r="E10" s="5"/>
      <c r="F10" s="5"/>
      <c r="G10" s="5"/>
    </row>
    <row r="11" spans="1:7" x14ac:dyDescent="0.2">
      <c r="A11" s="9" t="s">
        <v>476</v>
      </c>
      <c r="B11" s="228">
        <v>11.3</v>
      </c>
      <c r="C11" s="228">
        <v>9.1999999999999993</v>
      </c>
      <c r="D11" s="70"/>
      <c r="E11" s="22"/>
      <c r="F11" s="22"/>
      <c r="G11" s="22"/>
    </row>
    <row r="12" spans="1:7" x14ac:dyDescent="0.2">
      <c r="A12" s="9" t="s">
        <v>179</v>
      </c>
      <c r="B12" s="228">
        <v>7.2</v>
      </c>
      <c r="C12" s="228">
        <v>2.9</v>
      </c>
      <c r="D12" s="70"/>
      <c r="E12" s="22"/>
      <c r="F12" s="22"/>
      <c r="G12" s="22"/>
    </row>
    <row r="13" spans="1:7" s="8" customFormat="1" ht="22.5" x14ac:dyDescent="0.25">
      <c r="A13" s="9" t="s">
        <v>479</v>
      </c>
      <c r="B13" s="228">
        <v>40.799999999999997</v>
      </c>
      <c r="C13" s="228">
        <v>9.4</v>
      </c>
      <c r="D13" s="219"/>
      <c r="E13" s="5"/>
      <c r="F13" s="5"/>
      <c r="G13" s="5"/>
    </row>
    <row r="14" spans="1:7" x14ac:dyDescent="0.2">
      <c r="A14" s="10" t="s">
        <v>162</v>
      </c>
      <c r="B14" s="318">
        <v>100</v>
      </c>
      <c r="C14" s="318">
        <v>100</v>
      </c>
      <c r="D14" s="70"/>
      <c r="E14" s="22"/>
      <c r="F14" s="22"/>
      <c r="G14" s="22"/>
    </row>
    <row r="15" spans="1:7" x14ac:dyDescent="0.2">
      <c r="A15" s="10" t="s">
        <v>137</v>
      </c>
      <c r="B15" s="318">
        <v>300</v>
      </c>
      <c r="C15" s="318">
        <v>1100</v>
      </c>
      <c r="D15" s="111"/>
      <c r="E15" s="111"/>
      <c r="F15" s="22"/>
      <c r="G15" s="22"/>
    </row>
    <row r="16" spans="1:7" x14ac:dyDescent="0.2">
      <c r="A16" s="183" t="s">
        <v>429</v>
      </c>
      <c r="B16" s="318">
        <v>300</v>
      </c>
      <c r="C16" s="318">
        <v>1100</v>
      </c>
      <c r="D16" s="111"/>
      <c r="E16" s="111"/>
      <c r="F16" s="22"/>
      <c r="G16" s="22"/>
    </row>
    <row r="17" spans="1:7" ht="11.25" customHeight="1" x14ac:dyDescent="0.2">
      <c r="A17" s="6" t="s">
        <v>430</v>
      </c>
      <c r="B17" s="121"/>
      <c r="C17" s="121"/>
      <c r="D17" s="22"/>
      <c r="E17" s="22"/>
      <c r="F17" s="22"/>
      <c r="G17" s="22"/>
    </row>
    <row r="18" spans="1:7" x14ac:dyDescent="0.2">
      <c r="A18" s="429" t="s">
        <v>371</v>
      </c>
      <c r="B18" s="429"/>
      <c r="C18" s="429"/>
      <c r="D18" s="22"/>
    </row>
    <row r="19" spans="1:7" x14ac:dyDescent="0.2">
      <c r="A19" s="56"/>
      <c r="B19" s="22"/>
      <c r="C19" s="22"/>
      <c r="D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mergeCells count="1">
    <mergeCell ref="A18:C18"/>
  </mergeCells>
  <phoneticPr fontId="13" type="noConversion"/>
  <pageMargins left="0.7" right="0.7" top="0.75" bottom="0.75" header="0.3" footer="0.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0"/>
  <dimension ref="A1:G42"/>
  <sheetViews>
    <sheetView workbookViewId="0">
      <selection activeCell="G22" sqref="G22"/>
    </sheetView>
  </sheetViews>
  <sheetFormatPr baseColWidth="10" defaultRowHeight="11.25" x14ac:dyDescent="0.2"/>
  <cols>
    <col min="1" max="1" width="42.28515625" style="8" customWidth="1"/>
    <col min="2" max="2" width="17.28515625" style="2" customWidth="1"/>
    <col min="3" max="3" width="16.5703125" style="2" customWidth="1"/>
    <col min="4" max="16384" width="11.42578125" style="2"/>
  </cols>
  <sheetData>
    <row r="1" spans="1:7" x14ac:dyDescent="0.2">
      <c r="A1" s="6" t="s">
        <v>680</v>
      </c>
    </row>
    <row r="2" spans="1:7" x14ac:dyDescent="0.2">
      <c r="A2" s="6"/>
    </row>
    <row r="3" spans="1:7" ht="22.5" x14ac:dyDescent="0.2">
      <c r="A3" s="10" t="s">
        <v>50</v>
      </c>
      <c r="B3" s="107" t="s">
        <v>426</v>
      </c>
      <c r="C3" s="107" t="s">
        <v>0</v>
      </c>
      <c r="D3" s="22"/>
    </row>
    <row r="4" spans="1:7" x14ac:dyDescent="0.2">
      <c r="A4" s="9" t="s">
        <v>181</v>
      </c>
      <c r="B4" s="228">
        <v>63.2</v>
      </c>
      <c r="C4" s="228">
        <v>20.6</v>
      </c>
      <c r="D4" s="22"/>
      <c r="E4" s="22"/>
      <c r="F4" s="22"/>
      <c r="G4" s="22"/>
    </row>
    <row r="5" spans="1:7" x14ac:dyDescent="0.2">
      <c r="A5" s="9" t="s">
        <v>182</v>
      </c>
      <c r="B5" s="228">
        <v>28.2</v>
      </c>
      <c r="C5" s="228">
        <v>39.1</v>
      </c>
      <c r="D5" s="22"/>
      <c r="E5" s="22"/>
      <c r="F5" s="22"/>
      <c r="G5" s="22"/>
    </row>
    <row r="6" spans="1:7" x14ac:dyDescent="0.2">
      <c r="A6" s="9" t="s">
        <v>183</v>
      </c>
      <c r="B6" s="228">
        <v>0.6</v>
      </c>
      <c r="C6" s="228">
        <v>0.7</v>
      </c>
      <c r="D6" s="70"/>
      <c r="E6" s="22"/>
      <c r="F6" s="22"/>
      <c r="G6" s="22"/>
    </row>
    <row r="7" spans="1:7" x14ac:dyDescent="0.2">
      <c r="A7" s="9" t="s">
        <v>184</v>
      </c>
      <c r="B7" s="228">
        <v>2.2000000000000002</v>
      </c>
      <c r="C7" s="228">
        <v>0.7</v>
      </c>
      <c r="D7" s="70"/>
      <c r="E7" s="22"/>
      <c r="F7" s="22"/>
      <c r="G7" s="22"/>
    </row>
    <row r="8" spans="1:7" x14ac:dyDescent="0.2">
      <c r="A8" s="9" t="s">
        <v>185</v>
      </c>
      <c r="B8" s="228">
        <v>1.3</v>
      </c>
      <c r="C8" s="228">
        <v>2.9</v>
      </c>
      <c r="D8" s="70"/>
      <c r="E8" s="22"/>
      <c r="F8" s="22"/>
      <c r="G8" s="22"/>
    </row>
    <row r="9" spans="1:7" x14ac:dyDescent="0.2">
      <c r="A9" s="9" t="s">
        <v>186</v>
      </c>
      <c r="B9" s="228">
        <v>1.9</v>
      </c>
      <c r="C9" s="228">
        <v>10.1</v>
      </c>
      <c r="D9" s="70"/>
      <c r="E9" s="22"/>
      <c r="F9" s="22"/>
      <c r="G9" s="22"/>
    </row>
    <row r="10" spans="1:7" x14ac:dyDescent="0.2">
      <c r="A10" s="9" t="s">
        <v>187</v>
      </c>
      <c r="B10" s="228">
        <v>1.2</v>
      </c>
      <c r="C10" s="228">
        <v>15.9</v>
      </c>
      <c r="D10" s="70"/>
      <c r="E10" s="22"/>
      <c r="F10" s="22"/>
      <c r="G10" s="22"/>
    </row>
    <row r="11" spans="1:7" x14ac:dyDescent="0.2">
      <c r="A11" s="9" t="s">
        <v>188</v>
      </c>
      <c r="B11" s="228" t="s">
        <v>486</v>
      </c>
      <c r="C11" s="228" t="s">
        <v>486</v>
      </c>
      <c r="D11" s="70"/>
      <c r="E11" s="22"/>
      <c r="F11" s="22"/>
      <c r="G11" s="22"/>
    </row>
    <row r="12" spans="1:7" x14ac:dyDescent="0.2">
      <c r="A12" s="9" t="s">
        <v>189</v>
      </c>
      <c r="B12" s="228" t="s">
        <v>486</v>
      </c>
      <c r="C12" s="228" t="s">
        <v>486</v>
      </c>
      <c r="D12" s="70"/>
      <c r="E12" s="22"/>
      <c r="F12" s="22"/>
      <c r="G12" s="22"/>
    </row>
    <row r="13" spans="1:7" x14ac:dyDescent="0.2">
      <c r="A13" s="9" t="s">
        <v>190</v>
      </c>
      <c r="B13" s="228">
        <v>1.3</v>
      </c>
      <c r="C13" s="228">
        <v>9.5</v>
      </c>
      <c r="D13" s="70"/>
      <c r="E13" s="22"/>
      <c r="F13" s="22"/>
      <c r="G13" s="22"/>
    </row>
    <row r="14" spans="1:7" x14ac:dyDescent="0.2">
      <c r="A14" s="10" t="s">
        <v>162</v>
      </c>
      <c r="B14" s="318">
        <v>100</v>
      </c>
      <c r="C14" s="318">
        <v>100</v>
      </c>
      <c r="D14" s="70"/>
      <c r="E14" s="22"/>
      <c r="F14" s="22"/>
      <c r="G14" s="22"/>
    </row>
    <row r="15" spans="1:7" x14ac:dyDescent="0.2">
      <c r="A15" s="10" t="s">
        <v>137</v>
      </c>
      <c r="B15" s="318">
        <v>200</v>
      </c>
      <c r="C15" s="318">
        <v>1400</v>
      </c>
      <c r="D15" s="111"/>
      <c r="E15" s="111"/>
      <c r="F15" s="22"/>
      <c r="G15" s="22"/>
    </row>
    <row r="16" spans="1:7" x14ac:dyDescent="0.2">
      <c r="A16" s="10" t="s">
        <v>163</v>
      </c>
      <c r="B16" s="318">
        <v>300</v>
      </c>
      <c r="C16" s="318">
        <v>1400</v>
      </c>
      <c r="D16" s="111"/>
      <c r="E16" s="111"/>
      <c r="F16" s="22"/>
      <c r="G16" s="22"/>
    </row>
    <row r="17" spans="1:7" ht="11.25" customHeight="1" x14ac:dyDescent="0.2">
      <c r="A17" s="6" t="s">
        <v>430</v>
      </c>
      <c r="B17" s="121"/>
      <c r="C17" s="121"/>
      <c r="D17" s="22"/>
      <c r="E17" s="22"/>
      <c r="F17" s="22"/>
      <c r="G17" s="22"/>
    </row>
    <row r="18" spans="1:7" x14ac:dyDescent="0.2">
      <c r="A18" s="429" t="s">
        <v>371</v>
      </c>
      <c r="B18" s="429"/>
      <c r="C18" s="429"/>
      <c r="D18" s="22"/>
    </row>
    <row r="19" spans="1:7" x14ac:dyDescent="0.2">
      <c r="B19" s="22"/>
      <c r="C19" s="22"/>
      <c r="D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mergeCells count="1">
    <mergeCell ref="A18:C18"/>
  </mergeCells>
  <phoneticPr fontId="13" type="noConversion"/>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1"/>
  <dimension ref="A1:I77"/>
  <sheetViews>
    <sheetView topLeftCell="A53" workbookViewId="0">
      <selection activeCell="G12" sqref="G12"/>
    </sheetView>
  </sheetViews>
  <sheetFormatPr baseColWidth="10" defaultRowHeight="11.25" x14ac:dyDescent="0.2"/>
  <cols>
    <col min="1" max="1" width="54.28515625" style="8" customWidth="1"/>
    <col min="2" max="16384" width="11.42578125" style="2"/>
  </cols>
  <sheetData>
    <row r="1" spans="1:9" ht="12.75" customHeight="1" x14ac:dyDescent="0.2">
      <c r="A1" s="6" t="s">
        <v>681</v>
      </c>
    </row>
    <row r="2" spans="1:9" x14ac:dyDescent="0.2">
      <c r="A2" s="6"/>
    </row>
    <row r="3" spans="1:9" s="8" customFormat="1" ht="22.5" customHeight="1" x14ac:dyDescent="0.2">
      <c r="A3" s="448" t="s">
        <v>248</v>
      </c>
      <c r="B3" s="460" t="s">
        <v>426</v>
      </c>
      <c r="C3" s="461"/>
      <c r="D3" s="460" t="s">
        <v>0</v>
      </c>
      <c r="E3" s="461"/>
      <c r="F3" s="22"/>
      <c r="G3" s="22"/>
    </row>
    <row r="4" spans="1:9" s="8" customFormat="1" ht="33.75" x14ac:dyDescent="0.25">
      <c r="A4" s="448"/>
      <c r="B4" s="107" t="s">
        <v>375</v>
      </c>
      <c r="C4" s="207" t="s">
        <v>431</v>
      </c>
      <c r="D4" s="107" t="s">
        <v>375</v>
      </c>
      <c r="E4" s="207" t="s">
        <v>431</v>
      </c>
    </row>
    <row r="5" spans="1:9" ht="17.25" customHeight="1" x14ac:dyDescent="0.2">
      <c r="A5" s="9" t="s">
        <v>249</v>
      </c>
      <c r="B5" s="228"/>
      <c r="C5" s="228"/>
      <c r="D5" s="228"/>
      <c r="E5" s="228"/>
      <c r="F5" s="22"/>
      <c r="G5" s="22"/>
    </row>
    <row r="6" spans="1:9" x14ac:dyDescent="0.2">
      <c r="A6" s="9" t="s">
        <v>250</v>
      </c>
      <c r="B6" s="228">
        <v>58.5</v>
      </c>
      <c r="C6" s="228">
        <v>55.4</v>
      </c>
      <c r="D6" s="228">
        <v>61.7</v>
      </c>
      <c r="E6" s="228">
        <v>62.5</v>
      </c>
      <c r="F6" s="22"/>
      <c r="G6" s="22"/>
    </row>
    <row r="7" spans="1:9" x14ac:dyDescent="0.2">
      <c r="A7" s="9" t="s">
        <v>251</v>
      </c>
      <c r="B7" s="228">
        <v>34.4</v>
      </c>
      <c r="C7" s="228">
        <v>35</v>
      </c>
      <c r="D7" s="228">
        <v>27.5</v>
      </c>
      <c r="E7" s="228">
        <v>29.1</v>
      </c>
      <c r="F7" s="22"/>
      <c r="G7" s="22"/>
    </row>
    <row r="8" spans="1:9" x14ac:dyDescent="0.2">
      <c r="A8" s="9" t="s">
        <v>252</v>
      </c>
      <c r="B8" s="228">
        <v>5.5</v>
      </c>
      <c r="C8" s="228">
        <v>9</v>
      </c>
      <c r="D8" s="228">
        <v>8.3000000000000007</v>
      </c>
      <c r="E8" s="228">
        <v>6.8</v>
      </c>
      <c r="F8" s="22"/>
      <c r="G8" s="22"/>
    </row>
    <row r="9" spans="1:9" x14ac:dyDescent="0.2">
      <c r="A9" s="9" t="s">
        <v>453</v>
      </c>
      <c r="B9" s="228">
        <v>1.6</v>
      </c>
      <c r="C9" s="228">
        <v>0.6</v>
      </c>
      <c r="D9" s="228">
        <v>2.5</v>
      </c>
      <c r="E9" s="228">
        <v>1.6</v>
      </c>
      <c r="F9" s="22"/>
      <c r="G9" s="22"/>
    </row>
    <row r="10" spans="1:9" x14ac:dyDescent="0.2">
      <c r="A10" s="10" t="s">
        <v>162</v>
      </c>
      <c r="B10" s="318">
        <v>100</v>
      </c>
      <c r="C10" s="318">
        <v>100</v>
      </c>
      <c r="D10" s="318">
        <v>100</v>
      </c>
      <c r="E10" s="318">
        <v>100</v>
      </c>
      <c r="F10" s="22"/>
      <c r="G10" s="22"/>
    </row>
    <row r="11" spans="1:9" x14ac:dyDescent="0.2">
      <c r="A11" s="10" t="s">
        <v>137</v>
      </c>
      <c r="B11" s="318">
        <v>300</v>
      </c>
      <c r="C11" s="318">
        <v>2900</v>
      </c>
      <c r="D11" s="318">
        <v>700</v>
      </c>
      <c r="E11" s="318">
        <v>3400</v>
      </c>
      <c r="F11" s="111"/>
      <c r="G11" s="111"/>
      <c r="H11" s="111"/>
      <c r="I11" s="111"/>
    </row>
    <row r="12" spans="1:9" ht="21.75" customHeight="1" x14ac:dyDescent="0.2">
      <c r="A12" s="9" t="s">
        <v>254</v>
      </c>
      <c r="B12" s="411"/>
      <c r="C12" s="411"/>
      <c r="D12" s="411"/>
      <c r="E12" s="411"/>
      <c r="F12" s="22"/>
      <c r="G12" s="22"/>
    </row>
    <row r="13" spans="1:9" x14ac:dyDescent="0.2">
      <c r="A13" s="9" t="s">
        <v>250</v>
      </c>
      <c r="B13" s="228">
        <v>82.9</v>
      </c>
      <c r="C13" s="228">
        <v>72.5</v>
      </c>
      <c r="D13" s="228">
        <v>83.5</v>
      </c>
      <c r="E13" s="228">
        <v>80.3</v>
      </c>
      <c r="F13" s="22"/>
      <c r="G13" s="22"/>
    </row>
    <row r="14" spans="1:9" x14ac:dyDescent="0.2">
      <c r="A14" s="9" t="s">
        <v>251</v>
      </c>
      <c r="B14" s="228">
        <v>15</v>
      </c>
      <c r="C14" s="228">
        <v>22.3</v>
      </c>
      <c r="D14" s="228">
        <v>12.7</v>
      </c>
      <c r="E14" s="228">
        <v>15.7</v>
      </c>
      <c r="F14" s="22"/>
      <c r="G14" s="22"/>
    </row>
    <row r="15" spans="1:9" x14ac:dyDescent="0.2">
      <c r="A15" s="9" t="s">
        <v>252</v>
      </c>
      <c r="B15" s="228">
        <v>1</v>
      </c>
      <c r="C15" s="228">
        <v>5</v>
      </c>
      <c r="D15" s="228">
        <v>2.9</v>
      </c>
      <c r="E15" s="228">
        <v>3</v>
      </c>
      <c r="F15" s="22"/>
      <c r="G15" s="22"/>
    </row>
    <row r="16" spans="1:9" x14ac:dyDescent="0.2">
      <c r="A16" s="9" t="s">
        <v>453</v>
      </c>
      <c r="B16" s="228">
        <v>1.1000000000000001</v>
      </c>
      <c r="C16" s="228" t="s">
        <v>486</v>
      </c>
      <c r="D16" s="228">
        <v>0.9</v>
      </c>
      <c r="E16" s="228">
        <v>1</v>
      </c>
      <c r="F16" s="22"/>
      <c r="G16" s="22"/>
    </row>
    <row r="17" spans="1:9" x14ac:dyDescent="0.2">
      <c r="A17" s="10" t="s">
        <v>162</v>
      </c>
      <c r="B17" s="318">
        <v>100</v>
      </c>
      <c r="C17" s="318">
        <v>100</v>
      </c>
      <c r="D17" s="318">
        <v>100</v>
      </c>
      <c r="E17" s="318">
        <v>100</v>
      </c>
      <c r="F17" s="22"/>
      <c r="G17" s="22"/>
    </row>
    <row r="18" spans="1:9" x14ac:dyDescent="0.2">
      <c r="A18" s="10" t="s">
        <v>137</v>
      </c>
      <c r="B18" s="318">
        <v>300</v>
      </c>
      <c r="C18" s="318">
        <v>2900</v>
      </c>
      <c r="D18" s="318">
        <v>700</v>
      </c>
      <c r="E18" s="318">
        <v>3400</v>
      </c>
      <c r="F18" s="111"/>
      <c r="G18" s="111"/>
      <c r="H18" s="111"/>
      <c r="I18" s="111"/>
    </row>
    <row r="19" spans="1:9" ht="22.5" customHeight="1" x14ac:dyDescent="0.2">
      <c r="A19" s="9" t="s">
        <v>255</v>
      </c>
      <c r="B19" s="411"/>
      <c r="C19" s="411"/>
      <c r="D19" s="411"/>
      <c r="E19" s="411"/>
    </row>
    <row r="20" spans="1:9" x14ac:dyDescent="0.2">
      <c r="A20" s="9" t="s">
        <v>256</v>
      </c>
      <c r="B20" s="228">
        <v>73.400000000000006</v>
      </c>
      <c r="C20" s="228">
        <v>59.2</v>
      </c>
      <c r="D20" s="228">
        <v>73.3</v>
      </c>
      <c r="E20" s="228">
        <v>69.5</v>
      </c>
    </row>
    <row r="21" spans="1:9" x14ac:dyDescent="0.2">
      <c r="A21" s="9" t="s">
        <v>257</v>
      </c>
      <c r="B21" s="228">
        <v>18.7</v>
      </c>
      <c r="C21" s="228">
        <v>24.1</v>
      </c>
      <c r="D21" s="228">
        <v>20.7</v>
      </c>
      <c r="E21" s="228">
        <v>21.8</v>
      </c>
    </row>
    <row r="22" spans="1:9" x14ac:dyDescent="0.2">
      <c r="A22" s="9" t="s">
        <v>258</v>
      </c>
      <c r="B22" s="228">
        <v>6.3</v>
      </c>
      <c r="C22" s="228">
        <v>10.5</v>
      </c>
      <c r="D22" s="228">
        <v>3.5</v>
      </c>
      <c r="E22" s="228">
        <v>4.4000000000000004</v>
      </c>
    </row>
    <row r="23" spans="1:9" ht="12" x14ac:dyDescent="0.2">
      <c r="A23" s="188" t="s">
        <v>378</v>
      </c>
      <c r="B23" s="228">
        <v>1.6</v>
      </c>
      <c r="C23" s="228">
        <v>6.2</v>
      </c>
      <c r="D23" s="228">
        <v>2.5</v>
      </c>
      <c r="E23" s="228">
        <v>4.2</v>
      </c>
    </row>
    <row r="24" spans="1:9" x14ac:dyDescent="0.2">
      <c r="A24" s="9" t="s">
        <v>453</v>
      </c>
      <c r="B24" s="228" t="s">
        <v>486</v>
      </c>
      <c r="C24" s="228" t="s">
        <v>486</v>
      </c>
      <c r="D24" s="228" t="s">
        <v>486</v>
      </c>
      <c r="E24" s="228" t="s">
        <v>486</v>
      </c>
    </row>
    <row r="25" spans="1:9" x14ac:dyDescent="0.2">
      <c r="A25" s="10" t="s">
        <v>162</v>
      </c>
      <c r="B25" s="318">
        <v>100</v>
      </c>
      <c r="C25" s="318">
        <v>100</v>
      </c>
      <c r="D25" s="318">
        <v>100</v>
      </c>
      <c r="E25" s="318">
        <v>100</v>
      </c>
    </row>
    <row r="26" spans="1:9" x14ac:dyDescent="0.2">
      <c r="A26" s="10" t="s">
        <v>137</v>
      </c>
      <c r="B26" s="318">
        <v>300</v>
      </c>
      <c r="C26" s="318">
        <v>2900</v>
      </c>
      <c r="D26" s="318">
        <v>700</v>
      </c>
      <c r="E26" s="318">
        <v>3400</v>
      </c>
      <c r="F26" s="111"/>
      <c r="G26" s="111"/>
      <c r="H26" s="111"/>
      <c r="I26" s="111"/>
    </row>
    <row r="27" spans="1:9" ht="15.75" customHeight="1" x14ac:dyDescent="0.2">
      <c r="A27" s="20" t="s">
        <v>259</v>
      </c>
      <c r="B27" s="489"/>
      <c r="C27" s="489"/>
      <c r="D27" s="489"/>
      <c r="E27" s="489"/>
    </row>
    <row r="28" spans="1:9" ht="16.5" customHeight="1" x14ac:dyDescent="0.2">
      <c r="A28" s="21" t="s">
        <v>260</v>
      </c>
      <c r="B28" s="489"/>
      <c r="C28" s="489"/>
      <c r="D28" s="489"/>
      <c r="E28" s="489"/>
    </row>
    <row r="29" spans="1:9" x14ac:dyDescent="0.2">
      <c r="A29" s="9" t="s">
        <v>256</v>
      </c>
      <c r="B29" s="228">
        <v>40.1</v>
      </c>
      <c r="C29" s="228">
        <v>25.2</v>
      </c>
      <c r="D29" s="228">
        <v>67.599999999999994</v>
      </c>
      <c r="E29" s="228">
        <v>57.4</v>
      </c>
    </row>
    <row r="30" spans="1:9" x14ac:dyDescent="0.2">
      <c r="A30" s="9" t="s">
        <v>257</v>
      </c>
      <c r="B30" s="228">
        <v>24.6</v>
      </c>
      <c r="C30" s="228">
        <v>21.5</v>
      </c>
      <c r="D30" s="228">
        <v>18.399999999999999</v>
      </c>
      <c r="E30" s="228">
        <v>16.399999999999999</v>
      </c>
    </row>
    <row r="31" spans="1:9" x14ac:dyDescent="0.2">
      <c r="A31" s="9" t="s">
        <v>258</v>
      </c>
      <c r="B31" s="228">
        <v>32.6</v>
      </c>
      <c r="C31" s="228">
        <v>52.1</v>
      </c>
      <c r="D31" s="228">
        <v>12.2</v>
      </c>
      <c r="E31" s="228">
        <v>24.5</v>
      </c>
    </row>
    <row r="32" spans="1:9" x14ac:dyDescent="0.2">
      <c r="A32" s="9" t="s">
        <v>453</v>
      </c>
      <c r="B32" s="228">
        <v>2.6</v>
      </c>
      <c r="C32" s="228">
        <v>1.2</v>
      </c>
      <c r="D32" s="228">
        <v>1.8</v>
      </c>
      <c r="E32" s="228">
        <v>1.6</v>
      </c>
    </row>
    <row r="33" spans="1:9" x14ac:dyDescent="0.2">
      <c r="A33" s="10" t="s">
        <v>162</v>
      </c>
      <c r="B33" s="318">
        <v>100</v>
      </c>
      <c r="C33" s="318">
        <v>100</v>
      </c>
      <c r="D33" s="318">
        <v>100</v>
      </c>
      <c r="E33" s="318">
        <v>100</v>
      </c>
    </row>
    <row r="34" spans="1:9" x14ac:dyDescent="0.2">
      <c r="A34" s="10" t="s">
        <v>137</v>
      </c>
      <c r="B34" s="318">
        <v>300</v>
      </c>
      <c r="C34" s="318">
        <v>2900</v>
      </c>
      <c r="D34" s="318">
        <v>700</v>
      </c>
      <c r="E34" s="318">
        <v>3400</v>
      </c>
      <c r="F34" s="111"/>
      <c r="G34" s="111"/>
      <c r="H34" s="111"/>
      <c r="I34" s="111"/>
    </row>
    <row r="35" spans="1:9" x14ac:dyDescent="0.2">
      <c r="A35" s="9" t="s">
        <v>261</v>
      </c>
      <c r="B35" s="411"/>
      <c r="C35" s="411"/>
      <c r="D35" s="411"/>
      <c r="E35" s="411"/>
    </row>
    <row r="36" spans="1:9" x14ac:dyDescent="0.2">
      <c r="A36" s="9" t="s">
        <v>256</v>
      </c>
      <c r="B36" s="228">
        <v>65.5</v>
      </c>
      <c r="C36" s="228">
        <v>48.5</v>
      </c>
      <c r="D36" s="228">
        <v>72.3</v>
      </c>
      <c r="E36" s="228">
        <v>65.599999999999994</v>
      </c>
    </row>
    <row r="37" spans="1:9" x14ac:dyDescent="0.2">
      <c r="A37" s="9" t="s">
        <v>257</v>
      </c>
      <c r="B37" s="228">
        <v>8</v>
      </c>
      <c r="C37" s="228">
        <v>10.3</v>
      </c>
      <c r="D37" s="228">
        <v>13.8</v>
      </c>
      <c r="E37" s="228">
        <v>11.8</v>
      </c>
    </row>
    <row r="38" spans="1:9" x14ac:dyDescent="0.2">
      <c r="A38" s="9" t="s">
        <v>258</v>
      </c>
      <c r="B38" s="228">
        <v>22</v>
      </c>
      <c r="C38" s="228">
        <v>36.299999999999997</v>
      </c>
      <c r="D38" s="228">
        <v>12.6</v>
      </c>
      <c r="E38" s="228">
        <v>19.600000000000001</v>
      </c>
    </row>
    <row r="39" spans="1:9" x14ac:dyDescent="0.2">
      <c r="A39" s="9" t="s">
        <v>454</v>
      </c>
      <c r="B39" s="228">
        <v>2.6</v>
      </c>
      <c r="C39" s="228">
        <v>4.2</v>
      </c>
      <c r="D39" s="228">
        <v>0.8</v>
      </c>
      <c r="E39" s="228">
        <v>0.8</v>
      </c>
    </row>
    <row r="40" spans="1:9" x14ac:dyDescent="0.2">
      <c r="A40" s="9" t="s">
        <v>453</v>
      </c>
      <c r="B40" s="228">
        <v>1.9</v>
      </c>
      <c r="C40" s="228">
        <v>0.7</v>
      </c>
      <c r="D40" s="228" t="s">
        <v>486</v>
      </c>
      <c r="E40" s="228">
        <v>2.2000000000000002</v>
      </c>
    </row>
    <row r="41" spans="1:9" x14ac:dyDescent="0.2">
      <c r="A41" s="10" t="s">
        <v>162</v>
      </c>
      <c r="B41" s="318">
        <v>100</v>
      </c>
      <c r="C41" s="318">
        <v>100</v>
      </c>
      <c r="D41" s="318">
        <v>100</v>
      </c>
      <c r="E41" s="318">
        <v>100</v>
      </c>
    </row>
    <row r="42" spans="1:9" x14ac:dyDescent="0.2">
      <c r="A42" s="10" t="s">
        <v>137</v>
      </c>
      <c r="B42" s="318">
        <v>300</v>
      </c>
      <c r="C42" s="318">
        <v>2900</v>
      </c>
      <c r="D42" s="318">
        <v>700</v>
      </c>
      <c r="E42" s="318">
        <v>3400</v>
      </c>
      <c r="F42" s="111"/>
      <c r="G42" s="111"/>
      <c r="H42" s="111"/>
      <c r="I42" s="111"/>
    </row>
    <row r="43" spans="1:9" ht="33.75" x14ac:dyDescent="0.2">
      <c r="A43" s="9" t="s">
        <v>464</v>
      </c>
      <c r="B43" s="411"/>
      <c r="C43" s="411"/>
      <c r="D43" s="411"/>
      <c r="E43" s="411"/>
    </row>
    <row r="44" spans="1:9" x14ac:dyDescent="0.2">
      <c r="A44" s="9" t="s">
        <v>256</v>
      </c>
      <c r="B44" s="228">
        <v>97.5</v>
      </c>
      <c r="C44" s="228">
        <v>90.4</v>
      </c>
      <c r="D44" s="228">
        <v>89.4</v>
      </c>
      <c r="E44" s="228">
        <v>92.2</v>
      </c>
    </row>
    <row r="45" spans="1:9" x14ac:dyDescent="0.2">
      <c r="A45" s="9" t="s">
        <v>257</v>
      </c>
      <c r="B45" s="228">
        <v>1.6</v>
      </c>
      <c r="C45" s="228">
        <v>6.6</v>
      </c>
      <c r="D45" s="228">
        <v>7</v>
      </c>
      <c r="E45" s="228">
        <v>4.5999999999999996</v>
      </c>
    </row>
    <row r="46" spans="1:9" x14ac:dyDescent="0.2">
      <c r="A46" s="9" t="s">
        <v>258</v>
      </c>
      <c r="B46" s="228" t="s">
        <v>486</v>
      </c>
      <c r="C46" s="228">
        <v>2.5</v>
      </c>
      <c r="D46" s="228">
        <v>2.7</v>
      </c>
      <c r="E46" s="228">
        <v>2.2000000000000002</v>
      </c>
    </row>
    <row r="47" spans="1:9" x14ac:dyDescent="0.2">
      <c r="A47" s="9" t="s">
        <v>262</v>
      </c>
      <c r="B47" s="228" t="s">
        <v>486</v>
      </c>
      <c r="C47" s="228" t="s">
        <v>486</v>
      </c>
      <c r="D47" s="228">
        <v>0.6</v>
      </c>
      <c r="E47" s="228">
        <v>0.9</v>
      </c>
    </row>
    <row r="48" spans="1:9" x14ac:dyDescent="0.2">
      <c r="A48" s="9" t="s">
        <v>453</v>
      </c>
      <c r="B48" s="228">
        <v>0.9</v>
      </c>
      <c r="C48" s="228" t="s">
        <v>486</v>
      </c>
      <c r="D48" s="228" t="s">
        <v>486</v>
      </c>
      <c r="E48" s="228" t="s">
        <v>486</v>
      </c>
    </row>
    <row r="49" spans="1:9" x14ac:dyDescent="0.2">
      <c r="A49" s="10" t="s">
        <v>162</v>
      </c>
      <c r="B49" s="318">
        <v>100</v>
      </c>
      <c r="C49" s="318">
        <v>100</v>
      </c>
      <c r="D49" s="318">
        <v>100</v>
      </c>
      <c r="E49" s="318">
        <v>100</v>
      </c>
    </row>
    <row r="50" spans="1:9" x14ac:dyDescent="0.2">
      <c r="A50" s="10" t="s">
        <v>137</v>
      </c>
      <c r="B50" s="318">
        <v>300</v>
      </c>
      <c r="C50" s="318">
        <v>2900</v>
      </c>
      <c r="D50" s="318">
        <v>700</v>
      </c>
      <c r="E50" s="318">
        <v>3400</v>
      </c>
      <c r="F50" s="111"/>
      <c r="G50" s="111"/>
      <c r="H50" s="111"/>
      <c r="I50" s="111"/>
    </row>
    <row r="51" spans="1:9" ht="20.25" customHeight="1" x14ac:dyDescent="0.2">
      <c r="A51" s="9" t="s">
        <v>263</v>
      </c>
      <c r="B51" s="411"/>
      <c r="C51" s="411"/>
      <c r="D51" s="411"/>
      <c r="E51" s="411"/>
    </row>
    <row r="52" spans="1:9" x14ac:dyDescent="0.2">
      <c r="A52" s="9" t="s">
        <v>256</v>
      </c>
      <c r="B52" s="228">
        <v>57.7</v>
      </c>
      <c r="C52" s="228">
        <v>44.9</v>
      </c>
      <c r="D52" s="228">
        <v>62.2</v>
      </c>
      <c r="E52" s="228">
        <v>55.5</v>
      </c>
    </row>
    <row r="53" spans="1:9" x14ac:dyDescent="0.2">
      <c r="A53" s="9" t="s">
        <v>257</v>
      </c>
      <c r="B53" s="228">
        <v>12.6</v>
      </c>
      <c r="C53" s="228">
        <v>15.2</v>
      </c>
      <c r="D53" s="228">
        <v>8.1</v>
      </c>
      <c r="E53" s="228">
        <v>7.4</v>
      </c>
    </row>
    <row r="54" spans="1:9" x14ac:dyDescent="0.2">
      <c r="A54" s="9" t="s">
        <v>264</v>
      </c>
      <c r="B54" s="228">
        <v>12</v>
      </c>
      <c r="C54" s="228">
        <v>23.5</v>
      </c>
      <c r="D54" s="228">
        <v>9.1999999999999993</v>
      </c>
      <c r="E54" s="228">
        <v>14.8</v>
      </c>
    </row>
    <row r="55" spans="1:9" x14ac:dyDescent="0.2">
      <c r="A55" s="9" t="s">
        <v>265</v>
      </c>
      <c r="B55" s="228">
        <v>1</v>
      </c>
      <c r="C55" s="228">
        <v>9.5</v>
      </c>
      <c r="D55" s="228">
        <v>5.6</v>
      </c>
      <c r="E55" s="228">
        <v>7.3</v>
      </c>
    </row>
    <row r="56" spans="1:9" x14ac:dyDescent="0.2">
      <c r="A56" s="9" t="s">
        <v>453</v>
      </c>
      <c r="B56" s="228">
        <v>16.7</v>
      </c>
      <c r="C56" s="228">
        <v>6.9</v>
      </c>
      <c r="D56" s="228">
        <v>14.9</v>
      </c>
      <c r="E56" s="228">
        <v>15</v>
      </c>
    </row>
    <row r="57" spans="1:9" x14ac:dyDescent="0.2">
      <c r="A57" s="10" t="s">
        <v>162</v>
      </c>
      <c r="B57" s="318">
        <v>100</v>
      </c>
      <c r="C57" s="318">
        <v>100</v>
      </c>
      <c r="D57" s="318">
        <v>100</v>
      </c>
      <c r="E57" s="318">
        <v>100</v>
      </c>
    </row>
    <row r="58" spans="1:9" x14ac:dyDescent="0.2">
      <c r="A58" s="10" t="s">
        <v>137</v>
      </c>
      <c r="B58" s="318">
        <v>200</v>
      </c>
      <c r="C58" s="318">
        <v>2900</v>
      </c>
      <c r="D58" s="318">
        <v>700</v>
      </c>
      <c r="E58" s="318">
        <v>3400</v>
      </c>
      <c r="F58" s="111"/>
      <c r="G58" s="111"/>
      <c r="H58" s="111"/>
      <c r="I58" s="111"/>
    </row>
    <row r="59" spans="1:9" ht="22.5" x14ac:dyDescent="0.2">
      <c r="A59" s="9" t="s">
        <v>266</v>
      </c>
      <c r="B59" s="411"/>
      <c r="C59" s="411"/>
      <c r="D59" s="411"/>
      <c r="E59" s="411"/>
    </row>
    <row r="60" spans="1:9" x14ac:dyDescent="0.2">
      <c r="A60" s="9" t="s">
        <v>250</v>
      </c>
      <c r="B60" s="228">
        <v>76.599999999999994</v>
      </c>
      <c r="C60" s="228">
        <v>67.099999999999994</v>
      </c>
      <c r="D60" s="228">
        <v>62.2</v>
      </c>
      <c r="E60" s="228">
        <v>82.7</v>
      </c>
    </row>
    <row r="61" spans="1:9" x14ac:dyDescent="0.2">
      <c r="A61" s="9" t="s">
        <v>267</v>
      </c>
      <c r="B61" s="228">
        <v>0.6</v>
      </c>
      <c r="C61" s="228">
        <v>2.8</v>
      </c>
      <c r="D61" s="228">
        <v>8.1</v>
      </c>
      <c r="E61" s="228">
        <v>2.2000000000000002</v>
      </c>
    </row>
    <row r="62" spans="1:9" x14ac:dyDescent="0.2">
      <c r="A62" s="9" t="s">
        <v>268</v>
      </c>
      <c r="B62" s="228">
        <v>21.8</v>
      </c>
      <c r="C62" s="228">
        <v>24.3</v>
      </c>
      <c r="D62" s="228">
        <v>9.1999999999999993</v>
      </c>
      <c r="E62" s="228">
        <v>10.7</v>
      </c>
    </row>
    <row r="63" spans="1:9" x14ac:dyDescent="0.2">
      <c r="A63" s="9" t="s">
        <v>269</v>
      </c>
      <c r="B63" s="228">
        <v>0.5</v>
      </c>
      <c r="C63" s="228">
        <v>4.9000000000000004</v>
      </c>
      <c r="D63" s="228">
        <v>5.6</v>
      </c>
      <c r="E63" s="228">
        <v>3.8</v>
      </c>
    </row>
    <row r="64" spans="1:9" x14ac:dyDescent="0.2">
      <c r="A64" s="9" t="s">
        <v>453</v>
      </c>
      <c r="B64" s="228">
        <v>0.5</v>
      </c>
      <c r="C64" s="228">
        <v>0.9</v>
      </c>
      <c r="D64" s="228">
        <v>14.9</v>
      </c>
      <c r="E64" s="228">
        <v>0.7</v>
      </c>
    </row>
    <row r="65" spans="1:9" x14ac:dyDescent="0.2">
      <c r="A65" s="10" t="s">
        <v>162</v>
      </c>
      <c r="B65" s="318">
        <v>100</v>
      </c>
      <c r="C65" s="318">
        <v>100</v>
      </c>
      <c r="D65" s="318">
        <v>100</v>
      </c>
      <c r="E65" s="318">
        <v>100</v>
      </c>
    </row>
    <row r="66" spans="1:9" x14ac:dyDescent="0.2">
      <c r="A66" s="10" t="s">
        <v>137</v>
      </c>
      <c r="B66" s="318">
        <v>300</v>
      </c>
      <c r="C66" s="318">
        <v>2900</v>
      </c>
      <c r="D66" s="318">
        <v>700</v>
      </c>
      <c r="E66" s="318">
        <v>3400</v>
      </c>
      <c r="F66" s="111"/>
      <c r="G66" s="111"/>
      <c r="H66" s="111"/>
      <c r="I66" s="111"/>
    </row>
    <row r="67" spans="1:9" x14ac:dyDescent="0.2">
      <c r="A67" s="9" t="s">
        <v>270</v>
      </c>
      <c r="B67" s="411"/>
      <c r="C67" s="411"/>
      <c r="D67" s="411"/>
      <c r="E67" s="411"/>
    </row>
    <row r="68" spans="1:9" x14ac:dyDescent="0.2">
      <c r="A68" s="9" t="s">
        <v>256</v>
      </c>
      <c r="B68" s="228">
        <v>4.5999999999999996</v>
      </c>
      <c r="C68" s="228">
        <v>2.2000000000000002</v>
      </c>
      <c r="D68" s="228">
        <v>32.5</v>
      </c>
      <c r="E68" s="228">
        <v>20.7</v>
      </c>
    </row>
    <row r="69" spans="1:9" x14ac:dyDescent="0.2">
      <c r="A69" s="9" t="s">
        <v>257</v>
      </c>
      <c r="B69" s="228">
        <v>6.1</v>
      </c>
      <c r="C69" s="228">
        <v>3.8</v>
      </c>
      <c r="D69" s="228">
        <v>22.1</v>
      </c>
      <c r="E69" s="228">
        <v>15.6</v>
      </c>
    </row>
    <row r="70" spans="1:9" x14ac:dyDescent="0.2">
      <c r="A70" s="9" t="s">
        <v>250</v>
      </c>
      <c r="B70" s="228">
        <v>83.2</v>
      </c>
      <c r="C70" s="228">
        <v>92.7</v>
      </c>
      <c r="D70" s="228">
        <v>43.7</v>
      </c>
      <c r="E70" s="228">
        <v>60.1</v>
      </c>
    </row>
    <row r="71" spans="1:9" x14ac:dyDescent="0.2">
      <c r="A71" s="9" t="s">
        <v>453</v>
      </c>
      <c r="B71" s="228">
        <v>6.2</v>
      </c>
      <c r="C71" s="228">
        <v>1.3</v>
      </c>
      <c r="D71" s="228">
        <v>1.7</v>
      </c>
      <c r="E71" s="228">
        <v>3.6</v>
      </c>
    </row>
    <row r="72" spans="1:9" x14ac:dyDescent="0.2">
      <c r="A72" s="10" t="s">
        <v>162</v>
      </c>
      <c r="B72" s="318">
        <v>100</v>
      </c>
      <c r="C72" s="318">
        <v>100</v>
      </c>
      <c r="D72" s="318">
        <v>100</v>
      </c>
      <c r="E72" s="318">
        <v>100</v>
      </c>
    </row>
    <row r="73" spans="1:9" x14ac:dyDescent="0.2">
      <c r="A73" s="10" t="s">
        <v>137</v>
      </c>
      <c r="B73" s="318">
        <v>300</v>
      </c>
      <c r="C73" s="318">
        <v>2900</v>
      </c>
      <c r="D73" s="318">
        <v>800</v>
      </c>
      <c r="E73" s="318">
        <v>3600</v>
      </c>
      <c r="F73" s="111"/>
      <c r="G73" s="111"/>
      <c r="H73" s="111"/>
      <c r="I73" s="111"/>
    </row>
    <row r="74" spans="1:9" x14ac:dyDescent="0.2">
      <c r="A74" s="10" t="s">
        <v>163</v>
      </c>
      <c r="B74" s="318">
        <v>300</v>
      </c>
      <c r="C74" s="318">
        <v>3200</v>
      </c>
      <c r="D74" s="318">
        <v>1400</v>
      </c>
      <c r="E74" s="318">
        <v>4900</v>
      </c>
      <c r="F74" s="111"/>
      <c r="G74" s="111"/>
      <c r="H74" s="111"/>
      <c r="I74" s="111"/>
    </row>
    <row r="75" spans="1:9" ht="11.25" customHeight="1" x14ac:dyDescent="0.2">
      <c r="A75" s="6" t="s">
        <v>430</v>
      </c>
      <c r="B75" s="121"/>
      <c r="C75" s="121"/>
      <c r="D75" s="187"/>
      <c r="E75" s="187"/>
    </row>
    <row r="76" spans="1:9" x14ac:dyDescent="0.2">
      <c r="A76" s="429" t="s">
        <v>371</v>
      </c>
      <c r="B76" s="429"/>
      <c r="C76" s="429"/>
      <c r="D76" s="74"/>
      <c r="E76" s="74"/>
    </row>
    <row r="77" spans="1:9" x14ac:dyDescent="0.2">
      <c r="A77" s="56"/>
    </row>
  </sheetData>
  <mergeCells count="8">
    <mergeCell ref="A76:C76"/>
    <mergeCell ref="A3:A4"/>
    <mergeCell ref="B3:C3"/>
    <mergeCell ref="D3:E3"/>
    <mergeCell ref="B27:B28"/>
    <mergeCell ref="C27:C28"/>
    <mergeCell ref="D27:D28"/>
    <mergeCell ref="E27:E28"/>
  </mergeCells>
  <phoneticPr fontId="13" type="noConversion"/>
  <pageMargins left="0.7" right="0.7" top="0.75" bottom="0.75" header="0.3" footer="0.3"/>
  <pageSetup paperSize="9" orientation="portrait" verticalDpi="0" r:id="rId1"/>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2"/>
  <dimension ref="A1:G43"/>
  <sheetViews>
    <sheetView workbookViewId="0">
      <selection activeCell="E27" sqref="E27"/>
    </sheetView>
  </sheetViews>
  <sheetFormatPr baseColWidth="10" defaultRowHeight="11.25" x14ac:dyDescent="0.2"/>
  <cols>
    <col min="1" max="1" width="49.85546875" style="8" customWidth="1"/>
    <col min="2" max="2" width="16.42578125" style="2" customWidth="1"/>
    <col min="3" max="3" width="17.42578125" style="2" customWidth="1"/>
    <col min="4" max="16384" width="11.42578125" style="2"/>
  </cols>
  <sheetData>
    <row r="1" spans="1:7" x14ac:dyDescent="0.2">
      <c r="A1" s="6" t="s">
        <v>682</v>
      </c>
    </row>
    <row r="2" spans="1:7" x14ac:dyDescent="0.2">
      <c r="A2" s="6" t="s">
        <v>8</v>
      </c>
    </row>
    <row r="3" spans="1:7" x14ac:dyDescent="0.2">
      <c r="A3" s="6"/>
    </row>
    <row r="4" spans="1:7" ht="28.5" customHeight="1" x14ac:dyDescent="0.2">
      <c r="A4" s="10" t="s">
        <v>271</v>
      </c>
      <c r="B4" s="107" t="s">
        <v>426</v>
      </c>
      <c r="C4" s="107" t="s">
        <v>0</v>
      </c>
      <c r="D4" s="22"/>
    </row>
    <row r="5" spans="1:7" x14ac:dyDescent="0.2">
      <c r="A5" s="9" t="s">
        <v>223</v>
      </c>
      <c r="B5" s="228">
        <v>10.7</v>
      </c>
      <c r="C5" s="228">
        <v>48.6</v>
      </c>
      <c r="D5" s="22"/>
      <c r="E5" s="22"/>
      <c r="F5" s="22"/>
      <c r="G5" s="22"/>
    </row>
    <row r="6" spans="1:7" x14ac:dyDescent="0.2">
      <c r="A6" s="9" t="s">
        <v>224</v>
      </c>
      <c r="B6" s="228">
        <v>47.9</v>
      </c>
      <c r="C6" s="228">
        <v>35.4</v>
      </c>
      <c r="D6" s="22"/>
      <c r="E6" s="22"/>
      <c r="F6" s="22"/>
      <c r="G6" s="22"/>
    </row>
    <row r="7" spans="1:7" x14ac:dyDescent="0.2">
      <c r="A7" s="9" t="s">
        <v>225</v>
      </c>
      <c r="B7" s="228">
        <v>3.5</v>
      </c>
      <c r="C7" s="228">
        <v>1.8</v>
      </c>
      <c r="D7" s="70"/>
      <c r="E7" s="22"/>
      <c r="F7" s="22"/>
      <c r="G7" s="22"/>
    </row>
    <row r="8" spans="1:7" x14ac:dyDescent="0.2">
      <c r="A8" s="9" t="s">
        <v>226</v>
      </c>
      <c r="B8" s="228">
        <v>1.5</v>
      </c>
      <c r="C8" s="228">
        <v>0.7</v>
      </c>
      <c r="D8" s="70"/>
      <c r="E8" s="22"/>
      <c r="F8" s="22"/>
      <c r="G8" s="22"/>
    </row>
    <row r="9" spans="1:7" x14ac:dyDescent="0.2">
      <c r="A9" s="9" t="s">
        <v>90</v>
      </c>
      <c r="B9" s="228">
        <v>18.100000000000001</v>
      </c>
      <c r="C9" s="228">
        <v>4.5</v>
      </c>
      <c r="D9" s="70"/>
      <c r="E9" s="22"/>
      <c r="F9" s="22"/>
      <c r="G9" s="22"/>
    </row>
    <row r="10" spans="1:7" x14ac:dyDescent="0.2">
      <c r="A10" s="9" t="s">
        <v>227</v>
      </c>
      <c r="B10" s="228">
        <v>2</v>
      </c>
      <c r="C10" s="228" t="s">
        <v>486</v>
      </c>
      <c r="D10" s="70"/>
      <c r="E10" s="22"/>
      <c r="F10" s="22"/>
      <c r="G10" s="22"/>
    </row>
    <row r="11" spans="1:7" ht="12" customHeight="1" x14ac:dyDescent="0.2">
      <c r="A11" s="9" t="s">
        <v>228</v>
      </c>
      <c r="B11" s="228" t="s">
        <v>486</v>
      </c>
      <c r="C11" s="228">
        <v>0.5</v>
      </c>
      <c r="D11" s="70"/>
      <c r="E11" s="22"/>
      <c r="F11" s="22"/>
      <c r="G11" s="22"/>
    </row>
    <row r="12" spans="1:7" x14ac:dyDescent="0.2">
      <c r="A12" s="9" t="s">
        <v>229</v>
      </c>
      <c r="B12" s="228">
        <v>1.9</v>
      </c>
      <c r="C12" s="228">
        <v>3.2</v>
      </c>
      <c r="D12" s="70"/>
      <c r="E12" s="22"/>
      <c r="F12" s="22"/>
      <c r="G12" s="22"/>
    </row>
    <row r="13" spans="1:7" x14ac:dyDescent="0.2">
      <c r="A13" s="9" t="s">
        <v>230</v>
      </c>
      <c r="B13" s="228">
        <v>3.2</v>
      </c>
      <c r="C13" s="228">
        <v>1.3</v>
      </c>
      <c r="D13" s="70"/>
      <c r="E13" s="22"/>
      <c r="F13" s="22"/>
      <c r="G13" s="22"/>
    </row>
    <row r="14" spans="1:7" x14ac:dyDescent="0.2">
      <c r="A14" s="9" t="s">
        <v>231</v>
      </c>
      <c r="B14" s="228" t="s">
        <v>486</v>
      </c>
      <c r="C14" s="228" t="s">
        <v>486</v>
      </c>
      <c r="D14" s="70"/>
      <c r="E14" s="22"/>
      <c r="F14" s="22"/>
      <c r="G14" s="22"/>
    </row>
    <row r="15" spans="1:7" x14ac:dyDescent="0.2">
      <c r="A15" s="9" t="s">
        <v>88</v>
      </c>
      <c r="B15" s="228" t="s">
        <v>486</v>
      </c>
      <c r="C15" s="228" t="s">
        <v>486</v>
      </c>
      <c r="D15" s="70"/>
      <c r="E15" s="22"/>
      <c r="F15" s="22"/>
      <c r="G15" s="22"/>
    </row>
    <row r="16" spans="1:7" x14ac:dyDescent="0.2">
      <c r="A16" s="9" t="s">
        <v>232</v>
      </c>
      <c r="B16" s="228">
        <v>6.9</v>
      </c>
      <c r="C16" s="228">
        <v>2</v>
      </c>
      <c r="D16" s="70"/>
      <c r="E16" s="22"/>
      <c r="F16" s="22"/>
      <c r="G16" s="22"/>
    </row>
    <row r="17" spans="1:7" x14ac:dyDescent="0.2">
      <c r="A17" s="9" t="s">
        <v>233</v>
      </c>
      <c r="B17" s="228">
        <v>2.2000000000000002</v>
      </c>
      <c r="C17" s="228" t="s">
        <v>486</v>
      </c>
      <c r="D17" s="70"/>
      <c r="E17" s="22"/>
      <c r="F17" s="22"/>
      <c r="G17" s="22"/>
    </row>
    <row r="18" spans="1:7" x14ac:dyDescent="0.2">
      <c r="A18" s="9" t="s">
        <v>234</v>
      </c>
      <c r="B18" s="228">
        <v>2</v>
      </c>
      <c r="C18" s="228">
        <v>1.5</v>
      </c>
      <c r="D18" s="22"/>
      <c r="E18" s="22"/>
      <c r="F18" s="22"/>
      <c r="G18" s="22"/>
    </row>
    <row r="19" spans="1:7" x14ac:dyDescent="0.2">
      <c r="A19" s="10" t="s">
        <v>162</v>
      </c>
      <c r="B19" s="318">
        <v>100</v>
      </c>
      <c r="C19" s="318">
        <v>100</v>
      </c>
      <c r="D19" s="22"/>
    </row>
    <row r="20" spans="1:7" x14ac:dyDescent="0.2">
      <c r="A20" s="10" t="s">
        <v>137</v>
      </c>
      <c r="B20" s="318">
        <v>300</v>
      </c>
      <c r="C20" s="318">
        <v>1100</v>
      </c>
      <c r="D20" s="111"/>
      <c r="E20" s="111"/>
    </row>
    <row r="21" spans="1:7" x14ac:dyDescent="0.2">
      <c r="A21" s="186" t="s">
        <v>373</v>
      </c>
      <c r="B21" s="246">
        <v>300</v>
      </c>
      <c r="C21" s="318">
        <v>1100</v>
      </c>
      <c r="D21" s="111"/>
      <c r="E21" s="111"/>
    </row>
    <row r="22" spans="1:7" ht="11.25" customHeight="1" x14ac:dyDescent="0.2">
      <c r="A22" s="6" t="s">
        <v>430</v>
      </c>
      <c r="B22" s="121"/>
      <c r="C22" s="121"/>
      <c r="D22" s="22"/>
    </row>
    <row r="23" spans="1:7" x14ac:dyDescent="0.2">
      <c r="A23" s="429" t="s">
        <v>371</v>
      </c>
      <c r="B23" s="429"/>
      <c r="C23" s="429"/>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mergeCells count="1">
    <mergeCell ref="A23:C23"/>
  </mergeCells>
  <phoneticPr fontId="13" type="noConversion"/>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3"/>
  <dimension ref="A1:G43"/>
  <sheetViews>
    <sheetView workbookViewId="0">
      <selection activeCell="C25" sqref="C25"/>
    </sheetView>
  </sheetViews>
  <sheetFormatPr baseColWidth="10" defaultRowHeight="11.25" x14ac:dyDescent="0.2"/>
  <cols>
    <col min="1" max="1" width="50.140625" style="8" customWidth="1"/>
    <col min="2" max="2" width="15.85546875" style="2" customWidth="1"/>
    <col min="3" max="3" width="15.42578125" style="2" customWidth="1"/>
    <col min="4" max="16384" width="11.42578125" style="2"/>
  </cols>
  <sheetData>
    <row r="1" spans="1:7" x14ac:dyDescent="0.2">
      <c r="A1" s="6" t="s">
        <v>683</v>
      </c>
    </row>
    <row r="2" spans="1:7" x14ac:dyDescent="0.2">
      <c r="A2" s="6" t="s">
        <v>9</v>
      </c>
    </row>
    <row r="3" spans="1:7" x14ac:dyDescent="0.2">
      <c r="A3" s="6"/>
    </row>
    <row r="4" spans="1:7" ht="29.25" customHeight="1" x14ac:dyDescent="0.2">
      <c r="A4" s="10" t="s">
        <v>377</v>
      </c>
      <c r="B4" s="107" t="s">
        <v>426</v>
      </c>
      <c r="C4" s="107" t="s">
        <v>0</v>
      </c>
      <c r="D4" s="22"/>
    </row>
    <row r="5" spans="1:7" x14ac:dyDescent="0.2">
      <c r="A5" s="9" t="s">
        <v>223</v>
      </c>
      <c r="B5" s="228">
        <v>6.2</v>
      </c>
      <c r="C5" s="228">
        <v>48.8</v>
      </c>
      <c r="D5" s="22"/>
      <c r="E5" s="22"/>
      <c r="F5" s="22"/>
      <c r="G5" s="22"/>
    </row>
    <row r="6" spans="1:7" x14ac:dyDescent="0.2">
      <c r="A6" s="9" t="s">
        <v>224</v>
      </c>
      <c r="B6" s="228">
        <v>29.7</v>
      </c>
      <c r="C6" s="228">
        <v>31.5</v>
      </c>
      <c r="D6" s="22"/>
      <c r="E6" s="22"/>
      <c r="F6" s="22"/>
      <c r="G6" s="22"/>
    </row>
    <row r="7" spans="1:7" x14ac:dyDescent="0.2">
      <c r="A7" s="9" t="s">
        <v>225</v>
      </c>
      <c r="B7" s="228">
        <v>9.3000000000000007</v>
      </c>
      <c r="C7" s="228">
        <v>6</v>
      </c>
      <c r="D7" s="70"/>
      <c r="E7" s="22"/>
      <c r="F7" s="22"/>
      <c r="G7" s="22"/>
    </row>
    <row r="8" spans="1:7" x14ac:dyDescent="0.2">
      <c r="A8" s="9" t="s">
        <v>226</v>
      </c>
      <c r="B8" s="228" t="s">
        <v>486</v>
      </c>
      <c r="C8" s="228">
        <v>0.9</v>
      </c>
      <c r="D8" s="70"/>
      <c r="E8" s="22"/>
      <c r="F8" s="22"/>
      <c r="G8" s="22"/>
    </row>
    <row r="9" spans="1:7" x14ac:dyDescent="0.2">
      <c r="A9" s="9" t="s">
        <v>90</v>
      </c>
      <c r="B9" s="228">
        <v>35.5</v>
      </c>
      <c r="C9" s="228">
        <v>4.5</v>
      </c>
      <c r="D9" s="70"/>
      <c r="E9" s="22"/>
      <c r="F9" s="22"/>
      <c r="G9" s="22"/>
    </row>
    <row r="10" spans="1:7" x14ac:dyDescent="0.2">
      <c r="A10" s="9" t="s">
        <v>227</v>
      </c>
      <c r="B10" s="228">
        <v>16.600000000000001</v>
      </c>
      <c r="C10" s="228">
        <v>1.6</v>
      </c>
      <c r="D10" s="70"/>
      <c r="E10" s="22"/>
      <c r="F10" s="22"/>
      <c r="G10" s="22"/>
    </row>
    <row r="11" spans="1:7" ht="11.25" customHeight="1" x14ac:dyDescent="0.2">
      <c r="A11" s="9" t="s">
        <v>228</v>
      </c>
      <c r="B11" s="228" t="s">
        <v>486</v>
      </c>
      <c r="C11" s="228">
        <v>0.5</v>
      </c>
      <c r="D11" s="70"/>
      <c r="E11" s="22"/>
      <c r="F11" s="22"/>
      <c r="G11" s="22"/>
    </row>
    <row r="12" spans="1:7" x14ac:dyDescent="0.2">
      <c r="A12" s="9" t="s">
        <v>229</v>
      </c>
      <c r="B12" s="228" t="s">
        <v>486</v>
      </c>
      <c r="C12" s="228">
        <v>0.6</v>
      </c>
      <c r="D12" s="70"/>
      <c r="E12" s="22"/>
      <c r="F12" s="22"/>
      <c r="G12" s="22"/>
    </row>
    <row r="13" spans="1:7" x14ac:dyDescent="0.2">
      <c r="A13" s="9" t="s">
        <v>230</v>
      </c>
      <c r="B13" s="228">
        <v>1.8</v>
      </c>
      <c r="C13" s="228">
        <v>2.2999999999999998</v>
      </c>
      <c r="D13" s="70"/>
      <c r="E13" s="22"/>
      <c r="F13" s="22"/>
      <c r="G13" s="22"/>
    </row>
    <row r="14" spans="1:7" x14ac:dyDescent="0.2">
      <c r="A14" s="9" t="s">
        <v>231</v>
      </c>
      <c r="B14" s="228" t="s">
        <v>486</v>
      </c>
      <c r="C14" s="228" t="s">
        <v>486</v>
      </c>
      <c r="D14" s="70"/>
      <c r="E14" s="22"/>
      <c r="F14" s="22"/>
      <c r="G14" s="22"/>
    </row>
    <row r="15" spans="1:7" x14ac:dyDescent="0.2">
      <c r="A15" s="9" t="s">
        <v>88</v>
      </c>
      <c r="B15" s="228" t="s">
        <v>486</v>
      </c>
      <c r="C15" s="228" t="s">
        <v>486</v>
      </c>
      <c r="D15" s="70"/>
      <c r="E15" s="22"/>
      <c r="F15" s="22"/>
      <c r="G15" s="22"/>
    </row>
    <row r="16" spans="1:7" ht="11.25" customHeight="1" x14ac:dyDescent="0.2">
      <c r="A16" s="9" t="s">
        <v>232</v>
      </c>
      <c r="B16" s="228" t="s">
        <v>486</v>
      </c>
      <c r="C16" s="228" t="s">
        <v>486</v>
      </c>
      <c r="D16" s="70"/>
      <c r="E16" s="22"/>
      <c r="F16" s="22"/>
      <c r="G16" s="22"/>
    </row>
    <row r="17" spans="1:7" x14ac:dyDescent="0.2">
      <c r="A17" s="9" t="s">
        <v>233</v>
      </c>
      <c r="B17" s="228" t="s">
        <v>486</v>
      </c>
      <c r="C17" s="228" t="s">
        <v>486</v>
      </c>
      <c r="D17" s="70"/>
      <c r="E17" s="22"/>
      <c r="F17" s="22"/>
      <c r="G17" s="22"/>
    </row>
    <row r="18" spans="1:7" x14ac:dyDescent="0.2">
      <c r="A18" s="9" t="s">
        <v>234</v>
      </c>
      <c r="B18" s="228">
        <v>0.9</v>
      </c>
      <c r="C18" s="228">
        <v>2.9</v>
      </c>
      <c r="D18" s="22"/>
      <c r="E18" s="22"/>
      <c r="F18" s="22"/>
      <c r="G18" s="22"/>
    </row>
    <row r="19" spans="1:7" x14ac:dyDescent="0.2">
      <c r="A19" s="10" t="s">
        <v>162</v>
      </c>
      <c r="B19" s="318">
        <v>100</v>
      </c>
      <c r="C19" s="318">
        <v>100</v>
      </c>
      <c r="D19" s="22"/>
    </row>
    <row r="20" spans="1:7" x14ac:dyDescent="0.2">
      <c r="A20" s="10" t="s">
        <v>137</v>
      </c>
      <c r="B20" s="318">
        <v>300</v>
      </c>
      <c r="C20" s="318">
        <v>1100</v>
      </c>
      <c r="D20" s="111"/>
      <c r="E20" s="111"/>
    </row>
    <row r="21" spans="1:7" x14ac:dyDescent="0.2">
      <c r="A21" s="186" t="s">
        <v>373</v>
      </c>
      <c r="B21" s="246">
        <v>300</v>
      </c>
      <c r="C21" s="318">
        <v>1100</v>
      </c>
      <c r="D21" s="111"/>
      <c r="E21" s="111"/>
    </row>
    <row r="22" spans="1:7" ht="11.25" customHeight="1" x14ac:dyDescent="0.2">
      <c r="A22" s="6" t="s">
        <v>430</v>
      </c>
      <c r="B22" s="121"/>
      <c r="C22" s="121"/>
      <c r="D22" s="22"/>
    </row>
    <row r="23" spans="1:7" x14ac:dyDescent="0.2">
      <c r="A23" s="429" t="s">
        <v>371</v>
      </c>
      <c r="B23" s="429"/>
      <c r="C23" s="429"/>
      <c r="D23" s="22"/>
    </row>
    <row r="24" spans="1:7" x14ac:dyDescent="0.2">
      <c r="A24" s="56"/>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mergeCells count="1">
    <mergeCell ref="A23:C23"/>
  </mergeCells>
  <phoneticPr fontId="13" type="noConversion"/>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4"/>
  <dimension ref="A1:G38"/>
  <sheetViews>
    <sheetView topLeftCell="A16" workbookViewId="0"/>
  </sheetViews>
  <sheetFormatPr baseColWidth="10" defaultRowHeight="11.25" x14ac:dyDescent="0.2"/>
  <cols>
    <col min="1" max="1" width="49.42578125" style="8" customWidth="1"/>
    <col min="2" max="2" width="16.28515625" style="2" customWidth="1"/>
    <col min="3" max="3" width="15.5703125" style="2" customWidth="1"/>
    <col min="4" max="16384" width="11.42578125" style="2"/>
  </cols>
  <sheetData>
    <row r="1" spans="1:7" x14ac:dyDescent="0.2">
      <c r="A1" s="6" t="s">
        <v>684</v>
      </c>
    </row>
    <row r="2" spans="1:7" x14ac:dyDescent="0.2">
      <c r="A2" s="6" t="s">
        <v>10</v>
      </c>
    </row>
    <row r="3" spans="1:7" x14ac:dyDescent="0.2">
      <c r="A3" s="6"/>
    </row>
    <row r="4" spans="1:7" ht="30.75" customHeight="1" x14ac:dyDescent="0.2">
      <c r="A4" s="10" t="s">
        <v>272</v>
      </c>
      <c r="B4" s="107" t="s">
        <v>426</v>
      </c>
      <c r="C4" s="107" t="s">
        <v>0</v>
      </c>
      <c r="D4" s="22"/>
    </row>
    <row r="5" spans="1:7" x14ac:dyDescent="0.2">
      <c r="A5" s="10" t="s">
        <v>273</v>
      </c>
      <c r="B5" s="72"/>
      <c r="C5" s="72"/>
      <c r="D5" s="22"/>
      <c r="E5" s="22"/>
      <c r="F5" s="22"/>
      <c r="G5" s="22"/>
    </row>
    <row r="6" spans="1:7" ht="22.5" x14ac:dyDescent="0.2">
      <c r="A6" s="9" t="s">
        <v>420</v>
      </c>
      <c r="B6" s="290">
        <v>0.5</v>
      </c>
      <c r="C6" s="290">
        <v>0.7</v>
      </c>
      <c r="D6" s="70"/>
      <c r="E6" s="22"/>
      <c r="F6" s="22"/>
      <c r="G6" s="22"/>
    </row>
    <row r="7" spans="1:7" ht="22.5" x14ac:dyDescent="0.2">
      <c r="A7" s="9" t="s">
        <v>421</v>
      </c>
      <c r="B7" s="290">
        <v>0.5</v>
      </c>
      <c r="C7" s="290">
        <v>2.5</v>
      </c>
      <c r="D7" s="70"/>
      <c r="E7" s="22"/>
      <c r="F7" s="22"/>
      <c r="G7" s="22"/>
    </row>
    <row r="8" spans="1:7" ht="22.5" x14ac:dyDescent="0.2">
      <c r="A8" s="9" t="s">
        <v>274</v>
      </c>
      <c r="B8" s="290">
        <v>22</v>
      </c>
      <c r="C8" s="290">
        <v>5.0999999999999996</v>
      </c>
      <c r="D8" s="70"/>
      <c r="E8" s="22"/>
      <c r="F8" s="22"/>
      <c r="G8" s="22"/>
    </row>
    <row r="9" spans="1:7" x14ac:dyDescent="0.2">
      <c r="A9" s="9" t="s">
        <v>275</v>
      </c>
      <c r="B9" s="290" t="s">
        <v>486</v>
      </c>
      <c r="C9" s="290" t="s">
        <v>486</v>
      </c>
      <c r="D9" s="70"/>
      <c r="E9" s="22"/>
      <c r="F9" s="22"/>
      <c r="G9" s="22"/>
    </row>
    <row r="10" spans="1:7" x14ac:dyDescent="0.2">
      <c r="A10" s="9" t="s">
        <v>276</v>
      </c>
      <c r="B10" s="290">
        <v>0.5</v>
      </c>
      <c r="C10" s="290">
        <v>0.6</v>
      </c>
      <c r="D10" s="70"/>
      <c r="E10" s="22"/>
      <c r="F10" s="22"/>
      <c r="G10" s="22"/>
    </row>
    <row r="11" spans="1:7" ht="11.25" customHeight="1" x14ac:dyDescent="0.2">
      <c r="A11" s="9" t="s">
        <v>277</v>
      </c>
      <c r="B11" s="290" t="s">
        <v>486</v>
      </c>
      <c r="C11" s="290" t="s">
        <v>486</v>
      </c>
      <c r="D11" s="70"/>
      <c r="E11" s="22"/>
      <c r="F11" s="22"/>
      <c r="G11" s="22"/>
    </row>
    <row r="12" spans="1:7" x14ac:dyDescent="0.2">
      <c r="A12" s="9" t="s">
        <v>278</v>
      </c>
      <c r="B12" s="290" t="s">
        <v>486</v>
      </c>
      <c r="C12" s="290" t="s">
        <v>486</v>
      </c>
      <c r="D12" s="70"/>
      <c r="E12" s="22"/>
      <c r="F12" s="22"/>
      <c r="G12" s="22"/>
    </row>
    <row r="13" spans="1:7" x14ac:dyDescent="0.2">
      <c r="A13" s="9" t="s">
        <v>279</v>
      </c>
      <c r="B13" s="290" t="s">
        <v>486</v>
      </c>
      <c r="C13" s="290" t="s">
        <v>486</v>
      </c>
      <c r="D13" s="70"/>
      <c r="E13" s="22"/>
      <c r="F13" s="22"/>
      <c r="G13" s="22"/>
    </row>
    <row r="14" spans="1:7" x14ac:dyDescent="0.2">
      <c r="A14" s="10" t="s">
        <v>280</v>
      </c>
      <c r="B14" s="290"/>
      <c r="C14" s="290"/>
      <c r="D14" s="70"/>
      <c r="E14" s="22"/>
      <c r="F14" s="22"/>
      <c r="G14" s="22"/>
    </row>
    <row r="15" spans="1:7" ht="22.5" x14ac:dyDescent="0.2">
      <c r="A15" s="9" t="s">
        <v>281</v>
      </c>
      <c r="B15" s="290">
        <v>31.2</v>
      </c>
      <c r="C15" s="290">
        <v>9</v>
      </c>
      <c r="D15" s="70"/>
      <c r="E15" s="22"/>
      <c r="F15" s="22"/>
      <c r="G15" s="22"/>
    </row>
    <row r="16" spans="1:7" x14ac:dyDescent="0.2">
      <c r="A16" s="9" t="s">
        <v>282</v>
      </c>
      <c r="B16" s="290" t="s">
        <v>486</v>
      </c>
      <c r="C16" s="290" t="s">
        <v>486</v>
      </c>
      <c r="D16" s="22"/>
      <c r="E16" s="22"/>
      <c r="F16" s="22"/>
      <c r="G16" s="22"/>
    </row>
    <row r="17" spans="1:5" x14ac:dyDescent="0.2">
      <c r="A17" s="9" t="s">
        <v>284</v>
      </c>
      <c r="B17" s="290">
        <v>2.4</v>
      </c>
      <c r="C17" s="290">
        <v>6.4</v>
      </c>
      <c r="D17" s="22"/>
    </row>
    <row r="18" spans="1:5" x14ac:dyDescent="0.2">
      <c r="A18" s="9" t="s">
        <v>285</v>
      </c>
      <c r="B18" s="290" t="s">
        <v>486</v>
      </c>
      <c r="C18" s="290">
        <v>6.7</v>
      </c>
      <c r="D18" s="22"/>
    </row>
    <row r="19" spans="1:5" x14ac:dyDescent="0.2">
      <c r="A19" s="9" t="s">
        <v>286</v>
      </c>
      <c r="B19" s="290" t="s">
        <v>486</v>
      </c>
      <c r="C19" s="290">
        <v>1.6</v>
      </c>
      <c r="D19" s="22"/>
    </row>
    <row r="20" spans="1:5" x14ac:dyDescent="0.2">
      <c r="A20" s="10" t="s">
        <v>287</v>
      </c>
      <c r="B20" s="290"/>
      <c r="C20" s="290"/>
      <c r="D20" s="22"/>
    </row>
    <row r="21" spans="1:5" x14ac:dyDescent="0.2">
      <c r="A21" s="9" t="s">
        <v>288</v>
      </c>
      <c r="B21" s="290">
        <v>1.4</v>
      </c>
      <c r="C21" s="290">
        <v>1.4</v>
      </c>
      <c r="D21" s="22"/>
    </row>
    <row r="22" spans="1:5" x14ac:dyDescent="0.2">
      <c r="A22" s="9" t="s">
        <v>289</v>
      </c>
      <c r="B22" s="290" t="s">
        <v>486</v>
      </c>
      <c r="C22" s="290">
        <v>3.1</v>
      </c>
      <c r="D22" s="22"/>
    </row>
    <row r="23" spans="1:5" x14ac:dyDescent="0.2">
      <c r="A23" s="9" t="s">
        <v>290</v>
      </c>
      <c r="B23" s="290">
        <v>10.6</v>
      </c>
      <c r="C23" s="290">
        <v>2.6</v>
      </c>
      <c r="D23" s="22"/>
    </row>
    <row r="24" spans="1:5" x14ac:dyDescent="0.2">
      <c r="A24" s="9" t="s">
        <v>291</v>
      </c>
      <c r="B24" s="290" t="s">
        <v>486</v>
      </c>
      <c r="C24" s="290" t="s">
        <v>486</v>
      </c>
      <c r="D24" s="22"/>
    </row>
    <row r="25" spans="1:5" x14ac:dyDescent="0.2">
      <c r="A25" s="9" t="s">
        <v>292</v>
      </c>
      <c r="B25" s="290" t="s">
        <v>486</v>
      </c>
      <c r="C25" s="290" t="s">
        <v>486</v>
      </c>
      <c r="D25" s="22"/>
    </row>
    <row r="26" spans="1:5" x14ac:dyDescent="0.2">
      <c r="A26" s="9" t="s">
        <v>293</v>
      </c>
      <c r="B26" s="290">
        <v>0.5</v>
      </c>
      <c r="C26" s="290" t="s">
        <v>486</v>
      </c>
      <c r="D26" s="22"/>
    </row>
    <row r="27" spans="1:5" x14ac:dyDescent="0.2">
      <c r="A27" s="10" t="s">
        <v>51</v>
      </c>
      <c r="B27" s="290"/>
      <c r="C27" s="290"/>
      <c r="D27" s="22"/>
    </row>
    <row r="28" spans="1:5" x14ac:dyDescent="0.2">
      <c r="A28" s="9" t="s">
        <v>472</v>
      </c>
      <c r="B28" s="290">
        <v>14.1</v>
      </c>
      <c r="C28" s="290">
        <v>54.4</v>
      </c>
      <c r="D28" s="22"/>
    </row>
    <row r="29" spans="1:5" x14ac:dyDescent="0.2">
      <c r="A29" s="9" t="s">
        <v>294</v>
      </c>
      <c r="B29" s="290">
        <v>5.2</v>
      </c>
      <c r="C29" s="290">
        <v>1.1000000000000001</v>
      </c>
      <c r="D29" s="22"/>
    </row>
    <row r="30" spans="1:5" x14ac:dyDescent="0.2">
      <c r="A30" s="9" t="s">
        <v>51</v>
      </c>
      <c r="B30" s="290">
        <v>10.7</v>
      </c>
      <c r="C30" s="290">
        <v>3.5</v>
      </c>
      <c r="D30" s="22"/>
    </row>
    <row r="31" spans="1:5" x14ac:dyDescent="0.2">
      <c r="A31" s="10" t="s">
        <v>162</v>
      </c>
      <c r="B31" s="234">
        <v>100</v>
      </c>
      <c r="C31" s="234">
        <v>100</v>
      </c>
      <c r="D31" s="22"/>
    </row>
    <row r="32" spans="1:5" x14ac:dyDescent="0.2">
      <c r="A32" s="10" t="s">
        <v>137</v>
      </c>
      <c r="B32" s="234">
        <v>300</v>
      </c>
      <c r="C32" s="234">
        <v>1100</v>
      </c>
      <c r="D32" s="111"/>
      <c r="E32" s="111"/>
    </row>
    <row r="33" spans="1:5" x14ac:dyDescent="0.2">
      <c r="A33" s="186" t="s">
        <v>247</v>
      </c>
      <c r="B33" s="279">
        <v>300</v>
      </c>
      <c r="C33" s="234">
        <v>1100</v>
      </c>
      <c r="D33" s="111"/>
      <c r="E33" s="111"/>
    </row>
    <row r="34" spans="1:5" ht="11.25" customHeight="1" x14ac:dyDescent="0.2">
      <c r="A34" s="6" t="s">
        <v>430</v>
      </c>
      <c r="B34" s="121"/>
      <c r="C34" s="121"/>
      <c r="D34" s="22"/>
    </row>
    <row r="35" spans="1:5" x14ac:dyDescent="0.2">
      <c r="A35" s="429" t="s">
        <v>371</v>
      </c>
      <c r="B35" s="429"/>
      <c r="C35" s="429"/>
      <c r="D35" s="22"/>
    </row>
    <row r="36" spans="1:5" x14ac:dyDescent="0.2">
      <c r="A36" s="56"/>
      <c r="B36" s="22"/>
      <c r="C36" s="22"/>
      <c r="D36" s="22"/>
    </row>
    <row r="37" spans="1:5" x14ac:dyDescent="0.2">
      <c r="B37" s="22"/>
      <c r="C37" s="22"/>
      <c r="D37" s="22"/>
    </row>
    <row r="38" spans="1:5" x14ac:dyDescent="0.2">
      <c r="B38" s="22"/>
      <c r="C38" s="22"/>
      <c r="D38" s="22"/>
    </row>
  </sheetData>
  <mergeCells count="1">
    <mergeCell ref="A35:C35"/>
  </mergeCells>
  <phoneticPr fontId="13" type="noConversion"/>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5"/>
  <dimension ref="A1:G43"/>
  <sheetViews>
    <sheetView workbookViewId="0">
      <selection activeCell="C27" sqref="C27"/>
    </sheetView>
  </sheetViews>
  <sheetFormatPr baseColWidth="10" defaultRowHeight="11.25" x14ac:dyDescent="0.2"/>
  <cols>
    <col min="1" max="1" width="45" style="8" customWidth="1"/>
    <col min="2" max="2" width="15.7109375" style="2" customWidth="1"/>
    <col min="3" max="3" width="15.42578125" style="2" customWidth="1"/>
    <col min="4" max="16384" width="11.42578125" style="2"/>
  </cols>
  <sheetData>
    <row r="1" spans="1:7" x14ac:dyDescent="0.2">
      <c r="A1" s="6" t="s">
        <v>685</v>
      </c>
    </row>
    <row r="2" spans="1:7" x14ac:dyDescent="0.2">
      <c r="A2" s="6" t="s">
        <v>11</v>
      </c>
    </row>
    <row r="3" spans="1:7" x14ac:dyDescent="0.2">
      <c r="A3" s="6"/>
    </row>
    <row r="4" spans="1:7" ht="26.25" customHeight="1" x14ac:dyDescent="0.2">
      <c r="A4" s="10" t="s">
        <v>379</v>
      </c>
      <c r="B4" s="107" t="s">
        <v>426</v>
      </c>
      <c r="C4" s="107" t="s">
        <v>0</v>
      </c>
      <c r="D4" s="22"/>
    </row>
    <row r="5" spans="1:7" ht="12" customHeight="1" x14ac:dyDescent="0.2">
      <c r="A5" s="9" t="s">
        <v>457</v>
      </c>
      <c r="B5" s="228">
        <v>38.9</v>
      </c>
      <c r="C5" s="228">
        <v>6.9</v>
      </c>
      <c r="D5" s="22"/>
      <c r="E5" s="22"/>
      <c r="F5" s="22"/>
      <c r="G5" s="22"/>
    </row>
    <row r="6" spans="1:7" ht="22.5" x14ac:dyDescent="0.2">
      <c r="A6" s="9" t="s">
        <v>458</v>
      </c>
      <c r="B6" s="228">
        <v>3.4</v>
      </c>
      <c r="C6" s="228">
        <v>4.8</v>
      </c>
      <c r="D6" s="22"/>
      <c r="E6" s="22"/>
      <c r="F6" s="22"/>
      <c r="G6" s="22"/>
    </row>
    <row r="7" spans="1:7" x14ac:dyDescent="0.2">
      <c r="A7" s="9" t="s">
        <v>459</v>
      </c>
      <c r="B7" s="228">
        <v>1.4</v>
      </c>
      <c r="C7" s="228">
        <v>1</v>
      </c>
      <c r="D7" s="70"/>
      <c r="E7" s="22"/>
      <c r="F7" s="22"/>
      <c r="G7" s="22"/>
    </row>
    <row r="8" spans="1:7" x14ac:dyDescent="0.2">
      <c r="A8" s="9" t="s">
        <v>460</v>
      </c>
      <c r="B8" s="228" t="s">
        <v>486</v>
      </c>
      <c r="C8" s="228" t="s">
        <v>486</v>
      </c>
      <c r="D8" s="70"/>
      <c r="E8" s="22"/>
      <c r="F8" s="22"/>
      <c r="G8" s="22"/>
    </row>
    <row r="9" spans="1:7" x14ac:dyDescent="0.2">
      <c r="A9" s="9" t="s">
        <v>461</v>
      </c>
      <c r="B9" s="228">
        <v>1.9</v>
      </c>
      <c r="C9" s="228">
        <v>7</v>
      </c>
      <c r="D9" s="70"/>
      <c r="E9" s="22"/>
      <c r="F9" s="22"/>
      <c r="G9" s="22"/>
    </row>
    <row r="10" spans="1:7" x14ac:dyDescent="0.2">
      <c r="A10" s="9" t="s">
        <v>241</v>
      </c>
      <c r="B10" s="228" t="s">
        <v>486</v>
      </c>
      <c r="C10" s="228">
        <v>6.9</v>
      </c>
      <c r="D10" s="70"/>
      <c r="E10" s="22"/>
      <c r="F10" s="22"/>
      <c r="G10" s="22"/>
    </row>
    <row r="11" spans="1:7" ht="13.5" customHeight="1" x14ac:dyDescent="0.2">
      <c r="A11" s="12" t="s">
        <v>242</v>
      </c>
      <c r="B11" s="228">
        <v>42.2</v>
      </c>
      <c r="C11" s="228">
        <v>7.2</v>
      </c>
      <c r="D11" s="70"/>
      <c r="E11" s="22"/>
      <c r="F11" s="22"/>
      <c r="G11" s="22"/>
    </row>
    <row r="12" spans="1:7" x14ac:dyDescent="0.2">
      <c r="A12" s="9" t="s">
        <v>243</v>
      </c>
      <c r="B12" s="228" t="s">
        <v>486</v>
      </c>
      <c r="C12" s="228" t="s">
        <v>486</v>
      </c>
      <c r="D12" s="70"/>
      <c r="E12" s="22"/>
      <c r="F12" s="22"/>
      <c r="G12" s="22"/>
    </row>
    <row r="13" spans="1:7" x14ac:dyDescent="0.2">
      <c r="A13" s="9" t="s">
        <v>244</v>
      </c>
      <c r="B13" s="228" t="s">
        <v>486</v>
      </c>
      <c r="C13" s="228" t="s">
        <v>486</v>
      </c>
      <c r="D13" s="70"/>
      <c r="E13" s="22"/>
      <c r="F13" s="22"/>
      <c r="G13" s="22"/>
    </row>
    <row r="14" spans="1:7" ht="22.5" x14ac:dyDescent="0.2">
      <c r="A14" s="9" t="s">
        <v>456</v>
      </c>
      <c r="B14" s="228">
        <v>3.3</v>
      </c>
      <c r="C14" s="228">
        <v>55.8</v>
      </c>
      <c r="D14" s="70"/>
      <c r="E14" s="22"/>
      <c r="F14" s="22"/>
      <c r="G14" s="22"/>
    </row>
    <row r="15" spans="1:7" x14ac:dyDescent="0.2">
      <c r="A15" s="9" t="s">
        <v>246</v>
      </c>
      <c r="B15" s="228">
        <v>8.8000000000000007</v>
      </c>
      <c r="C15" s="228">
        <v>9.8000000000000007</v>
      </c>
      <c r="D15" s="70"/>
      <c r="E15" s="22"/>
      <c r="F15" s="22"/>
      <c r="G15" s="22"/>
    </row>
    <row r="16" spans="1:7" x14ac:dyDescent="0.2">
      <c r="A16" s="10" t="s">
        <v>162</v>
      </c>
      <c r="B16" s="318">
        <v>100</v>
      </c>
      <c r="C16" s="318">
        <v>100</v>
      </c>
      <c r="D16" s="70"/>
      <c r="E16" s="22"/>
      <c r="F16" s="22"/>
      <c r="G16" s="22"/>
    </row>
    <row r="17" spans="1:7" x14ac:dyDescent="0.2">
      <c r="A17" s="10" t="s">
        <v>137</v>
      </c>
      <c r="B17" s="318">
        <v>300</v>
      </c>
      <c r="C17" s="318">
        <v>1100</v>
      </c>
      <c r="D17" s="111"/>
      <c r="E17" s="111"/>
      <c r="F17" s="22"/>
      <c r="G17" s="22"/>
    </row>
    <row r="18" spans="1:7" x14ac:dyDescent="0.2">
      <c r="A18" s="186" t="s">
        <v>373</v>
      </c>
      <c r="B18" s="246">
        <v>300</v>
      </c>
      <c r="C18" s="318">
        <v>1100</v>
      </c>
      <c r="D18" s="111"/>
      <c r="E18" s="111"/>
      <c r="F18" s="22"/>
      <c r="G18" s="22"/>
    </row>
    <row r="19" spans="1:7" ht="11.25" customHeight="1" x14ac:dyDescent="0.2">
      <c r="A19" s="6" t="s">
        <v>430</v>
      </c>
      <c r="B19" s="121"/>
      <c r="C19" s="121"/>
      <c r="D19" s="22"/>
    </row>
    <row r="20" spans="1:7" x14ac:dyDescent="0.2">
      <c r="A20" s="429" t="s">
        <v>371</v>
      </c>
      <c r="B20" s="429"/>
      <c r="C20" s="429"/>
      <c r="D20" s="22"/>
    </row>
    <row r="21" spans="1:7" x14ac:dyDescent="0.2">
      <c r="A21" s="56"/>
      <c r="B21" s="22"/>
      <c r="C21" s="22"/>
      <c r="D21" s="22"/>
    </row>
    <row r="22" spans="1:7" x14ac:dyDescent="0.2">
      <c r="A22" s="56"/>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mergeCells count="1">
    <mergeCell ref="A20:C20"/>
  </mergeCells>
  <phoneticPr fontId="13" type="noConversion"/>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6"/>
  <dimension ref="A1:G43"/>
  <sheetViews>
    <sheetView workbookViewId="0">
      <selection activeCell="B4" sqref="B4"/>
    </sheetView>
  </sheetViews>
  <sheetFormatPr baseColWidth="10" defaultRowHeight="11.25" x14ac:dyDescent="0.2"/>
  <cols>
    <col min="1" max="1" width="32.28515625" style="8" customWidth="1"/>
    <col min="2" max="2" width="14.7109375" style="2" customWidth="1"/>
    <col min="3" max="3" width="15" style="2" customWidth="1"/>
    <col min="4" max="16384" width="11.42578125" style="2"/>
  </cols>
  <sheetData>
    <row r="1" spans="1:7" x14ac:dyDescent="0.2">
      <c r="A1" s="6" t="s">
        <v>686</v>
      </c>
    </row>
    <row r="2" spans="1:7" x14ac:dyDescent="0.2">
      <c r="A2" s="6"/>
    </row>
    <row r="3" spans="1:7" ht="27" customHeight="1" x14ac:dyDescent="0.2">
      <c r="A3" s="10" t="s">
        <v>410</v>
      </c>
      <c r="B3" s="107" t="s">
        <v>426</v>
      </c>
      <c r="C3" s="107" t="s">
        <v>0</v>
      </c>
    </row>
    <row r="4" spans="1:7" x14ac:dyDescent="0.2">
      <c r="A4" s="9" t="s">
        <v>24</v>
      </c>
      <c r="B4" s="228" t="s">
        <v>486</v>
      </c>
      <c r="C4" s="290">
        <v>2.7</v>
      </c>
      <c r="D4" s="22"/>
    </row>
    <row r="5" spans="1:7" x14ac:dyDescent="0.2">
      <c r="A5" s="9" t="s">
        <v>25</v>
      </c>
      <c r="B5" s="228">
        <v>17.600000000000001</v>
      </c>
      <c r="C5" s="290">
        <v>12.8</v>
      </c>
      <c r="D5" s="22"/>
      <c r="E5" s="22"/>
      <c r="F5" s="22"/>
      <c r="G5" s="22"/>
    </row>
    <row r="6" spans="1:7" x14ac:dyDescent="0.2">
      <c r="A6" s="9" t="s">
        <v>26</v>
      </c>
      <c r="B6" s="228">
        <v>18.100000000000001</v>
      </c>
      <c r="C6" s="228">
        <v>11</v>
      </c>
      <c r="D6" s="22"/>
      <c r="E6" s="22"/>
      <c r="F6" s="22"/>
      <c r="G6" s="22"/>
    </row>
    <row r="7" spans="1:7" x14ac:dyDescent="0.2">
      <c r="A7" s="9" t="s">
        <v>27</v>
      </c>
      <c r="B7" s="228">
        <v>8.6</v>
      </c>
      <c r="C7" s="290">
        <v>10.6</v>
      </c>
      <c r="D7" s="70"/>
      <c r="E7" s="22"/>
      <c r="F7" s="22"/>
      <c r="G7" s="22"/>
    </row>
    <row r="8" spans="1:7" x14ac:dyDescent="0.2">
      <c r="A8" s="9" t="s">
        <v>28</v>
      </c>
      <c r="B8" s="228">
        <v>6.6</v>
      </c>
      <c r="C8" s="290">
        <v>9.8000000000000007</v>
      </c>
      <c r="D8" s="70"/>
      <c r="E8" s="22"/>
      <c r="F8" s="22"/>
      <c r="G8" s="22"/>
    </row>
    <row r="9" spans="1:7" x14ac:dyDescent="0.2">
      <c r="A9" s="9" t="s">
        <v>29</v>
      </c>
      <c r="B9" s="228">
        <v>8.8000000000000007</v>
      </c>
      <c r="C9" s="290">
        <v>11.3</v>
      </c>
      <c r="D9" s="70"/>
      <c r="E9" s="22"/>
      <c r="F9" s="22"/>
      <c r="G9" s="22"/>
    </row>
    <row r="10" spans="1:7" x14ac:dyDescent="0.2">
      <c r="A10" s="9" t="s">
        <v>30</v>
      </c>
      <c r="B10" s="228">
        <v>9.1999999999999993</v>
      </c>
      <c r="C10" s="290">
        <v>10.3</v>
      </c>
      <c r="D10" s="70"/>
      <c r="E10" s="22"/>
      <c r="F10" s="22"/>
      <c r="G10" s="22"/>
    </row>
    <row r="11" spans="1:7" x14ac:dyDescent="0.2">
      <c r="A11" s="9" t="s">
        <v>31</v>
      </c>
      <c r="B11" s="228">
        <v>5.2</v>
      </c>
      <c r="C11" s="290">
        <v>10.6</v>
      </c>
      <c r="D11" s="70"/>
      <c r="E11" s="22"/>
      <c r="F11" s="22"/>
      <c r="G11" s="22"/>
    </row>
    <row r="12" spans="1:7" x14ac:dyDescent="0.2">
      <c r="A12" s="9" t="s">
        <v>32</v>
      </c>
      <c r="B12" s="228">
        <v>8.9</v>
      </c>
      <c r="C12" s="290">
        <v>10.5</v>
      </c>
      <c r="D12" s="70"/>
      <c r="E12" s="22"/>
      <c r="F12" s="22"/>
      <c r="G12" s="22"/>
    </row>
    <row r="13" spans="1:7" x14ac:dyDescent="0.2">
      <c r="A13" s="9" t="s">
        <v>33</v>
      </c>
      <c r="B13" s="228">
        <v>11.1</v>
      </c>
      <c r="C13" s="290">
        <v>6.2</v>
      </c>
      <c r="D13" s="70"/>
      <c r="E13" s="22"/>
      <c r="F13" s="22"/>
      <c r="G13" s="22"/>
    </row>
    <row r="14" spans="1:7" x14ac:dyDescent="0.2">
      <c r="A14" s="9" t="s">
        <v>35</v>
      </c>
      <c r="B14" s="228">
        <v>6</v>
      </c>
      <c r="C14" s="290">
        <v>4.2</v>
      </c>
      <c r="D14" s="70"/>
      <c r="E14" s="22"/>
      <c r="F14" s="22"/>
      <c r="G14" s="22"/>
    </row>
    <row r="15" spans="1:7" x14ac:dyDescent="0.2">
      <c r="A15" s="10" t="s">
        <v>162</v>
      </c>
      <c r="B15" s="318">
        <v>100</v>
      </c>
      <c r="C15" s="318">
        <v>100</v>
      </c>
      <c r="D15" s="70"/>
      <c r="E15" s="22"/>
      <c r="F15" s="22"/>
      <c r="G15" s="22"/>
    </row>
    <row r="16" spans="1:7" x14ac:dyDescent="0.2">
      <c r="A16" s="10" t="s">
        <v>137</v>
      </c>
      <c r="B16" s="234">
        <v>200</v>
      </c>
      <c r="C16" s="318">
        <v>1300</v>
      </c>
      <c r="D16" s="111"/>
      <c r="E16" s="111"/>
      <c r="F16" s="22"/>
      <c r="G16" s="22"/>
    </row>
    <row r="17" spans="1:7" x14ac:dyDescent="0.2">
      <c r="A17" s="10" t="s">
        <v>163</v>
      </c>
      <c r="B17" s="279">
        <v>200</v>
      </c>
      <c r="C17" s="318">
        <v>1300</v>
      </c>
      <c r="D17" s="111"/>
      <c r="E17" s="111"/>
      <c r="F17" s="22"/>
      <c r="G17" s="22"/>
    </row>
    <row r="18" spans="1:7" ht="11.25" customHeight="1" x14ac:dyDescent="0.2">
      <c r="A18" s="6" t="s">
        <v>430</v>
      </c>
      <c r="B18" s="121"/>
      <c r="C18" s="121"/>
      <c r="D18" s="22"/>
      <c r="E18" s="22"/>
      <c r="F18" s="22"/>
      <c r="G18" s="22"/>
    </row>
    <row r="19" spans="1:7" x14ac:dyDescent="0.2">
      <c r="A19" s="429" t="s">
        <v>371</v>
      </c>
      <c r="B19" s="429"/>
      <c r="C19" s="429"/>
      <c r="D19" s="22"/>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mergeCells count="1">
    <mergeCell ref="A19:C19"/>
  </mergeCells>
  <phoneticPr fontId="13" type="noConversion"/>
  <pageMargins left="0.7" right="0.7" top="0.75" bottom="0.75" header="0.3" footer="0.3"/>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7"/>
  <dimension ref="A1:G41"/>
  <sheetViews>
    <sheetView workbookViewId="0">
      <selection activeCell="E18" sqref="E18"/>
    </sheetView>
  </sheetViews>
  <sheetFormatPr baseColWidth="10" defaultRowHeight="11.25" x14ac:dyDescent="0.2"/>
  <cols>
    <col min="1" max="1" width="42.28515625" style="8" customWidth="1"/>
    <col min="2" max="2" width="15.85546875" style="2" customWidth="1"/>
    <col min="3" max="3" width="14.140625" style="2" customWidth="1"/>
    <col min="4" max="16384" width="11.42578125" style="2"/>
  </cols>
  <sheetData>
    <row r="1" spans="1:7" x14ac:dyDescent="0.2">
      <c r="A1" s="6" t="s">
        <v>687</v>
      </c>
    </row>
    <row r="2" spans="1:7" x14ac:dyDescent="0.2">
      <c r="A2" s="6"/>
    </row>
    <row r="3" spans="1:7" ht="24" customHeight="1" x14ac:dyDescent="0.2">
      <c r="A3" s="17" t="s">
        <v>296</v>
      </c>
      <c r="B3" s="107" t="s">
        <v>426</v>
      </c>
      <c r="C3" s="107" t="s">
        <v>0</v>
      </c>
      <c r="D3" s="22"/>
    </row>
    <row r="4" spans="1:7" x14ac:dyDescent="0.2">
      <c r="A4" s="9" t="s">
        <v>169</v>
      </c>
      <c r="B4" s="228">
        <v>10.8</v>
      </c>
      <c r="C4" s="228">
        <v>21.4</v>
      </c>
      <c r="D4" s="22"/>
      <c r="E4" s="22"/>
      <c r="F4" s="22"/>
      <c r="G4" s="22"/>
    </row>
    <row r="5" spans="1:7" x14ac:dyDescent="0.2">
      <c r="A5" s="9" t="s">
        <v>170</v>
      </c>
      <c r="B5" s="228">
        <v>41.5</v>
      </c>
      <c r="C5" s="228">
        <v>67.8</v>
      </c>
      <c r="D5" s="70"/>
      <c r="E5" s="22"/>
      <c r="F5" s="22"/>
      <c r="G5" s="22"/>
    </row>
    <row r="6" spans="1:7" x14ac:dyDescent="0.2">
      <c r="A6" s="9" t="s">
        <v>171</v>
      </c>
      <c r="B6" s="228">
        <v>19.3</v>
      </c>
      <c r="C6" s="228">
        <v>6</v>
      </c>
      <c r="D6" s="70"/>
      <c r="E6" s="22"/>
      <c r="F6" s="22"/>
      <c r="G6" s="22"/>
    </row>
    <row r="7" spans="1:7" x14ac:dyDescent="0.2">
      <c r="A7" s="9" t="s">
        <v>172</v>
      </c>
      <c r="B7" s="228">
        <v>9.3000000000000007</v>
      </c>
      <c r="C7" s="228">
        <v>1.8</v>
      </c>
      <c r="D7" s="70"/>
      <c r="E7" s="22"/>
      <c r="F7" s="22"/>
      <c r="G7" s="22"/>
    </row>
    <row r="8" spans="1:7" x14ac:dyDescent="0.2">
      <c r="A8" s="9" t="s">
        <v>173</v>
      </c>
      <c r="B8" s="228">
        <v>8.6</v>
      </c>
      <c r="C8" s="228">
        <v>1</v>
      </c>
      <c r="D8" s="70"/>
      <c r="E8" s="22"/>
      <c r="F8" s="22"/>
      <c r="G8" s="22"/>
    </row>
    <row r="9" spans="1:7" x14ac:dyDescent="0.2">
      <c r="A9" s="9" t="s">
        <v>174</v>
      </c>
      <c r="B9" s="228">
        <v>10.5</v>
      </c>
      <c r="C9" s="228">
        <v>1.9</v>
      </c>
      <c r="D9" s="70"/>
      <c r="E9" s="22"/>
      <c r="F9" s="22"/>
      <c r="G9" s="22"/>
    </row>
    <row r="10" spans="1:7" x14ac:dyDescent="0.2">
      <c r="A10" s="10" t="s">
        <v>162</v>
      </c>
      <c r="B10" s="318">
        <v>100</v>
      </c>
      <c r="C10" s="318">
        <v>100</v>
      </c>
      <c r="D10" s="70"/>
      <c r="E10" s="22"/>
      <c r="F10" s="22"/>
      <c r="G10" s="22"/>
    </row>
    <row r="11" spans="1:7" x14ac:dyDescent="0.2">
      <c r="A11" s="10" t="s">
        <v>137</v>
      </c>
      <c r="B11" s="318">
        <v>200</v>
      </c>
      <c r="C11" s="318">
        <v>1300</v>
      </c>
      <c r="D11" s="111"/>
      <c r="E11" s="111"/>
      <c r="F11" s="22"/>
      <c r="G11" s="22"/>
    </row>
    <row r="12" spans="1:7" x14ac:dyDescent="0.2">
      <c r="A12" s="10" t="s">
        <v>163</v>
      </c>
      <c r="B12" s="324">
        <v>200</v>
      </c>
      <c r="C12" s="318">
        <v>1300</v>
      </c>
      <c r="D12" s="111"/>
      <c r="E12" s="111"/>
      <c r="F12" s="22"/>
      <c r="G12" s="22"/>
    </row>
    <row r="13" spans="1:7" x14ac:dyDescent="0.2">
      <c r="A13" s="10" t="s">
        <v>308</v>
      </c>
      <c r="B13" s="107">
        <v>9.1</v>
      </c>
      <c r="C13" s="107">
        <v>2.9</v>
      </c>
      <c r="D13" s="70"/>
      <c r="E13" s="22"/>
      <c r="F13" s="22"/>
      <c r="G13" s="22"/>
    </row>
    <row r="14" spans="1:7" ht="11.25" customHeight="1" x14ac:dyDescent="0.2">
      <c r="A14" s="6" t="s">
        <v>430</v>
      </c>
      <c r="B14" s="121"/>
      <c r="C14" s="121"/>
      <c r="D14" s="70"/>
      <c r="E14" s="22"/>
      <c r="F14" s="22"/>
      <c r="G14" s="22"/>
    </row>
    <row r="15" spans="1:7" x14ac:dyDescent="0.2">
      <c r="A15" s="429" t="s">
        <v>371</v>
      </c>
      <c r="B15" s="429"/>
      <c r="C15" s="429"/>
      <c r="D15" s="70"/>
      <c r="E15" s="22"/>
      <c r="F15" s="22"/>
      <c r="G15" s="22"/>
    </row>
    <row r="16" spans="1:7" x14ac:dyDescent="0.2">
      <c r="A16" s="56"/>
      <c r="B16" s="22"/>
      <c r="C16" s="22"/>
      <c r="D16" s="22"/>
      <c r="E16" s="22"/>
      <c r="F16" s="22"/>
      <c r="G16" s="22"/>
    </row>
    <row r="17" spans="1:4" x14ac:dyDescent="0.2">
      <c r="A17" s="56"/>
      <c r="B17" s="22"/>
      <c r="C17" s="22"/>
      <c r="D17" s="22"/>
    </row>
    <row r="18" spans="1:4" x14ac:dyDescent="0.2">
      <c r="B18" s="22"/>
      <c r="C18" s="22"/>
      <c r="D18" s="22"/>
    </row>
    <row r="19" spans="1:4" x14ac:dyDescent="0.2">
      <c r="B19" s="22"/>
      <c r="C19" s="22"/>
      <c r="D19" s="22"/>
    </row>
    <row r="20" spans="1:4" x14ac:dyDescent="0.2">
      <c r="B20" s="22"/>
      <c r="C20" s="22"/>
      <c r="D20" s="22"/>
    </row>
    <row r="21" spans="1:4" x14ac:dyDescent="0.2">
      <c r="B21" s="22"/>
      <c r="C21" s="22"/>
      <c r="D21" s="22"/>
    </row>
    <row r="22" spans="1:4" x14ac:dyDescent="0.2">
      <c r="B22" s="22"/>
      <c r="C22" s="22"/>
      <c r="D22" s="22"/>
    </row>
    <row r="23" spans="1:4" x14ac:dyDescent="0.2">
      <c r="B23" s="22"/>
      <c r="C23" s="22"/>
      <c r="D23" s="22"/>
    </row>
    <row r="24" spans="1:4" x14ac:dyDescent="0.2">
      <c r="B24" s="22"/>
      <c r="C24" s="22"/>
      <c r="D24" s="22"/>
    </row>
    <row r="25" spans="1:4" x14ac:dyDescent="0.2">
      <c r="B25" s="22"/>
      <c r="C25" s="22"/>
      <c r="D25" s="22"/>
    </row>
    <row r="26" spans="1:4" x14ac:dyDescent="0.2">
      <c r="B26" s="22"/>
      <c r="C26" s="22"/>
      <c r="D26" s="22"/>
    </row>
    <row r="27" spans="1:4" x14ac:dyDescent="0.2">
      <c r="B27" s="22"/>
      <c r="C27" s="22"/>
      <c r="D27" s="22"/>
    </row>
    <row r="28" spans="1:4" x14ac:dyDescent="0.2">
      <c r="B28" s="22"/>
      <c r="C28" s="22"/>
      <c r="D28" s="22"/>
    </row>
    <row r="29" spans="1:4" x14ac:dyDescent="0.2">
      <c r="B29" s="22"/>
      <c r="C29" s="22"/>
      <c r="D29" s="22"/>
    </row>
    <row r="30" spans="1:4" x14ac:dyDescent="0.2">
      <c r="B30" s="22"/>
      <c r="C30" s="22"/>
      <c r="D30" s="22"/>
    </row>
    <row r="31" spans="1:4" x14ac:dyDescent="0.2">
      <c r="B31" s="22"/>
      <c r="C31" s="22"/>
      <c r="D31" s="22"/>
    </row>
    <row r="32" spans="1:4"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sheetData>
  <mergeCells count="1">
    <mergeCell ref="A15:C15"/>
  </mergeCells>
  <phoneticPr fontId="13"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G45"/>
  <sheetViews>
    <sheetView workbookViewId="0">
      <selection activeCell="F10" sqref="F10"/>
    </sheetView>
  </sheetViews>
  <sheetFormatPr baseColWidth="10" defaultRowHeight="11.25" x14ac:dyDescent="0.25"/>
  <cols>
    <col min="1" max="1" width="45.28515625" style="8" customWidth="1"/>
    <col min="2" max="4" width="11.42578125" style="8"/>
    <col min="5" max="5" width="11.42578125" style="27"/>
    <col min="6" max="16384" width="11.42578125" style="8"/>
  </cols>
  <sheetData>
    <row r="1" spans="1:7" s="27" customFormat="1" x14ac:dyDescent="0.25">
      <c r="A1" s="32" t="s">
        <v>524</v>
      </c>
    </row>
    <row r="2" spans="1:7" s="27" customFormat="1" x14ac:dyDescent="0.25">
      <c r="A2" s="32" t="s">
        <v>340</v>
      </c>
    </row>
    <row r="3" spans="1:7" s="27" customFormat="1" x14ac:dyDescent="0.25">
      <c r="A3" s="35"/>
      <c r="B3" s="247"/>
      <c r="C3" s="247"/>
      <c r="D3" s="247"/>
    </row>
    <row r="4" spans="1:7" ht="20.25" customHeight="1" x14ac:dyDescent="0.25">
      <c r="A4" s="106" t="s">
        <v>175</v>
      </c>
      <c r="B4" s="107" t="s">
        <v>167</v>
      </c>
      <c r="C4" s="107" t="s">
        <v>166</v>
      </c>
      <c r="D4" s="107" t="s">
        <v>162</v>
      </c>
    </row>
    <row r="5" spans="1:7" x14ac:dyDescent="0.25">
      <c r="A5" s="12" t="s">
        <v>477</v>
      </c>
      <c r="B5" s="272">
        <v>1.5</v>
      </c>
      <c r="C5" s="272">
        <v>3.3</v>
      </c>
      <c r="D5" s="272">
        <v>2.6</v>
      </c>
    </row>
    <row r="6" spans="1:7" x14ac:dyDescent="0.25">
      <c r="A6" s="9" t="s">
        <v>176</v>
      </c>
      <c r="B6" s="272">
        <v>8.3000000000000007</v>
      </c>
      <c r="C6" s="272">
        <v>8.9</v>
      </c>
      <c r="D6" s="272">
        <v>8.6999999999999993</v>
      </c>
    </row>
    <row r="7" spans="1:7" x14ac:dyDescent="0.25">
      <c r="A7" s="9" t="s">
        <v>478</v>
      </c>
      <c r="B7" s="272">
        <v>5.7</v>
      </c>
      <c r="C7" s="272">
        <v>8.1</v>
      </c>
      <c r="D7" s="272">
        <v>7.2</v>
      </c>
    </row>
    <row r="8" spans="1:7" x14ac:dyDescent="0.25">
      <c r="A8" s="9" t="s">
        <v>474</v>
      </c>
      <c r="B8" s="272">
        <v>7.3</v>
      </c>
      <c r="C8" s="272">
        <v>5.4</v>
      </c>
      <c r="D8" s="272">
        <v>6.1</v>
      </c>
    </row>
    <row r="9" spans="1:7" x14ac:dyDescent="0.25">
      <c r="A9" s="12" t="s">
        <v>475</v>
      </c>
      <c r="B9" s="272">
        <v>3.3</v>
      </c>
      <c r="C9" s="272">
        <v>2.8</v>
      </c>
      <c r="D9" s="272">
        <v>3</v>
      </c>
    </row>
    <row r="10" spans="1:7" x14ac:dyDescent="0.25">
      <c r="A10" s="9" t="s">
        <v>177</v>
      </c>
      <c r="B10" s="272">
        <v>4.8</v>
      </c>
      <c r="C10" s="272">
        <v>4.3</v>
      </c>
      <c r="D10" s="272">
        <v>4.5</v>
      </c>
    </row>
    <row r="11" spans="1:7" ht="22.5" x14ac:dyDescent="0.25">
      <c r="A11" s="9" t="s">
        <v>178</v>
      </c>
      <c r="B11" s="272">
        <v>2.2000000000000002</v>
      </c>
      <c r="C11" s="272">
        <v>3.2</v>
      </c>
      <c r="D11" s="272">
        <v>2.8</v>
      </c>
    </row>
    <row r="12" spans="1:7" x14ac:dyDescent="0.25">
      <c r="A12" s="9" t="s">
        <v>476</v>
      </c>
      <c r="B12" s="272">
        <v>18.100000000000001</v>
      </c>
      <c r="C12" s="272">
        <v>17.899999999999999</v>
      </c>
      <c r="D12" s="272">
        <v>18</v>
      </c>
    </row>
    <row r="13" spans="1:7" x14ac:dyDescent="0.25">
      <c r="A13" s="9" t="s">
        <v>179</v>
      </c>
      <c r="B13" s="272">
        <v>9.6</v>
      </c>
      <c r="C13" s="272">
        <v>9</v>
      </c>
      <c r="D13" s="272">
        <v>9.1999999999999993</v>
      </c>
    </row>
    <row r="14" spans="1:7" ht="22.5" x14ac:dyDescent="0.25">
      <c r="A14" s="9" t="s">
        <v>479</v>
      </c>
      <c r="B14" s="272">
        <v>39.1</v>
      </c>
      <c r="C14" s="272">
        <v>37.1</v>
      </c>
      <c r="D14" s="272">
        <v>37.9</v>
      </c>
    </row>
    <row r="15" spans="1:7" x14ac:dyDescent="0.25">
      <c r="A15" s="10" t="s">
        <v>162</v>
      </c>
      <c r="B15" s="245">
        <v>100</v>
      </c>
      <c r="C15" s="245">
        <v>100</v>
      </c>
      <c r="D15" s="245">
        <v>100</v>
      </c>
    </row>
    <row r="16" spans="1:7" x14ac:dyDescent="0.25">
      <c r="A16" s="10" t="s">
        <v>137</v>
      </c>
      <c r="B16" s="246">
        <v>45600</v>
      </c>
      <c r="C16" s="246">
        <v>72600</v>
      </c>
      <c r="D16" s="246">
        <v>118200</v>
      </c>
      <c r="E16" s="273"/>
      <c r="F16" s="273"/>
      <c r="G16" s="273"/>
    </row>
    <row r="17" spans="1:7" x14ac:dyDescent="0.25">
      <c r="A17" s="17" t="s">
        <v>163</v>
      </c>
      <c r="B17" s="244">
        <v>47300</v>
      </c>
      <c r="C17" s="244">
        <v>75300</v>
      </c>
      <c r="D17" s="246">
        <v>122600</v>
      </c>
      <c r="E17" s="273"/>
      <c r="F17" s="273"/>
      <c r="G17" s="273"/>
    </row>
    <row r="18" spans="1:7" x14ac:dyDescent="0.25">
      <c r="A18" s="455" t="s">
        <v>341</v>
      </c>
      <c r="B18" s="455"/>
      <c r="C18" s="455"/>
      <c r="D18" s="455"/>
    </row>
    <row r="19" spans="1:7" x14ac:dyDescent="0.25">
      <c r="A19" s="433" t="s">
        <v>370</v>
      </c>
      <c r="B19" s="433"/>
      <c r="C19" s="433"/>
      <c r="D19" s="433"/>
    </row>
    <row r="20" spans="1:7" x14ac:dyDescent="0.25">
      <c r="A20" s="27"/>
      <c r="B20" s="27"/>
      <c r="C20" s="27"/>
      <c r="D20" s="27"/>
    </row>
    <row r="21" spans="1:7" x14ac:dyDescent="0.25">
      <c r="A21" s="27"/>
      <c r="B21" s="27"/>
      <c r="C21" s="27"/>
      <c r="D21" s="27"/>
    </row>
    <row r="22" spans="1:7" x14ac:dyDescent="0.25">
      <c r="A22" s="27"/>
      <c r="B22" s="27"/>
      <c r="C22" s="27"/>
      <c r="D22" s="27"/>
    </row>
    <row r="23" spans="1:7" x14ac:dyDescent="0.25">
      <c r="A23" s="27"/>
      <c r="B23" s="27"/>
      <c r="C23" s="27"/>
      <c r="D23" s="27"/>
    </row>
    <row r="24" spans="1:7" x14ac:dyDescent="0.25">
      <c r="A24" s="27"/>
      <c r="B24" s="27"/>
      <c r="C24" s="27"/>
      <c r="D24" s="27"/>
    </row>
    <row r="25" spans="1:7" x14ac:dyDescent="0.25">
      <c r="A25" s="27"/>
      <c r="B25" s="27"/>
      <c r="C25" s="27"/>
      <c r="D25" s="27"/>
    </row>
    <row r="26" spans="1:7" x14ac:dyDescent="0.25">
      <c r="A26" s="27"/>
      <c r="B26" s="27"/>
      <c r="C26" s="27"/>
      <c r="D26" s="27"/>
    </row>
    <row r="27" spans="1:7" x14ac:dyDescent="0.25">
      <c r="A27" s="27"/>
      <c r="B27" s="27"/>
      <c r="C27" s="27"/>
      <c r="D27" s="27"/>
    </row>
    <row r="28" spans="1:7" x14ac:dyDescent="0.25">
      <c r="A28" s="27"/>
      <c r="B28" s="27"/>
      <c r="C28" s="27"/>
      <c r="D28" s="27"/>
    </row>
    <row r="29" spans="1:7" x14ac:dyDescent="0.25">
      <c r="A29" s="27"/>
      <c r="B29" s="27"/>
      <c r="C29" s="27"/>
      <c r="D29" s="27"/>
    </row>
    <row r="30" spans="1:7" x14ac:dyDescent="0.25">
      <c r="A30" s="27"/>
      <c r="B30" s="27"/>
      <c r="C30" s="27"/>
      <c r="D30" s="27"/>
    </row>
    <row r="31" spans="1:7" x14ac:dyDescent="0.25">
      <c r="A31" s="27"/>
      <c r="B31" s="27"/>
      <c r="C31" s="27"/>
      <c r="D31" s="27"/>
    </row>
    <row r="32" spans="1:7" x14ac:dyDescent="0.25">
      <c r="A32" s="27"/>
      <c r="B32" s="27"/>
      <c r="C32" s="27"/>
      <c r="D32" s="27"/>
    </row>
    <row r="33" spans="1:4" x14ac:dyDescent="0.25">
      <c r="A33" s="27"/>
      <c r="B33" s="27"/>
      <c r="C33" s="27"/>
      <c r="D33" s="27"/>
    </row>
    <row r="34" spans="1:4" x14ac:dyDescent="0.25">
      <c r="A34" s="27"/>
      <c r="B34" s="27"/>
      <c r="C34" s="27"/>
      <c r="D34" s="27"/>
    </row>
    <row r="35" spans="1:4" x14ac:dyDescent="0.25">
      <c r="A35" s="27"/>
      <c r="B35" s="27"/>
      <c r="C35" s="27"/>
      <c r="D35" s="27"/>
    </row>
    <row r="36" spans="1:4" x14ac:dyDescent="0.25">
      <c r="A36" s="27"/>
      <c r="B36" s="27"/>
      <c r="C36" s="27"/>
      <c r="D36" s="27"/>
    </row>
    <row r="37" spans="1:4" x14ac:dyDescent="0.25">
      <c r="A37" s="27"/>
      <c r="B37" s="27"/>
      <c r="C37" s="27"/>
      <c r="D37" s="27"/>
    </row>
    <row r="38" spans="1:4" x14ac:dyDescent="0.25">
      <c r="A38" s="27"/>
      <c r="B38" s="27"/>
      <c r="C38" s="27"/>
      <c r="D38" s="27"/>
    </row>
    <row r="39" spans="1:4" x14ac:dyDescent="0.25">
      <c r="A39" s="27"/>
      <c r="B39" s="27"/>
      <c r="C39" s="27"/>
      <c r="D39" s="27"/>
    </row>
    <row r="40" spans="1:4" x14ac:dyDescent="0.25">
      <c r="A40" s="27"/>
      <c r="B40" s="27"/>
      <c r="C40" s="27"/>
      <c r="D40" s="27"/>
    </row>
    <row r="41" spans="1:4" x14ac:dyDescent="0.25">
      <c r="A41" s="27"/>
      <c r="B41" s="27"/>
      <c r="C41" s="27"/>
      <c r="D41" s="27"/>
    </row>
    <row r="42" spans="1:4" x14ac:dyDescent="0.25">
      <c r="A42" s="27"/>
      <c r="B42" s="27"/>
      <c r="C42" s="27"/>
      <c r="D42" s="27"/>
    </row>
    <row r="43" spans="1:4" x14ac:dyDescent="0.25">
      <c r="A43" s="27"/>
      <c r="B43" s="27"/>
      <c r="C43" s="27"/>
      <c r="D43" s="27"/>
    </row>
    <row r="44" spans="1:4" x14ac:dyDescent="0.25">
      <c r="A44" s="27"/>
      <c r="B44" s="27"/>
      <c r="C44" s="27"/>
      <c r="D44" s="27"/>
    </row>
    <row r="45" spans="1:4" x14ac:dyDescent="0.25">
      <c r="A45" s="27"/>
      <c r="B45" s="27"/>
      <c r="C45" s="27"/>
      <c r="D45" s="27"/>
    </row>
  </sheetData>
  <mergeCells count="2">
    <mergeCell ref="A18:D18"/>
    <mergeCell ref="A19:D19"/>
  </mergeCells>
  <phoneticPr fontId="13" type="noConversion"/>
  <pageMargins left="0.7" right="0.7" top="0.75" bottom="0.75" header="0.3" footer="0.3"/>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8"/>
  <dimension ref="A1:G43"/>
  <sheetViews>
    <sheetView workbookViewId="0">
      <selection activeCell="E23" sqref="E23"/>
    </sheetView>
  </sheetViews>
  <sheetFormatPr baseColWidth="10" defaultRowHeight="11.25" x14ac:dyDescent="0.2"/>
  <cols>
    <col min="1" max="1" width="42.28515625" style="8" customWidth="1"/>
    <col min="2" max="3" width="14.7109375" style="2" customWidth="1"/>
    <col min="4" max="16384" width="11.42578125" style="2"/>
  </cols>
  <sheetData>
    <row r="1" spans="1:7" x14ac:dyDescent="0.2">
      <c r="A1" s="6" t="s">
        <v>688</v>
      </c>
    </row>
    <row r="2" spans="1:7" x14ac:dyDescent="0.2">
      <c r="A2" s="6"/>
    </row>
    <row r="3" spans="1:7" ht="22.5" x14ac:dyDescent="0.2">
      <c r="A3" s="10" t="s">
        <v>50</v>
      </c>
      <c r="B3" s="107" t="s">
        <v>426</v>
      </c>
      <c r="C3" s="107" t="s">
        <v>0</v>
      </c>
    </row>
    <row r="4" spans="1:7" x14ac:dyDescent="0.2">
      <c r="A4" s="9" t="s">
        <v>181</v>
      </c>
      <c r="B4" s="228">
        <v>55.2</v>
      </c>
      <c r="C4" s="228">
        <v>22.8</v>
      </c>
      <c r="D4" s="22"/>
    </row>
    <row r="5" spans="1:7" x14ac:dyDescent="0.2">
      <c r="A5" s="9" t="s">
        <v>182</v>
      </c>
      <c r="B5" s="228">
        <v>34.9</v>
      </c>
      <c r="C5" s="228">
        <v>36.5</v>
      </c>
      <c r="D5" s="22"/>
      <c r="E5" s="22"/>
      <c r="F5" s="22"/>
      <c r="G5" s="22"/>
    </row>
    <row r="6" spans="1:7" x14ac:dyDescent="0.2">
      <c r="A6" s="9" t="s">
        <v>183</v>
      </c>
      <c r="B6" s="228" t="s">
        <v>486</v>
      </c>
      <c r="C6" s="228">
        <v>0.7</v>
      </c>
      <c r="D6" s="22"/>
      <c r="E6" s="22"/>
      <c r="F6" s="22"/>
      <c r="G6" s="22"/>
    </row>
    <row r="7" spans="1:7" x14ac:dyDescent="0.2">
      <c r="A7" s="9" t="s">
        <v>184</v>
      </c>
      <c r="B7" s="228">
        <v>1.7</v>
      </c>
      <c r="C7" s="228" t="s">
        <v>486</v>
      </c>
      <c r="D7" s="70"/>
      <c r="E7" s="22"/>
      <c r="F7" s="22"/>
      <c r="G7" s="22"/>
    </row>
    <row r="8" spans="1:7" x14ac:dyDescent="0.2">
      <c r="A8" s="9" t="s">
        <v>185</v>
      </c>
      <c r="B8" s="228">
        <v>0.8</v>
      </c>
      <c r="C8" s="228">
        <v>1.9</v>
      </c>
      <c r="D8" s="70"/>
      <c r="E8" s="22"/>
      <c r="F8" s="22"/>
      <c r="G8" s="22"/>
    </row>
    <row r="9" spans="1:7" x14ac:dyDescent="0.2">
      <c r="A9" s="9" t="s">
        <v>186</v>
      </c>
      <c r="B9" s="228">
        <v>3.6</v>
      </c>
      <c r="C9" s="228">
        <v>8.1999999999999993</v>
      </c>
      <c r="D9" s="70"/>
      <c r="E9" s="22"/>
      <c r="F9" s="22"/>
      <c r="G9" s="22"/>
    </row>
    <row r="10" spans="1:7" x14ac:dyDescent="0.2">
      <c r="A10" s="9" t="s">
        <v>187</v>
      </c>
      <c r="B10" s="228">
        <v>1.6</v>
      </c>
      <c r="C10" s="228">
        <v>18.2</v>
      </c>
      <c r="D10" s="70"/>
      <c r="E10" s="22"/>
      <c r="F10" s="22"/>
      <c r="G10" s="22"/>
    </row>
    <row r="11" spans="1:7" x14ac:dyDescent="0.2">
      <c r="A11" s="9" t="s">
        <v>188</v>
      </c>
      <c r="B11" s="228">
        <v>0.8</v>
      </c>
      <c r="C11" s="228" t="s">
        <v>486</v>
      </c>
      <c r="D11" s="70"/>
      <c r="E11" s="22"/>
      <c r="F11" s="22"/>
      <c r="G11" s="22"/>
    </row>
    <row r="12" spans="1:7" x14ac:dyDescent="0.2">
      <c r="A12" s="9" t="s">
        <v>189</v>
      </c>
      <c r="B12" s="228" t="s">
        <v>486</v>
      </c>
      <c r="C12" s="228">
        <v>0.7</v>
      </c>
      <c r="D12" s="70"/>
      <c r="E12" s="22"/>
      <c r="F12" s="22"/>
      <c r="G12" s="22"/>
    </row>
    <row r="13" spans="1:7" x14ac:dyDescent="0.2">
      <c r="A13" s="9" t="s">
        <v>190</v>
      </c>
      <c r="B13" s="228">
        <v>1.4</v>
      </c>
      <c r="C13" s="228">
        <v>10.4</v>
      </c>
      <c r="D13" s="70"/>
      <c r="E13" s="22"/>
      <c r="F13" s="22"/>
      <c r="G13" s="22"/>
    </row>
    <row r="14" spans="1:7" x14ac:dyDescent="0.2">
      <c r="A14" s="10" t="s">
        <v>162</v>
      </c>
      <c r="B14" s="318">
        <v>100</v>
      </c>
      <c r="C14" s="318">
        <v>100</v>
      </c>
      <c r="D14" s="70"/>
      <c r="E14" s="22"/>
      <c r="F14" s="22"/>
      <c r="G14" s="22"/>
    </row>
    <row r="15" spans="1:7" x14ac:dyDescent="0.2">
      <c r="A15" s="10" t="s">
        <v>137</v>
      </c>
      <c r="B15" s="318">
        <v>200</v>
      </c>
      <c r="C15" s="318">
        <v>1300</v>
      </c>
      <c r="D15" s="111"/>
      <c r="E15" s="111"/>
      <c r="F15" s="22"/>
      <c r="G15" s="22"/>
    </row>
    <row r="16" spans="1:7" x14ac:dyDescent="0.2">
      <c r="A16" s="10" t="s">
        <v>163</v>
      </c>
      <c r="B16" s="246">
        <v>200</v>
      </c>
      <c r="C16" s="318">
        <v>1300</v>
      </c>
      <c r="D16" s="111"/>
      <c r="E16" s="111"/>
      <c r="F16" s="22"/>
      <c r="G16" s="22"/>
    </row>
    <row r="17" spans="1:7" ht="11.25" customHeight="1" x14ac:dyDescent="0.2">
      <c r="A17" s="6" t="s">
        <v>430</v>
      </c>
      <c r="B17" s="121"/>
      <c r="C17" s="121"/>
      <c r="D17" s="70"/>
      <c r="E17" s="22"/>
      <c r="F17" s="22"/>
      <c r="G17" s="22"/>
    </row>
    <row r="18" spans="1:7" x14ac:dyDescent="0.2">
      <c r="A18" s="429" t="s">
        <v>371</v>
      </c>
      <c r="B18" s="429"/>
      <c r="C18" s="429"/>
      <c r="D18" s="22"/>
      <c r="E18" s="22"/>
      <c r="F18" s="22"/>
      <c r="G18" s="22"/>
    </row>
    <row r="19" spans="1:7" x14ac:dyDescent="0.2">
      <c r="A19" s="56"/>
      <c r="B19" s="22"/>
      <c r="C19" s="22"/>
      <c r="D19" s="22"/>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mergeCells count="1">
    <mergeCell ref="A18:C18"/>
  </mergeCells>
  <phoneticPr fontId="13" type="noConversion"/>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9"/>
  <dimension ref="A1:G42"/>
  <sheetViews>
    <sheetView workbookViewId="0">
      <selection activeCell="E25" sqref="E25"/>
    </sheetView>
  </sheetViews>
  <sheetFormatPr baseColWidth="10" defaultRowHeight="11.25" x14ac:dyDescent="0.2"/>
  <cols>
    <col min="1" max="1" width="42.28515625" style="8" customWidth="1"/>
    <col min="2" max="3" width="13.42578125" style="2" customWidth="1"/>
    <col min="4" max="16384" width="11.42578125" style="2"/>
  </cols>
  <sheetData>
    <row r="1" spans="1:7" x14ac:dyDescent="0.2">
      <c r="A1" s="6" t="s">
        <v>689</v>
      </c>
    </row>
    <row r="2" spans="1:7" x14ac:dyDescent="0.2">
      <c r="A2" s="6"/>
    </row>
    <row r="3" spans="1:7" ht="26.25" customHeight="1" x14ac:dyDescent="0.2">
      <c r="A3" s="10" t="s">
        <v>297</v>
      </c>
      <c r="B3" s="107" t="s">
        <v>426</v>
      </c>
      <c r="C3" s="107" t="s">
        <v>0</v>
      </c>
      <c r="D3" s="22"/>
    </row>
    <row r="4" spans="1:7" x14ac:dyDescent="0.2">
      <c r="A4" s="9" t="s">
        <v>223</v>
      </c>
      <c r="B4" s="228">
        <v>4.8</v>
      </c>
      <c r="C4" s="228">
        <v>49.6</v>
      </c>
      <c r="D4" s="22"/>
      <c r="E4" s="22"/>
      <c r="F4" s="22"/>
      <c r="G4" s="22"/>
    </row>
    <row r="5" spans="1:7" x14ac:dyDescent="0.2">
      <c r="A5" s="9" t="s">
        <v>224</v>
      </c>
      <c r="B5" s="228">
        <v>22.9</v>
      </c>
      <c r="C5" s="228">
        <v>27.6</v>
      </c>
      <c r="D5" s="22"/>
      <c r="E5" s="22"/>
      <c r="F5" s="22"/>
      <c r="G5" s="22"/>
    </row>
    <row r="6" spans="1:7" x14ac:dyDescent="0.2">
      <c r="A6" s="9" t="s">
        <v>225</v>
      </c>
      <c r="B6" s="228">
        <v>10.7</v>
      </c>
      <c r="C6" s="228">
        <v>5.3</v>
      </c>
      <c r="D6" s="70"/>
      <c r="E6" s="22"/>
      <c r="F6" s="22"/>
      <c r="G6" s="22"/>
    </row>
    <row r="7" spans="1:7" x14ac:dyDescent="0.2">
      <c r="A7" s="9" t="s">
        <v>226</v>
      </c>
      <c r="B7" s="228">
        <v>1.8</v>
      </c>
      <c r="C7" s="228" t="s">
        <v>486</v>
      </c>
      <c r="D7" s="70"/>
      <c r="E7" s="22"/>
      <c r="F7" s="22"/>
      <c r="G7" s="22"/>
    </row>
    <row r="8" spans="1:7" x14ac:dyDescent="0.2">
      <c r="A8" s="9" t="s">
        <v>90</v>
      </c>
      <c r="B8" s="228">
        <v>40.6</v>
      </c>
      <c r="C8" s="228">
        <v>6.5</v>
      </c>
      <c r="D8" s="70"/>
      <c r="E8" s="22"/>
      <c r="F8" s="22"/>
      <c r="G8" s="22"/>
    </row>
    <row r="9" spans="1:7" x14ac:dyDescent="0.2">
      <c r="A9" s="9" t="s">
        <v>227</v>
      </c>
      <c r="B9" s="228">
        <v>15</v>
      </c>
      <c r="C9" s="228">
        <v>1.4</v>
      </c>
      <c r="D9" s="70"/>
      <c r="E9" s="22"/>
      <c r="F9" s="22"/>
      <c r="G9" s="22"/>
    </row>
    <row r="10" spans="1:7" ht="22.5" x14ac:dyDescent="0.2">
      <c r="A10" s="9" t="s">
        <v>228</v>
      </c>
      <c r="B10" s="228" t="s">
        <v>486</v>
      </c>
      <c r="C10" s="228">
        <v>4.5</v>
      </c>
      <c r="D10" s="70"/>
      <c r="E10" s="22"/>
      <c r="F10" s="22"/>
      <c r="G10" s="22"/>
    </row>
    <row r="11" spans="1:7" x14ac:dyDescent="0.2">
      <c r="A11" s="9" t="s">
        <v>229</v>
      </c>
      <c r="B11" s="228">
        <v>2.9</v>
      </c>
      <c r="C11" s="228" t="s">
        <v>486</v>
      </c>
      <c r="D11" s="70"/>
      <c r="E11" s="22"/>
      <c r="F11" s="22"/>
      <c r="G11" s="22"/>
    </row>
    <row r="12" spans="1:7" x14ac:dyDescent="0.2">
      <c r="A12" s="9" t="s">
        <v>230</v>
      </c>
      <c r="B12" s="228" t="s">
        <v>486</v>
      </c>
      <c r="C12" s="228">
        <v>1.1000000000000001</v>
      </c>
      <c r="D12" s="70"/>
      <c r="E12" s="22"/>
      <c r="F12" s="22"/>
      <c r="G12" s="22"/>
    </row>
    <row r="13" spans="1:7" x14ac:dyDescent="0.2">
      <c r="A13" s="9" t="s">
        <v>231</v>
      </c>
      <c r="B13" s="228" t="s">
        <v>486</v>
      </c>
      <c r="C13" s="228" t="s">
        <v>486</v>
      </c>
      <c r="D13" s="70"/>
      <c r="E13" s="22"/>
      <c r="F13" s="22"/>
      <c r="G13" s="22"/>
    </row>
    <row r="14" spans="1:7" x14ac:dyDescent="0.2">
      <c r="A14" s="9" t="s">
        <v>233</v>
      </c>
      <c r="B14" s="228" t="s">
        <v>486</v>
      </c>
      <c r="C14" s="228">
        <v>1.1000000000000001</v>
      </c>
      <c r="D14" s="70"/>
      <c r="E14" s="22"/>
      <c r="F14" s="22"/>
      <c r="G14" s="22"/>
    </row>
    <row r="15" spans="1:7" x14ac:dyDescent="0.2">
      <c r="A15" s="9" t="s">
        <v>234</v>
      </c>
      <c r="B15" s="228">
        <v>1.2</v>
      </c>
      <c r="C15" s="228">
        <v>1.6</v>
      </c>
      <c r="D15" s="70"/>
      <c r="E15" s="22"/>
      <c r="F15" s="22"/>
      <c r="G15" s="22"/>
    </row>
    <row r="16" spans="1:7" x14ac:dyDescent="0.2">
      <c r="A16" s="10" t="s">
        <v>162</v>
      </c>
      <c r="B16" s="318">
        <v>100</v>
      </c>
      <c r="C16" s="318">
        <v>100</v>
      </c>
      <c r="D16" s="70"/>
      <c r="E16" s="22"/>
      <c r="F16" s="22"/>
      <c r="G16" s="22"/>
    </row>
    <row r="17" spans="1:7" x14ac:dyDescent="0.2">
      <c r="A17" s="10" t="s">
        <v>137</v>
      </c>
      <c r="B17" s="234">
        <v>200</v>
      </c>
      <c r="C17" s="318">
        <v>1300</v>
      </c>
      <c r="D17" s="111"/>
      <c r="E17" s="111"/>
      <c r="F17" s="22"/>
      <c r="G17" s="22"/>
    </row>
    <row r="18" spans="1:7" x14ac:dyDescent="0.2">
      <c r="A18" s="10" t="s">
        <v>163</v>
      </c>
      <c r="B18" s="279">
        <v>200</v>
      </c>
      <c r="C18" s="318">
        <v>1300</v>
      </c>
      <c r="D18" s="111"/>
      <c r="E18" s="111"/>
    </row>
    <row r="19" spans="1:7" ht="11.25" customHeight="1" x14ac:dyDescent="0.2">
      <c r="A19" s="6" t="s">
        <v>430</v>
      </c>
      <c r="B19" s="121"/>
      <c r="C19" s="121"/>
      <c r="D19" s="22"/>
    </row>
    <row r="20" spans="1:7" x14ac:dyDescent="0.2">
      <c r="A20" s="429" t="s">
        <v>371</v>
      </c>
      <c r="B20" s="429"/>
      <c r="C20" s="429"/>
      <c r="D20" s="22"/>
    </row>
    <row r="21" spans="1:7" x14ac:dyDescent="0.2">
      <c r="A21" s="56"/>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mergeCells count="1">
    <mergeCell ref="A20:C20"/>
  </mergeCells>
  <phoneticPr fontId="13" type="noConversion"/>
  <pageMargins left="0.7" right="0.7" top="0.75" bottom="0.75" header="0.3" footer="0.3"/>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0"/>
  <dimension ref="A1:G44"/>
  <sheetViews>
    <sheetView workbookViewId="0">
      <selection activeCell="D27" sqref="D27"/>
    </sheetView>
  </sheetViews>
  <sheetFormatPr baseColWidth="10" defaultRowHeight="11.25" x14ac:dyDescent="0.2"/>
  <cols>
    <col min="1" max="1" width="42.28515625" style="8" customWidth="1"/>
    <col min="2" max="3" width="13.42578125" style="2" customWidth="1"/>
    <col min="4" max="16384" width="11.42578125" style="2"/>
  </cols>
  <sheetData>
    <row r="1" spans="1:7" x14ac:dyDescent="0.2">
      <c r="A1" s="6" t="s">
        <v>690</v>
      </c>
    </row>
    <row r="2" spans="1:7" x14ac:dyDescent="0.2">
      <c r="A2" s="6" t="s">
        <v>342</v>
      </c>
    </row>
    <row r="3" spans="1:7" x14ac:dyDescent="0.2">
      <c r="A3" s="6"/>
    </row>
    <row r="4" spans="1:7" ht="28.5" customHeight="1" x14ac:dyDescent="0.2">
      <c r="A4" s="10" t="s">
        <v>298</v>
      </c>
      <c r="B4" s="107" t="s">
        <v>426</v>
      </c>
      <c r="C4" s="107" t="s">
        <v>0</v>
      </c>
    </row>
    <row r="5" spans="1:7" x14ac:dyDescent="0.2">
      <c r="A5" s="9" t="s">
        <v>223</v>
      </c>
      <c r="B5" s="228">
        <v>11.9</v>
      </c>
      <c r="C5" s="228">
        <v>52.9</v>
      </c>
      <c r="D5" s="22"/>
    </row>
    <row r="6" spans="1:7" x14ac:dyDescent="0.2">
      <c r="A6" s="9" t="s">
        <v>224</v>
      </c>
      <c r="B6" s="228">
        <v>23.7</v>
      </c>
      <c r="C6" s="228">
        <v>23.2</v>
      </c>
      <c r="D6" s="22"/>
      <c r="E6" s="22"/>
      <c r="F6" s="22"/>
      <c r="G6" s="22"/>
    </row>
    <row r="7" spans="1:7" x14ac:dyDescent="0.2">
      <c r="A7" s="9" t="s">
        <v>225</v>
      </c>
      <c r="B7" s="228">
        <v>5.5</v>
      </c>
      <c r="C7" s="228">
        <v>2.1</v>
      </c>
      <c r="D7" s="22"/>
      <c r="E7" s="22"/>
      <c r="F7" s="22"/>
      <c r="G7" s="22"/>
    </row>
    <row r="8" spans="1:7" x14ac:dyDescent="0.2">
      <c r="A8" s="9" t="s">
        <v>226</v>
      </c>
      <c r="B8" s="228">
        <v>2.4</v>
      </c>
      <c r="C8" s="228">
        <v>0.7</v>
      </c>
      <c r="D8" s="70"/>
      <c r="E8" s="22"/>
      <c r="F8" s="22"/>
      <c r="G8" s="22"/>
    </row>
    <row r="9" spans="1:7" x14ac:dyDescent="0.2">
      <c r="A9" s="9" t="s">
        <v>90</v>
      </c>
      <c r="B9" s="228">
        <v>10.3</v>
      </c>
      <c r="C9" s="228">
        <v>4.5999999999999996</v>
      </c>
      <c r="D9" s="70"/>
      <c r="E9" s="22"/>
      <c r="F9" s="22"/>
      <c r="G9" s="22"/>
    </row>
    <row r="10" spans="1:7" x14ac:dyDescent="0.2">
      <c r="A10" s="9" t="s">
        <v>227</v>
      </c>
      <c r="B10" s="228">
        <v>23.3</v>
      </c>
      <c r="C10" s="228">
        <v>2.8</v>
      </c>
      <c r="D10" s="70"/>
      <c r="E10" s="22"/>
      <c r="F10" s="22"/>
      <c r="G10" s="22"/>
    </row>
    <row r="11" spans="1:7" ht="22.5" x14ac:dyDescent="0.2">
      <c r="A11" s="9" t="s">
        <v>228</v>
      </c>
      <c r="B11" s="228">
        <v>10.4</v>
      </c>
      <c r="C11" s="228">
        <v>6.2</v>
      </c>
      <c r="D11" s="70"/>
      <c r="E11" s="22"/>
      <c r="F11" s="22"/>
      <c r="G11" s="22"/>
    </row>
    <row r="12" spans="1:7" x14ac:dyDescent="0.2">
      <c r="A12" s="9" t="s">
        <v>229</v>
      </c>
      <c r="B12" s="228">
        <v>1.3</v>
      </c>
      <c r="C12" s="228">
        <v>0.9</v>
      </c>
      <c r="D12" s="70"/>
      <c r="E12" s="22"/>
      <c r="F12" s="22"/>
      <c r="G12" s="22"/>
    </row>
    <row r="13" spans="1:7" x14ac:dyDescent="0.2">
      <c r="A13" s="9" t="s">
        <v>230</v>
      </c>
      <c r="B13" s="228" t="s">
        <v>486</v>
      </c>
      <c r="C13" s="228">
        <v>0.7</v>
      </c>
      <c r="D13" s="70"/>
      <c r="E13" s="22"/>
      <c r="F13" s="22"/>
      <c r="G13" s="22"/>
    </row>
    <row r="14" spans="1:7" x14ac:dyDescent="0.2">
      <c r="A14" s="9" t="s">
        <v>231</v>
      </c>
      <c r="B14" s="228">
        <v>5.3</v>
      </c>
      <c r="C14" s="228">
        <v>1.2</v>
      </c>
      <c r="D14" s="70"/>
      <c r="E14" s="22"/>
      <c r="F14" s="22"/>
      <c r="G14" s="22"/>
    </row>
    <row r="15" spans="1:7" x14ac:dyDescent="0.2">
      <c r="A15" s="9" t="s">
        <v>88</v>
      </c>
      <c r="B15" s="228" t="s">
        <v>486</v>
      </c>
      <c r="C15" s="228" t="s">
        <v>486</v>
      </c>
      <c r="D15" s="70"/>
      <c r="E15" s="22"/>
      <c r="F15" s="22"/>
      <c r="G15" s="22"/>
    </row>
    <row r="16" spans="1:7" x14ac:dyDescent="0.2">
      <c r="A16" s="9" t="s">
        <v>233</v>
      </c>
      <c r="B16" s="228">
        <v>1.7</v>
      </c>
      <c r="C16" s="228">
        <v>2.8</v>
      </c>
      <c r="D16" s="70"/>
      <c r="E16" s="22"/>
      <c r="F16" s="22"/>
      <c r="G16" s="22"/>
    </row>
    <row r="17" spans="1:7" x14ac:dyDescent="0.2">
      <c r="A17" s="9" t="s">
        <v>234</v>
      </c>
      <c r="B17" s="228">
        <v>1.8</v>
      </c>
      <c r="C17" s="228">
        <v>1.1000000000000001</v>
      </c>
      <c r="D17" s="70"/>
      <c r="E17" s="22"/>
      <c r="F17" s="22"/>
      <c r="G17" s="22"/>
    </row>
    <row r="18" spans="1:7" x14ac:dyDescent="0.2">
      <c r="A18" s="9" t="s">
        <v>299</v>
      </c>
      <c r="B18" s="228">
        <v>2.5</v>
      </c>
      <c r="C18" s="228">
        <v>0.8</v>
      </c>
      <c r="D18" s="70"/>
      <c r="E18" s="22"/>
      <c r="F18" s="22"/>
      <c r="G18" s="22"/>
    </row>
    <row r="19" spans="1:7" x14ac:dyDescent="0.2">
      <c r="A19" s="10" t="s">
        <v>162</v>
      </c>
      <c r="B19" s="318">
        <v>100</v>
      </c>
      <c r="C19" s="318">
        <v>100</v>
      </c>
      <c r="D19" s="22"/>
      <c r="E19" s="22"/>
      <c r="F19" s="22"/>
      <c r="G19" s="22"/>
    </row>
    <row r="20" spans="1:7" x14ac:dyDescent="0.2">
      <c r="A20" s="10" t="s">
        <v>137</v>
      </c>
      <c r="B20" s="318">
        <v>200</v>
      </c>
      <c r="C20" s="318">
        <v>1300</v>
      </c>
      <c r="D20" s="111"/>
      <c r="E20" s="111"/>
    </row>
    <row r="21" spans="1:7" x14ac:dyDescent="0.2">
      <c r="A21" s="10" t="s">
        <v>163</v>
      </c>
      <c r="B21" s="246">
        <v>200</v>
      </c>
      <c r="C21" s="318">
        <v>1300</v>
      </c>
      <c r="D21" s="111"/>
      <c r="E21" s="111"/>
    </row>
    <row r="22" spans="1:7" ht="11.25" customHeight="1" x14ac:dyDescent="0.2">
      <c r="A22" s="6" t="s">
        <v>430</v>
      </c>
      <c r="B22" s="121"/>
      <c r="C22" s="121"/>
      <c r="D22" s="22"/>
    </row>
    <row r="23" spans="1:7" x14ac:dyDescent="0.2">
      <c r="A23" s="429" t="s">
        <v>371</v>
      </c>
      <c r="B23" s="429"/>
      <c r="C23" s="429"/>
      <c r="D23" s="22"/>
    </row>
    <row r="24" spans="1:7" x14ac:dyDescent="0.2">
      <c r="A24" s="56"/>
      <c r="B24" s="22"/>
      <c r="C24" s="22"/>
      <c r="D24" s="22"/>
    </row>
    <row r="25" spans="1:7" x14ac:dyDescent="0.2">
      <c r="A25" s="56"/>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1">
    <mergeCell ref="A23:C23"/>
  </mergeCells>
  <phoneticPr fontId="13" type="noConversion"/>
  <pageMargins left="0.7" right="0.7" top="0.75" bottom="0.75" header="0.3" footer="0.3"/>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1"/>
  <dimension ref="A1:G42"/>
  <sheetViews>
    <sheetView workbookViewId="0">
      <selection activeCell="E14" sqref="E14"/>
    </sheetView>
  </sheetViews>
  <sheetFormatPr baseColWidth="10" defaultRowHeight="11.25" x14ac:dyDescent="0.2"/>
  <cols>
    <col min="1" max="1" width="46" style="8" customWidth="1"/>
    <col min="2" max="3" width="13.42578125" style="2" customWidth="1"/>
    <col min="4" max="16384" width="11.42578125" style="2"/>
  </cols>
  <sheetData>
    <row r="1" spans="1:7" x14ac:dyDescent="0.2">
      <c r="A1" s="6" t="s">
        <v>442</v>
      </c>
    </row>
    <row r="2" spans="1:7" x14ac:dyDescent="0.2">
      <c r="A2" s="6"/>
    </row>
    <row r="3" spans="1:7" ht="33.75" x14ac:dyDescent="0.2">
      <c r="A3" s="10" t="s">
        <v>300</v>
      </c>
      <c r="B3" s="107" t="s">
        <v>426</v>
      </c>
      <c r="C3" s="107" t="s">
        <v>0</v>
      </c>
      <c r="D3" s="22"/>
    </row>
    <row r="4" spans="1:7" x14ac:dyDescent="0.2">
      <c r="A4" s="9" t="s">
        <v>457</v>
      </c>
      <c r="B4" s="228">
        <v>33.700000000000003</v>
      </c>
      <c r="C4" s="228">
        <v>5.5</v>
      </c>
      <c r="D4" s="22"/>
      <c r="E4" s="22"/>
      <c r="F4" s="22"/>
      <c r="G4" s="22"/>
    </row>
    <row r="5" spans="1:7" ht="22.5" x14ac:dyDescent="0.2">
      <c r="A5" s="9" t="s">
        <v>458</v>
      </c>
      <c r="B5" s="228">
        <v>8.5</v>
      </c>
      <c r="C5" s="228">
        <v>5</v>
      </c>
      <c r="D5" s="22"/>
      <c r="E5" s="22"/>
      <c r="F5" s="22"/>
      <c r="G5" s="22"/>
    </row>
    <row r="6" spans="1:7" x14ac:dyDescent="0.2">
      <c r="A6" s="9" t="s">
        <v>459</v>
      </c>
      <c r="B6" s="228">
        <v>3</v>
      </c>
      <c r="C6" s="228">
        <v>0.9</v>
      </c>
      <c r="D6" s="70"/>
      <c r="E6" s="22"/>
      <c r="F6" s="22"/>
      <c r="G6" s="22"/>
    </row>
    <row r="7" spans="1:7" x14ac:dyDescent="0.2">
      <c r="A7" s="9" t="s">
        <v>460</v>
      </c>
      <c r="B7" s="228" t="s">
        <v>486</v>
      </c>
      <c r="C7" s="228">
        <v>0.6</v>
      </c>
      <c r="D7" s="70"/>
      <c r="E7" s="22"/>
      <c r="F7" s="22"/>
      <c r="G7" s="22"/>
    </row>
    <row r="8" spans="1:7" x14ac:dyDescent="0.2">
      <c r="A8" s="9" t="s">
        <v>461</v>
      </c>
      <c r="B8" s="228">
        <v>0.5</v>
      </c>
      <c r="C8" s="228">
        <v>13.6</v>
      </c>
      <c r="D8" s="70"/>
      <c r="E8" s="22"/>
      <c r="F8" s="22"/>
      <c r="G8" s="22"/>
    </row>
    <row r="9" spans="1:7" x14ac:dyDescent="0.2">
      <c r="A9" s="9" t="s">
        <v>241</v>
      </c>
      <c r="B9" s="228" t="s">
        <v>486</v>
      </c>
      <c r="C9" s="228">
        <v>7.2</v>
      </c>
      <c r="D9" s="70"/>
      <c r="E9" s="22"/>
      <c r="F9" s="22"/>
      <c r="G9" s="22"/>
    </row>
    <row r="10" spans="1:7" ht="12" customHeight="1" x14ac:dyDescent="0.2">
      <c r="A10" s="12" t="s">
        <v>242</v>
      </c>
      <c r="B10" s="228">
        <v>41.8</v>
      </c>
      <c r="C10" s="228">
        <v>7.6</v>
      </c>
      <c r="D10" s="70"/>
      <c r="E10" s="22"/>
      <c r="F10" s="22"/>
      <c r="G10" s="22"/>
    </row>
    <row r="11" spans="1:7" x14ac:dyDescent="0.2">
      <c r="A11" s="9" t="s">
        <v>243</v>
      </c>
      <c r="B11" s="228" t="s">
        <v>486</v>
      </c>
      <c r="C11" s="228" t="s">
        <v>486</v>
      </c>
      <c r="D11" s="70"/>
      <c r="E11" s="22"/>
      <c r="F11" s="22"/>
      <c r="G11" s="22"/>
    </row>
    <row r="12" spans="1:7" x14ac:dyDescent="0.2">
      <c r="A12" s="9" t="s">
        <v>244</v>
      </c>
      <c r="B12" s="228" t="s">
        <v>486</v>
      </c>
      <c r="C12" s="228">
        <v>0.8</v>
      </c>
      <c r="D12" s="70"/>
      <c r="E12" s="22"/>
      <c r="F12" s="22"/>
      <c r="G12" s="22"/>
    </row>
    <row r="13" spans="1:7" ht="22.5" x14ac:dyDescent="0.2">
      <c r="A13" s="9" t="s">
        <v>456</v>
      </c>
      <c r="B13" s="228">
        <v>8.1</v>
      </c>
      <c r="C13" s="228">
        <v>56.5</v>
      </c>
      <c r="D13" s="70"/>
      <c r="E13" s="22"/>
      <c r="F13" s="22"/>
      <c r="G13" s="22"/>
    </row>
    <row r="14" spans="1:7" x14ac:dyDescent="0.2">
      <c r="A14" s="9" t="s">
        <v>246</v>
      </c>
      <c r="B14" s="228">
        <v>4.3</v>
      </c>
      <c r="C14" s="228">
        <v>2.1</v>
      </c>
      <c r="D14" s="70"/>
      <c r="E14" s="22"/>
      <c r="F14" s="22"/>
      <c r="G14" s="22"/>
    </row>
    <row r="15" spans="1:7" x14ac:dyDescent="0.2">
      <c r="A15" s="10" t="s">
        <v>162</v>
      </c>
      <c r="B15" s="318">
        <v>100</v>
      </c>
      <c r="C15" s="318">
        <v>100</v>
      </c>
      <c r="D15" s="70"/>
      <c r="E15" s="22"/>
      <c r="F15" s="22"/>
      <c r="G15" s="22"/>
    </row>
    <row r="16" spans="1:7" x14ac:dyDescent="0.2">
      <c r="A16" s="10" t="s">
        <v>137</v>
      </c>
      <c r="B16" s="318">
        <v>200</v>
      </c>
      <c r="C16" s="318">
        <v>1300</v>
      </c>
      <c r="D16" s="111"/>
      <c r="E16" s="111"/>
      <c r="F16" s="22"/>
      <c r="G16" s="22"/>
    </row>
    <row r="17" spans="1:7" x14ac:dyDescent="0.2">
      <c r="A17" s="10" t="s">
        <v>163</v>
      </c>
      <c r="B17" s="246">
        <v>200</v>
      </c>
      <c r="C17" s="318">
        <v>1300</v>
      </c>
      <c r="D17" s="111"/>
      <c r="E17" s="111"/>
      <c r="F17" s="22"/>
      <c r="G17" s="22"/>
    </row>
    <row r="18" spans="1:7" ht="11.25" customHeight="1" x14ac:dyDescent="0.2">
      <c r="A18" s="6" t="s">
        <v>430</v>
      </c>
      <c r="B18" s="121"/>
      <c r="C18" s="121"/>
      <c r="D18" s="22"/>
    </row>
    <row r="19" spans="1:7" x14ac:dyDescent="0.2">
      <c r="A19" s="429" t="s">
        <v>371</v>
      </c>
      <c r="B19" s="429"/>
      <c r="C19" s="429"/>
      <c r="D19" s="22"/>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mergeCells count="1">
    <mergeCell ref="A19:C19"/>
  </mergeCells>
  <phoneticPr fontId="13" type="noConversion"/>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2"/>
  <dimension ref="A1:G40"/>
  <sheetViews>
    <sheetView workbookViewId="0">
      <selection activeCell="C16" sqref="C16"/>
    </sheetView>
  </sheetViews>
  <sheetFormatPr baseColWidth="10" defaultRowHeight="11.25" x14ac:dyDescent="0.2"/>
  <cols>
    <col min="1" max="1" width="45.42578125" style="8" customWidth="1"/>
    <col min="2" max="3" width="13.42578125" style="2" customWidth="1"/>
    <col min="4" max="16384" width="11.42578125" style="2"/>
  </cols>
  <sheetData>
    <row r="1" spans="1:7" x14ac:dyDescent="0.2">
      <c r="A1" s="6" t="s">
        <v>691</v>
      </c>
    </row>
    <row r="2" spans="1:7" x14ac:dyDescent="0.2">
      <c r="A2" s="6"/>
    </row>
    <row r="3" spans="1:7" s="8" customFormat="1" ht="33.75" x14ac:dyDescent="0.25">
      <c r="A3" s="10" t="s">
        <v>301</v>
      </c>
      <c r="B3" s="107" t="s">
        <v>426</v>
      </c>
      <c r="C3" s="107" t="s">
        <v>0</v>
      </c>
    </row>
    <row r="4" spans="1:7" x14ac:dyDescent="0.2">
      <c r="A4" s="18" t="s">
        <v>280</v>
      </c>
      <c r="B4" s="75"/>
      <c r="C4" s="75"/>
      <c r="D4" s="22"/>
    </row>
    <row r="5" spans="1:7" ht="22.5" x14ac:dyDescent="0.2">
      <c r="A5" s="9" t="s">
        <v>402</v>
      </c>
      <c r="B5" s="228">
        <v>24</v>
      </c>
      <c r="C5" s="228">
        <v>15.3</v>
      </c>
      <c r="D5" s="22"/>
      <c r="E5" s="22"/>
      <c r="F5" s="22"/>
      <c r="G5" s="22"/>
    </row>
    <row r="6" spans="1:7" x14ac:dyDescent="0.2">
      <c r="A6" s="9" t="s">
        <v>302</v>
      </c>
      <c r="B6" s="228" t="s">
        <v>486</v>
      </c>
      <c r="C6" s="228">
        <v>0.6</v>
      </c>
      <c r="D6" s="22"/>
      <c r="E6" s="22"/>
      <c r="F6" s="22"/>
      <c r="G6" s="22"/>
    </row>
    <row r="7" spans="1:7" x14ac:dyDescent="0.2">
      <c r="A7" s="9" t="s">
        <v>303</v>
      </c>
      <c r="B7" s="228">
        <v>1.2</v>
      </c>
      <c r="C7" s="228">
        <v>11.3</v>
      </c>
      <c r="D7" s="70"/>
      <c r="E7" s="22"/>
      <c r="F7" s="22"/>
      <c r="G7" s="22"/>
    </row>
    <row r="8" spans="1:7" x14ac:dyDescent="0.2">
      <c r="A8" s="9" t="s">
        <v>401</v>
      </c>
      <c r="B8" s="228">
        <v>1.9</v>
      </c>
      <c r="C8" s="228">
        <v>2.6</v>
      </c>
      <c r="D8" s="70"/>
      <c r="E8" s="22"/>
      <c r="F8" s="22"/>
      <c r="G8" s="22"/>
    </row>
    <row r="9" spans="1:7" x14ac:dyDescent="0.2">
      <c r="A9" s="9" t="s">
        <v>241</v>
      </c>
      <c r="B9" s="228">
        <v>0.6</v>
      </c>
      <c r="C9" s="228">
        <v>6.4</v>
      </c>
      <c r="D9" s="70"/>
      <c r="E9" s="22"/>
      <c r="F9" s="22"/>
      <c r="G9" s="22"/>
    </row>
    <row r="10" spans="1:7" x14ac:dyDescent="0.2">
      <c r="A10" s="18" t="s">
        <v>287</v>
      </c>
      <c r="B10" s="228"/>
      <c r="C10" s="228"/>
      <c r="D10" s="70"/>
      <c r="E10" s="22"/>
      <c r="F10" s="22"/>
      <c r="G10" s="22"/>
    </row>
    <row r="11" spans="1:7" x14ac:dyDescent="0.2">
      <c r="A11" s="9" t="s">
        <v>288</v>
      </c>
      <c r="B11" s="228">
        <v>1.3</v>
      </c>
      <c r="C11" s="228">
        <v>1.2</v>
      </c>
      <c r="D11" s="70"/>
      <c r="E11" s="22"/>
      <c r="F11" s="22"/>
      <c r="G11" s="22"/>
    </row>
    <row r="12" spans="1:7" x14ac:dyDescent="0.2">
      <c r="A12" s="9" t="s">
        <v>289</v>
      </c>
      <c r="B12" s="228">
        <v>0.5</v>
      </c>
      <c r="C12" s="228">
        <v>1.4</v>
      </c>
      <c r="D12" s="70"/>
      <c r="E12" s="22"/>
      <c r="F12" s="22"/>
      <c r="G12" s="22"/>
    </row>
    <row r="13" spans="1:7" ht="12.75" customHeight="1" x14ac:dyDescent="0.2">
      <c r="A13" s="9" t="s">
        <v>305</v>
      </c>
      <c r="B13" s="228">
        <v>23.4</v>
      </c>
      <c r="C13" s="228">
        <v>14.9</v>
      </c>
      <c r="D13" s="70"/>
      <c r="E13" s="22"/>
      <c r="F13" s="22"/>
      <c r="G13" s="22"/>
    </row>
    <row r="14" spans="1:7" x14ac:dyDescent="0.2">
      <c r="A14" s="9" t="s">
        <v>291</v>
      </c>
      <c r="B14" s="228">
        <v>1.8</v>
      </c>
      <c r="C14" s="228" t="s">
        <v>486</v>
      </c>
      <c r="D14" s="70"/>
      <c r="E14" s="22"/>
      <c r="F14" s="22"/>
      <c r="G14" s="22"/>
    </row>
    <row r="15" spans="1:7" x14ac:dyDescent="0.2">
      <c r="A15" s="9" t="s">
        <v>306</v>
      </c>
      <c r="B15" s="228">
        <v>13.2</v>
      </c>
      <c r="C15" s="228">
        <v>2.6</v>
      </c>
      <c r="D15" s="70"/>
      <c r="E15" s="22"/>
      <c r="F15" s="22"/>
      <c r="G15" s="22"/>
    </row>
    <row r="16" spans="1:7" ht="15" customHeight="1" x14ac:dyDescent="0.2">
      <c r="A16" s="9" t="s">
        <v>72</v>
      </c>
      <c r="B16" s="228">
        <v>0.6</v>
      </c>
      <c r="C16" s="228" t="s">
        <v>486</v>
      </c>
      <c r="D16" s="22"/>
    </row>
    <row r="17" spans="1:5" ht="15" customHeight="1" x14ac:dyDescent="0.2">
      <c r="A17" s="18" t="s">
        <v>51</v>
      </c>
      <c r="B17" s="228"/>
      <c r="C17" s="228"/>
      <c r="D17" s="22"/>
    </row>
    <row r="18" spans="1:5" x14ac:dyDescent="0.2">
      <c r="A18" s="9" t="s">
        <v>462</v>
      </c>
      <c r="B18" s="228">
        <v>17.100000000000001</v>
      </c>
      <c r="C18" s="228">
        <v>29.7</v>
      </c>
      <c r="D18" s="22"/>
    </row>
    <row r="19" spans="1:5" x14ac:dyDescent="0.2">
      <c r="A19" s="9" t="s">
        <v>294</v>
      </c>
      <c r="B19" s="228">
        <v>3</v>
      </c>
      <c r="C19" s="228">
        <v>3.9</v>
      </c>
      <c r="D19" s="22"/>
    </row>
    <row r="20" spans="1:5" x14ac:dyDescent="0.2">
      <c r="A20" s="9" t="s">
        <v>51</v>
      </c>
      <c r="B20" s="228">
        <v>8.1999999999999993</v>
      </c>
      <c r="C20" s="228">
        <v>8.4</v>
      </c>
      <c r="D20" s="22"/>
    </row>
    <row r="21" spans="1:5" x14ac:dyDescent="0.2">
      <c r="A21" s="9" t="s">
        <v>307</v>
      </c>
      <c r="B21" s="228">
        <v>3.2</v>
      </c>
      <c r="C21" s="228">
        <v>1.4</v>
      </c>
      <c r="D21" s="22"/>
    </row>
    <row r="22" spans="1:5" x14ac:dyDescent="0.2">
      <c r="A22" s="10" t="s">
        <v>162</v>
      </c>
      <c r="B22" s="318">
        <v>100</v>
      </c>
      <c r="C22" s="318">
        <v>100</v>
      </c>
      <c r="D22" s="22"/>
    </row>
    <row r="23" spans="1:5" x14ac:dyDescent="0.2">
      <c r="A23" s="10" t="s">
        <v>137</v>
      </c>
      <c r="B23" s="234">
        <v>200</v>
      </c>
      <c r="C23" s="318">
        <v>1300</v>
      </c>
      <c r="D23" s="111"/>
      <c r="E23" s="111"/>
    </row>
    <row r="24" spans="1:5" x14ac:dyDescent="0.2">
      <c r="A24" s="10" t="s">
        <v>163</v>
      </c>
      <c r="B24" s="279">
        <v>200</v>
      </c>
      <c r="C24" s="318">
        <v>1300</v>
      </c>
      <c r="D24" s="111"/>
      <c r="E24" s="111"/>
    </row>
    <row r="25" spans="1:5" ht="11.25" customHeight="1" x14ac:dyDescent="0.2">
      <c r="A25" s="6" t="s">
        <v>430</v>
      </c>
      <c r="B25" s="121"/>
      <c r="C25" s="121"/>
      <c r="D25" s="22"/>
    </row>
    <row r="26" spans="1:5" x14ac:dyDescent="0.2">
      <c r="A26" s="429" t="s">
        <v>371</v>
      </c>
      <c r="B26" s="429"/>
      <c r="C26" s="429"/>
      <c r="D26" s="22"/>
    </row>
    <row r="27" spans="1:5" x14ac:dyDescent="0.2">
      <c r="A27" s="56"/>
      <c r="B27" s="22"/>
      <c r="C27" s="22"/>
      <c r="D27" s="22"/>
    </row>
    <row r="28" spans="1:5" x14ac:dyDescent="0.2">
      <c r="A28" s="56"/>
      <c r="B28" s="22"/>
      <c r="C28" s="22"/>
      <c r="D28" s="22"/>
    </row>
    <row r="29" spans="1:5" x14ac:dyDescent="0.2">
      <c r="B29" s="22"/>
      <c r="C29" s="22"/>
      <c r="D29" s="22"/>
    </row>
    <row r="30" spans="1:5" x14ac:dyDescent="0.2">
      <c r="B30" s="22"/>
      <c r="C30" s="22"/>
      <c r="D30" s="22"/>
    </row>
    <row r="31" spans="1:5" x14ac:dyDescent="0.2">
      <c r="B31" s="22"/>
      <c r="C31" s="22"/>
      <c r="D31" s="22"/>
    </row>
    <row r="32" spans="1:5"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sheetData>
  <mergeCells count="1">
    <mergeCell ref="A26:C26"/>
  </mergeCells>
  <phoneticPr fontId="13" type="noConversion"/>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9"/>
  <dimension ref="A1:G43"/>
  <sheetViews>
    <sheetView workbookViewId="0">
      <selection activeCell="B17" sqref="B17"/>
    </sheetView>
  </sheetViews>
  <sheetFormatPr baseColWidth="10" defaultRowHeight="11.25" x14ac:dyDescent="0.2"/>
  <cols>
    <col min="1" max="1" width="42.28515625" style="8" customWidth="1"/>
    <col min="2" max="16384" width="11.42578125" style="2"/>
  </cols>
  <sheetData>
    <row r="1" spans="1:7" x14ac:dyDescent="0.2">
      <c r="A1" s="6" t="s">
        <v>692</v>
      </c>
    </row>
    <row r="2" spans="1:7" x14ac:dyDescent="0.2">
      <c r="A2" s="222" t="s">
        <v>483</v>
      </c>
    </row>
    <row r="3" spans="1:7" x14ac:dyDescent="0.2">
      <c r="A3" s="6"/>
    </row>
    <row r="4" spans="1:7" s="8" customFormat="1" ht="25.5" customHeight="1" x14ac:dyDescent="0.25">
      <c r="A4" s="24" t="s">
        <v>138</v>
      </c>
      <c r="B4" s="102" t="s">
        <v>74</v>
      </c>
      <c r="C4" s="208" t="s">
        <v>311</v>
      </c>
      <c r="D4" s="5"/>
    </row>
    <row r="5" spans="1:7" x14ac:dyDescent="0.2">
      <c r="A5" s="65" t="s">
        <v>76</v>
      </c>
      <c r="B5" s="414">
        <v>580</v>
      </c>
      <c r="C5" s="414">
        <v>670</v>
      </c>
      <c r="D5" s="111"/>
      <c r="E5" s="111"/>
      <c r="F5" s="22"/>
      <c r="G5" s="22"/>
    </row>
    <row r="6" spans="1:7" x14ac:dyDescent="0.2">
      <c r="A6" s="42" t="s">
        <v>77</v>
      </c>
      <c r="B6" s="414">
        <v>24000</v>
      </c>
      <c r="C6" s="414">
        <v>27600</v>
      </c>
      <c r="D6" s="111"/>
      <c r="E6" s="111"/>
      <c r="F6" s="22"/>
      <c r="G6" s="22"/>
    </row>
    <row r="7" spans="1:7" x14ac:dyDescent="0.2">
      <c r="A7" s="65" t="s">
        <v>139</v>
      </c>
      <c r="B7" s="414">
        <v>23500</v>
      </c>
      <c r="C7" s="414">
        <v>27200</v>
      </c>
      <c r="D7" s="111"/>
      <c r="E7" s="111"/>
      <c r="F7" s="22"/>
      <c r="G7" s="22"/>
    </row>
    <row r="8" spans="1:7" x14ac:dyDescent="0.2">
      <c r="A8" s="42" t="s">
        <v>140</v>
      </c>
      <c r="B8" s="414">
        <v>2300</v>
      </c>
      <c r="C8" s="414">
        <v>2100</v>
      </c>
      <c r="D8" s="111"/>
      <c r="E8" s="111"/>
      <c r="F8" s="22"/>
      <c r="G8" s="22"/>
    </row>
    <row r="9" spans="1:7" x14ac:dyDescent="0.2">
      <c r="A9" s="42" t="s">
        <v>141</v>
      </c>
      <c r="B9" s="414">
        <v>1000</v>
      </c>
      <c r="C9" s="414">
        <v>1200</v>
      </c>
      <c r="D9" s="111"/>
      <c r="E9" s="111"/>
      <c r="F9" s="22"/>
      <c r="G9" s="22"/>
    </row>
    <row r="10" spans="1:7" x14ac:dyDescent="0.2">
      <c r="A10" s="65" t="s">
        <v>142</v>
      </c>
      <c r="B10" s="414">
        <v>34500</v>
      </c>
      <c r="C10" s="414">
        <v>38900</v>
      </c>
      <c r="D10" s="111"/>
      <c r="E10" s="111"/>
      <c r="F10" s="22"/>
      <c r="G10" s="22"/>
    </row>
    <row r="11" spans="1:7" x14ac:dyDescent="0.2">
      <c r="A11" s="42" t="s">
        <v>143</v>
      </c>
      <c r="B11" s="414">
        <v>29200</v>
      </c>
      <c r="C11" s="414">
        <v>33800</v>
      </c>
      <c r="D11" s="111"/>
      <c r="E11" s="111"/>
      <c r="F11" s="22"/>
      <c r="G11" s="22"/>
    </row>
    <row r="12" spans="1:7" ht="11.25" customHeight="1" x14ac:dyDescent="0.2">
      <c r="A12" s="116" t="s">
        <v>418</v>
      </c>
      <c r="B12" s="116"/>
      <c r="C12" s="116"/>
      <c r="D12" s="70"/>
      <c r="E12" s="22"/>
      <c r="F12" s="22"/>
      <c r="G12" s="22"/>
    </row>
    <row r="13" spans="1:7" x14ac:dyDescent="0.2">
      <c r="A13" s="154" t="s">
        <v>353</v>
      </c>
      <c r="B13" s="74"/>
      <c r="C13" s="74"/>
      <c r="D13" s="70"/>
      <c r="E13" s="22"/>
      <c r="F13" s="22"/>
      <c r="G13" s="22"/>
    </row>
    <row r="14" spans="1:7" x14ac:dyDescent="0.2">
      <c r="A14" s="56"/>
      <c r="B14" s="70"/>
      <c r="C14" s="70"/>
      <c r="D14" s="70"/>
      <c r="E14" s="22"/>
      <c r="F14" s="22"/>
      <c r="G14" s="22"/>
    </row>
    <row r="15" spans="1:7" x14ac:dyDescent="0.2">
      <c r="A15" s="6"/>
      <c r="B15" s="70"/>
      <c r="C15" s="70"/>
      <c r="D15" s="70"/>
      <c r="E15" s="22"/>
      <c r="F15" s="22"/>
      <c r="G15" s="22"/>
    </row>
    <row r="16" spans="1:7" x14ac:dyDescent="0.2">
      <c r="A16" s="153"/>
      <c r="B16" s="70"/>
      <c r="C16" s="70"/>
      <c r="D16" s="70"/>
      <c r="E16" s="22"/>
      <c r="F16" s="22"/>
      <c r="G16" s="22"/>
    </row>
    <row r="17" spans="2:7" x14ac:dyDescent="0.2">
      <c r="B17" s="22"/>
      <c r="C17" s="22"/>
      <c r="D17" s="70"/>
      <c r="E17" s="22"/>
      <c r="F17" s="22"/>
      <c r="G17" s="22"/>
    </row>
    <row r="18" spans="2:7" x14ac:dyDescent="0.2">
      <c r="B18" s="22"/>
      <c r="C18" s="22"/>
      <c r="D18" s="22"/>
      <c r="E18" s="22"/>
      <c r="F18" s="22"/>
      <c r="G18" s="22"/>
    </row>
    <row r="19" spans="2:7" x14ac:dyDescent="0.2">
      <c r="B19" s="22"/>
      <c r="C19" s="22"/>
      <c r="D19" s="22"/>
    </row>
    <row r="20" spans="2:7" x14ac:dyDescent="0.2">
      <c r="B20" s="22"/>
      <c r="C20" s="22"/>
      <c r="D20" s="22"/>
    </row>
    <row r="21" spans="2:7" x14ac:dyDescent="0.2">
      <c r="B21" s="22"/>
      <c r="C21" s="22"/>
      <c r="D21" s="22"/>
    </row>
    <row r="22" spans="2:7" x14ac:dyDescent="0.2">
      <c r="B22" s="22"/>
      <c r="C22" s="22"/>
      <c r="D22" s="22"/>
    </row>
    <row r="23" spans="2:7" x14ac:dyDescent="0.2">
      <c r="B23" s="22"/>
      <c r="C23" s="22"/>
      <c r="D23" s="22"/>
    </row>
    <row r="24" spans="2:7" x14ac:dyDescent="0.2">
      <c r="B24" s="22"/>
      <c r="C24" s="22"/>
      <c r="D24" s="22"/>
    </row>
    <row r="25" spans="2:7" x14ac:dyDescent="0.2">
      <c r="B25" s="22"/>
      <c r="C25" s="22"/>
      <c r="D25" s="22"/>
    </row>
    <row r="26" spans="2:7" x14ac:dyDescent="0.2">
      <c r="B26" s="22"/>
      <c r="C26" s="22"/>
      <c r="D26" s="22"/>
    </row>
    <row r="27" spans="2:7" x14ac:dyDescent="0.2">
      <c r="B27" s="22"/>
      <c r="C27" s="22"/>
      <c r="D27" s="22"/>
    </row>
    <row r="28" spans="2:7" x14ac:dyDescent="0.2">
      <c r="B28" s="22"/>
      <c r="C28" s="22"/>
      <c r="D28" s="22"/>
    </row>
    <row r="29" spans="2:7" x14ac:dyDescent="0.2">
      <c r="B29" s="22"/>
      <c r="C29" s="22"/>
      <c r="D29" s="22"/>
    </row>
    <row r="30" spans="2:7" x14ac:dyDescent="0.2">
      <c r="B30" s="22"/>
      <c r="C30" s="22"/>
      <c r="D30" s="22"/>
    </row>
    <row r="31" spans="2:7" x14ac:dyDescent="0.2">
      <c r="B31" s="22"/>
      <c r="C31" s="22"/>
      <c r="D31" s="22"/>
    </row>
    <row r="32" spans="2: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D43" s="22"/>
    </row>
  </sheetData>
  <phoneticPr fontId="13" type="noConversion"/>
  <pageMargins left="0.7" right="0.7" top="0.75" bottom="0.75" header="0.3" footer="0.3"/>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0"/>
  <dimension ref="A1:C15"/>
  <sheetViews>
    <sheetView workbookViewId="0">
      <selection activeCell="L23" sqref="L23"/>
    </sheetView>
  </sheetViews>
  <sheetFormatPr baseColWidth="10" defaultRowHeight="11.25" x14ac:dyDescent="0.2"/>
  <cols>
    <col min="1" max="1" width="42.28515625" style="94" customWidth="1"/>
    <col min="2" max="16384" width="11.42578125" style="91"/>
  </cols>
  <sheetData>
    <row r="1" spans="1:3" x14ac:dyDescent="0.2">
      <c r="A1" s="90" t="s">
        <v>419</v>
      </c>
    </row>
    <row r="2" spans="1:3" x14ac:dyDescent="0.2">
      <c r="A2" s="222" t="s">
        <v>483</v>
      </c>
    </row>
    <row r="3" spans="1:3" x14ac:dyDescent="0.2">
      <c r="A3" s="90"/>
    </row>
    <row r="4" spans="1:3" x14ac:dyDescent="0.2">
      <c r="A4" s="92"/>
      <c r="B4" s="304">
        <v>2010</v>
      </c>
      <c r="C4" s="304">
        <v>2014</v>
      </c>
    </row>
    <row r="5" spans="1:3" x14ac:dyDescent="0.2">
      <c r="A5" s="93" t="s">
        <v>1</v>
      </c>
      <c r="B5" s="155">
        <v>10.7</v>
      </c>
      <c r="C5" s="155">
        <v>10.1</v>
      </c>
    </row>
    <row r="6" spans="1:3" x14ac:dyDescent="0.2">
      <c r="A6" s="93" t="s">
        <v>2</v>
      </c>
      <c r="B6" s="155">
        <v>21.6</v>
      </c>
      <c r="C6" s="155">
        <v>21.4</v>
      </c>
    </row>
    <row r="7" spans="1:3" x14ac:dyDescent="0.2">
      <c r="A7" s="93" t="s">
        <v>3</v>
      </c>
      <c r="B7" s="155">
        <v>26.9</v>
      </c>
      <c r="C7" s="155">
        <v>26.6</v>
      </c>
    </row>
    <row r="8" spans="1:3" x14ac:dyDescent="0.2">
      <c r="A8" s="93" t="s">
        <v>4</v>
      </c>
      <c r="B8" s="155">
        <v>28.8</v>
      </c>
      <c r="C8" s="155">
        <v>31</v>
      </c>
    </row>
    <row r="9" spans="1:3" x14ac:dyDescent="0.2">
      <c r="A9" s="93" t="s">
        <v>5</v>
      </c>
      <c r="B9" s="155">
        <v>7.9</v>
      </c>
      <c r="C9" s="155">
        <v>7.6</v>
      </c>
    </row>
    <row r="10" spans="1:3" x14ac:dyDescent="0.2">
      <c r="A10" s="93" t="s">
        <v>6</v>
      </c>
      <c r="B10" s="155">
        <v>2.5</v>
      </c>
      <c r="C10" s="155">
        <v>2.4</v>
      </c>
    </row>
    <row r="11" spans="1:3" x14ac:dyDescent="0.2">
      <c r="A11" s="93" t="s">
        <v>7</v>
      </c>
      <c r="B11" s="155">
        <v>1.6</v>
      </c>
      <c r="C11" s="155">
        <v>1</v>
      </c>
    </row>
    <row r="12" spans="1:3" x14ac:dyDescent="0.2">
      <c r="A12" s="90" t="s">
        <v>12</v>
      </c>
    </row>
    <row r="13" spans="1:3" x14ac:dyDescent="0.2">
      <c r="A13" s="90" t="s">
        <v>14</v>
      </c>
    </row>
    <row r="15" spans="1:3" x14ac:dyDescent="0.2">
      <c r="A15" s="311"/>
    </row>
  </sheetData>
  <phoneticPr fontId="13" type="noConversion"/>
  <pageMargins left="0.7" right="0.7" top="0.75" bottom="0.75" header="0.3" footer="0.3"/>
  <pageSetup paperSize="9" orientation="portrait" verticalDpi="0" r:id="rId1"/>
  <drawing r:id="rId2"/>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3"/>
  <dimension ref="A1:G44"/>
  <sheetViews>
    <sheetView workbookViewId="0">
      <selection activeCell="B22" sqref="B22"/>
    </sheetView>
  </sheetViews>
  <sheetFormatPr baseColWidth="10" defaultRowHeight="11.25" x14ac:dyDescent="0.2"/>
  <cols>
    <col min="1" max="1" width="42.28515625" style="8" customWidth="1"/>
    <col min="2" max="16384" width="11.42578125" style="2"/>
  </cols>
  <sheetData>
    <row r="1" spans="1:7" x14ac:dyDescent="0.2">
      <c r="A1" s="6" t="s">
        <v>693</v>
      </c>
    </row>
    <row r="2" spans="1:7" x14ac:dyDescent="0.2">
      <c r="A2" s="6" t="s">
        <v>340</v>
      </c>
    </row>
    <row r="3" spans="1:7" x14ac:dyDescent="0.2">
      <c r="A3" s="6"/>
    </row>
    <row r="4" spans="1:7" x14ac:dyDescent="0.2">
      <c r="A4" s="445" t="s">
        <v>103</v>
      </c>
      <c r="B4" s="46" t="s">
        <v>104</v>
      </c>
      <c r="C4" s="446" t="s">
        <v>797</v>
      </c>
    </row>
    <row r="5" spans="1:7" ht="15" customHeight="1" x14ac:dyDescent="0.2">
      <c r="A5" s="445"/>
      <c r="B5" s="147" t="s">
        <v>105</v>
      </c>
      <c r="C5" s="439"/>
      <c r="D5" s="22"/>
    </row>
    <row r="6" spans="1:7" x14ac:dyDescent="0.2">
      <c r="A6" s="42" t="s">
        <v>449</v>
      </c>
      <c r="B6" s="370">
        <v>24700</v>
      </c>
      <c r="C6" s="251">
        <v>89.4</v>
      </c>
      <c r="D6" s="111"/>
      <c r="E6" s="22"/>
      <c r="F6" s="22"/>
      <c r="G6" s="22"/>
    </row>
    <row r="7" spans="1:7" ht="22.5" x14ac:dyDescent="0.2">
      <c r="A7" s="42" t="s">
        <v>106</v>
      </c>
      <c r="B7" s="370" t="s">
        <v>487</v>
      </c>
      <c r="C7" s="251" t="s">
        <v>486</v>
      </c>
      <c r="D7" s="111"/>
      <c r="E7" s="22"/>
      <c r="F7" s="22"/>
      <c r="G7" s="22"/>
    </row>
    <row r="8" spans="1:7" x14ac:dyDescent="0.2">
      <c r="A8" s="42" t="s">
        <v>107</v>
      </c>
      <c r="B8" s="370">
        <v>700</v>
      </c>
      <c r="C8" s="251">
        <v>2.5</v>
      </c>
      <c r="D8" s="111"/>
      <c r="E8" s="22"/>
      <c r="F8" s="22"/>
      <c r="G8" s="22"/>
    </row>
    <row r="9" spans="1:7" x14ac:dyDescent="0.2">
      <c r="A9" s="42" t="s">
        <v>108</v>
      </c>
      <c r="B9" s="370">
        <v>2100</v>
      </c>
      <c r="C9" s="251">
        <v>7.5</v>
      </c>
      <c r="D9" s="111"/>
      <c r="E9" s="22"/>
      <c r="F9" s="22"/>
      <c r="G9" s="22"/>
    </row>
    <row r="10" spans="1:7" x14ac:dyDescent="0.2">
      <c r="A10" s="42" t="s">
        <v>109</v>
      </c>
      <c r="B10" s="370" t="s">
        <v>487</v>
      </c>
      <c r="C10" s="251" t="s">
        <v>486</v>
      </c>
      <c r="D10" s="111"/>
      <c r="E10" s="22"/>
      <c r="F10" s="22"/>
      <c r="G10" s="22"/>
    </row>
    <row r="11" spans="1:7" ht="22.5" x14ac:dyDescent="0.2">
      <c r="A11" s="42" t="s">
        <v>452</v>
      </c>
      <c r="B11" s="370" t="s">
        <v>487</v>
      </c>
      <c r="C11" s="251" t="s">
        <v>486</v>
      </c>
      <c r="D11" s="111"/>
      <c r="E11" s="22"/>
      <c r="F11" s="22"/>
      <c r="G11" s="22"/>
    </row>
    <row r="12" spans="1:7" x14ac:dyDescent="0.2">
      <c r="A12" s="42" t="s">
        <v>110</v>
      </c>
      <c r="B12" s="370">
        <v>100</v>
      </c>
      <c r="C12" s="251" t="s">
        <v>486</v>
      </c>
      <c r="D12" s="111"/>
      <c r="E12" s="22"/>
      <c r="F12" s="22"/>
      <c r="G12" s="22"/>
    </row>
    <row r="13" spans="1:7" x14ac:dyDescent="0.2">
      <c r="A13" s="24" t="s">
        <v>111</v>
      </c>
      <c r="B13" s="340">
        <v>27600</v>
      </c>
      <c r="C13" s="318">
        <v>100</v>
      </c>
      <c r="D13" s="111"/>
      <c r="F13" s="22"/>
      <c r="G13" s="22"/>
    </row>
    <row r="14" spans="1:7" x14ac:dyDescent="0.2">
      <c r="A14" s="24" t="s">
        <v>112</v>
      </c>
      <c r="B14" s="340">
        <v>27600</v>
      </c>
      <c r="C14" s="394"/>
      <c r="D14" s="111"/>
      <c r="E14" s="22"/>
      <c r="F14" s="22"/>
      <c r="G14" s="22"/>
    </row>
    <row r="15" spans="1:7" x14ac:dyDescent="0.2">
      <c r="A15" s="6" t="s">
        <v>146</v>
      </c>
      <c r="B15" s="70"/>
      <c r="C15" s="70"/>
      <c r="D15" s="70"/>
      <c r="E15" s="22"/>
      <c r="F15" s="22"/>
      <c r="G15" s="22"/>
    </row>
    <row r="16" spans="1:7" x14ac:dyDescent="0.2">
      <c r="A16" s="73" t="s">
        <v>418</v>
      </c>
      <c r="B16" s="70"/>
      <c r="C16" s="70"/>
      <c r="D16" s="70"/>
      <c r="E16" s="22"/>
      <c r="F16" s="22"/>
      <c r="G16" s="22"/>
    </row>
    <row r="17" spans="1:7" x14ac:dyDescent="0.2">
      <c r="A17" s="153" t="s">
        <v>371</v>
      </c>
      <c r="B17" s="70"/>
      <c r="C17" s="70"/>
      <c r="D17" s="70"/>
      <c r="E17" s="22"/>
      <c r="F17" s="22"/>
      <c r="G17" s="22"/>
    </row>
    <row r="18" spans="1:7" x14ac:dyDescent="0.2">
      <c r="B18" s="70"/>
      <c r="C18" s="70"/>
      <c r="D18" s="70"/>
      <c r="E18" s="22"/>
      <c r="F18" s="22"/>
      <c r="G18" s="22"/>
    </row>
    <row r="19" spans="1:7" x14ac:dyDescent="0.2">
      <c r="B19" s="22"/>
      <c r="C19" s="22"/>
      <c r="D19" s="22"/>
      <c r="E19" s="22"/>
      <c r="F19" s="22"/>
      <c r="G19" s="22"/>
    </row>
    <row r="20" spans="1:7" x14ac:dyDescent="0.2">
      <c r="B20" s="22"/>
      <c r="C20" s="22"/>
      <c r="D20" s="22"/>
    </row>
    <row r="21" spans="1:7" x14ac:dyDescent="0.2">
      <c r="B21" s="22"/>
      <c r="C21" s="22"/>
      <c r="D21" s="22"/>
    </row>
    <row r="22" spans="1:7" x14ac:dyDescent="0.2">
      <c r="B22" s="22"/>
      <c r="D22" s="22"/>
    </row>
    <row r="23" spans="1:7" x14ac:dyDescent="0.2">
      <c r="B23" s="22"/>
      <c r="D23" s="22"/>
    </row>
    <row r="24" spans="1:7" x14ac:dyDescent="0.2">
      <c r="B24" s="22"/>
      <c r="D24" s="22"/>
    </row>
    <row r="25" spans="1:7" x14ac:dyDescent="0.2">
      <c r="B25" s="22"/>
      <c r="D25" s="22"/>
    </row>
    <row r="26" spans="1:7" x14ac:dyDescent="0.2">
      <c r="B26" s="22"/>
      <c r="D26" s="22"/>
    </row>
    <row r="27" spans="1:7" x14ac:dyDescent="0.2">
      <c r="B27" s="22"/>
      <c r="D27" s="22"/>
    </row>
    <row r="28" spans="1:7" x14ac:dyDescent="0.2">
      <c r="B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2">
    <mergeCell ref="A4:A5"/>
    <mergeCell ref="C4:C5"/>
  </mergeCells>
  <phoneticPr fontId="13" type="noConversion"/>
  <pageMargins left="0.7" right="0.7" top="0.75" bottom="0.75" header="0.3" footer="0.3"/>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4"/>
  <dimension ref="A1:G43"/>
  <sheetViews>
    <sheetView workbookViewId="0">
      <selection activeCell="E20" sqref="E20"/>
    </sheetView>
  </sheetViews>
  <sheetFormatPr baseColWidth="10" defaultRowHeight="11.25" x14ac:dyDescent="0.2"/>
  <cols>
    <col min="1" max="1" width="46.42578125" style="8" customWidth="1"/>
    <col min="2" max="16384" width="11.42578125" style="2"/>
  </cols>
  <sheetData>
    <row r="1" spans="1:7" x14ac:dyDescent="0.2">
      <c r="A1" s="6" t="s">
        <v>694</v>
      </c>
    </row>
    <row r="2" spans="1:7" x14ac:dyDescent="0.2">
      <c r="A2" s="6" t="s">
        <v>340</v>
      </c>
    </row>
    <row r="3" spans="1:7" x14ac:dyDescent="0.2">
      <c r="A3" s="6"/>
    </row>
    <row r="4" spans="1:7" x14ac:dyDescent="0.2">
      <c r="A4" s="458" t="s">
        <v>113</v>
      </c>
      <c r="B4" s="46" t="s">
        <v>104</v>
      </c>
      <c r="C4" s="446" t="s">
        <v>797</v>
      </c>
    </row>
    <row r="5" spans="1:7" ht="15" customHeight="1" x14ac:dyDescent="0.2">
      <c r="A5" s="459"/>
      <c r="B5" s="147" t="s">
        <v>105</v>
      </c>
      <c r="C5" s="439"/>
      <c r="D5" s="22"/>
    </row>
    <row r="6" spans="1:7" x14ac:dyDescent="0.2">
      <c r="A6" s="9" t="s">
        <v>114</v>
      </c>
      <c r="B6" s="370">
        <v>2600</v>
      </c>
      <c r="C6" s="251">
        <v>9.3000000000000007</v>
      </c>
      <c r="D6" s="111"/>
      <c r="E6" s="22"/>
      <c r="F6" s="22"/>
      <c r="G6" s="22"/>
    </row>
    <row r="7" spans="1:7" ht="25.5" customHeight="1" x14ac:dyDescent="0.2">
      <c r="A7" s="20" t="s">
        <v>115</v>
      </c>
      <c r="B7" s="370">
        <v>1400</v>
      </c>
      <c r="C7" s="251">
        <v>5</v>
      </c>
      <c r="D7" s="111"/>
      <c r="E7" s="22"/>
      <c r="F7" s="22"/>
      <c r="G7" s="22"/>
    </row>
    <row r="8" spans="1:7" ht="22.5" x14ac:dyDescent="0.2">
      <c r="A8" s="20" t="s">
        <v>116</v>
      </c>
      <c r="B8" s="370">
        <v>2400</v>
      </c>
      <c r="C8" s="251">
        <v>8.6</v>
      </c>
      <c r="D8" s="111"/>
      <c r="E8" s="22"/>
      <c r="F8" s="22"/>
      <c r="G8" s="22"/>
    </row>
    <row r="9" spans="1:7" ht="22.5" x14ac:dyDescent="0.2">
      <c r="A9" s="20" t="s">
        <v>117</v>
      </c>
      <c r="B9" s="370">
        <v>2200</v>
      </c>
      <c r="C9" s="251">
        <v>7.8</v>
      </c>
      <c r="D9" s="111"/>
      <c r="E9" s="22"/>
      <c r="F9" s="22"/>
      <c r="G9" s="22"/>
    </row>
    <row r="10" spans="1:7" x14ac:dyDescent="0.2">
      <c r="A10" s="9" t="s">
        <v>118</v>
      </c>
      <c r="B10" s="370">
        <v>1400</v>
      </c>
      <c r="C10" s="251">
        <v>5.0999999999999996</v>
      </c>
      <c r="D10" s="111"/>
      <c r="E10" s="22"/>
      <c r="F10" s="22"/>
      <c r="G10" s="22"/>
    </row>
    <row r="11" spans="1:7" x14ac:dyDescent="0.2">
      <c r="A11" s="9" t="s">
        <v>448</v>
      </c>
      <c r="B11" s="370">
        <v>1100</v>
      </c>
      <c r="C11" s="251">
        <v>4.2</v>
      </c>
      <c r="D11" s="111"/>
      <c r="E11" s="22"/>
      <c r="F11" s="22"/>
      <c r="G11" s="22"/>
    </row>
    <row r="12" spans="1:7" x14ac:dyDescent="0.2">
      <c r="A12" s="9" t="s">
        <v>119</v>
      </c>
      <c r="B12" s="370" t="s">
        <v>487</v>
      </c>
      <c r="C12" s="251" t="s">
        <v>486</v>
      </c>
      <c r="D12" s="111"/>
      <c r="E12" s="22"/>
      <c r="F12" s="22"/>
      <c r="G12" s="22"/>
    </row>
    <row r="13" spans="1:7" x14ac:dyDescent="0.2">
      <c r="A13" s="9" t="s">
        <v>120</v>
      </c>
      <c r="B13" s="370" t="s">
        <v>487</v>
      </c>
      <c r="C13" s="251" t="s">
        <v>486</v>
      </c>
      <c r="D13" s="111"/>
      <c r="E13" s="22"/>
      <c r="F13" s="22"/>
      <c r="G13" s="22"/>
    </row>
    <row r="14" spans="1:7" x14ac:dyDescent="0.2">
      <c r="A14" s="9" t="s">
        <v>451</v>
      </c>
      <c r="B14" s="370" t="s">
        <v>487</v>
      </c>
      <c r="C14" s="251" t="s">
        <v>486</v>
      </c>
      <c r="D14" s="111"/>
      <c r="E14" s="22"/>
      <c r="F14" s="22"/>
      <c r="G14" s="22"/>
    </row>
    <row r="15" spans="1:7" x14ac:dyDescent="0.2">
      <c r="A15" s="9" t="s">
        <v>121</v>
      </c>
      <c r="B15" s="370">
        <v>15200</v>
      </c>
      <c r="C15" s="251">
        <v>55</v>
      </c>
      <c r="D15" s="111"/>
      <c r="E15" s="22"/>
      <c r="F15" s="22"/>
      <c r="G15" s="22"/>
    </row>
    <row r="16" spans="1:7" x14ac:dyDescent="0.2">
      <c r="A16" s="9" t="s">
        <v>122</v>
      </c>
      <c r="B16" s="370">
        <v>200</v>
      </c>
      <c r="C16" s="251">
        <v>0.6</v>
      </c>
      <c r="D16" s="111"/>
      <c r="E16" s="22"/>
      <c r="F16" s="22"/>
      <c r="G16" s="22"/>
    </row>
    <row r="17" spans="1:7" x14ac:dyDescent="0.2">
      <c r="A17" s="9" t="s">
        <v>123</v>
      </c>
      <c r="B17" s="370">
        <v>1200</v>
      </c>
      <c r="C17" s="251">
        <v>4.3</v>
      </c>
      <c r="D17" s="111"/>
      <c r="E17" s="22"/>
      <c r="F17" s="22"/>
      <c r="G17" s="22"/>
    </row>
    <row r="18" spans="1:7" x14ac:dyDescent="0.2">
      <c r="A18" s="10" t="s">
        <v>111</v>
      </c>
      <c r="B18" s="246">
        <v>27600</v>
      </c>
      <c r="C18" s="318">
        <v>100</v>
      </c>
      <c r="D18" s="111"/>
      <c r="F18" s="22"/>
      <c r="G18" s="22"/>
    </row>
    <row r="19" spans="1:7" x14ac:dyDescent="0.2">
      <c r="A19" s="10" t="s">
        <v>112</v>
      </c>
      <c r="B19" s="246">
        <v>27600</v>
      </c>
      <c r="C19" s="318"/>
      <c r="D19" s="111"/>
    </row>
    <row r="20" spans="1:7" x14ac:dyDescent="0.2">
      <c r="A20" s="6" t="s">
        <v>150</v>
      </c>
      <c r="B20" s="22"/>
      <c r="C20" s="22"/>
      <c r="D20" s="22"/>
    </row>
    <row r="21" spans="1:7" x14ac:dyDescent="0.2">
      <c r="A21" s="73" t="s">
        <v>418</v>
      </c>
      <c r="B21" s="22"/>
      <c r="C21" s="22"/>
      <c r="D21" s="22"/>
    </row>
    <row r="22" spans="1:7" x14ac:dyDescent="0.2">
      <c r="A22" s="153" t="s">
        <v>371</v>
      </c>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mergeCells count="2">
    <mergeCell ref="A4:A5"/>
    <mergeCell ref="C4:C5"/>
  </mergeCells>
  <phoneticPr fontId="13" type="noConversion"/>
  <pageMargins left="0.7" right="0.7" top="0.75" bottom="0.75" header="0.3" footer="0.3"/>
  <pageSetup paperSize="9" orientation="portrait" r:id="rId1"/>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5"/>
  <dimension ref="A1:G43"/>
  <sheetViews>
    <sheetView workbookViewId="0">
      <selection activeCell="K49" sqref="K49"/>
    </sheetView>
  </sheetViews>
  <sheetFormatPr baseColWidth="10" defaultRowHeight="11.25" x14ac:dyDescent="0.2"/>
  <cols>
    <col min="1" max="1" width="42.28515625" style="8" customWidth="1"/>
    <col min="2" max="16384" width="11.42578125" style="2"/>
  </cols>
  <sheetData>
    <row r="1" spans="1:7" x14ac:dyDescent="0.2">
      <c r="A1" s="6" t="s">
        <v>695</v>
      </c>
    </row>
    <row r="2" spans="1:7" x14ac:dyDescent="0.2">
      <c r="A2" s="222" t="s">
        <v>483</v>
      </c>
    </row>
    <row r="3" spans="1:7" x14ac:dyDescent="0.2">
      <c r="A3" s="6"/>
    </row>
    <row r="4" spans="1:7" ht="27.75" customHeight="1" x14ac:dyDescent="0.2">
      <c r="A4" s="17" t="s">
        <v>410</v>
      </c>
      <c r="B4" s="46" t="s">
        <v>152</v>
      </c>
      <c r="C4" s="46" t="s">
        <v>345</v>
      </c>
    </row>
    <row r="5" spans="1:7" x14ac:dyDescent="0.2">
      <c r="A5" s="9" t="s">
        <v>24</v>
      </c>
      <c r="B5" s="251">
        <v>0.8</v>
      </c>
      <c r="C5" s="251">
        <v>0.7</v>
      </c>
      <c r="D5" s="22"/>
      <c r="E5" s="22"/>
      <c r="F5" s="22"/>
      <c r="G5" s="22"/>
    </row>
    <row r="6" spans="1:7" x14ac:dyDescent="0.2">
      <c r="A6" s="9" t="s">
        <v>25</v>
      </c>
      <c r="B6" s="251">
        <v>8.1</v>
      </c>
      <c r="C6" s="251">
        <v>7.6</v>
      </c>
      <c r="D6" s="22"/>
      <c r="E6" s="22"/>
      <c r="F6" s="22"/>
      <c r="G6" s="22"/>
    </row>
    <row r="7" spans="1:7" x14ac:dyDescent="0.2">
      <c r="A7" s="9" t="s">
        <v>26</v>
      </c>
      <c r="B7" s="251">
        <v>10.9</v>
      </c>
      <c r="C7" s="251">
        <v>10.3</v>
      </c>
      <c r="D7" s="70"/>
      <c r="E7" s="22"/>
      <c r="F7" s="22"/>
      <c r="G7" s="22"/>
    </row>
    <row r="8" spans="1:7" x14ac:dyDescent="0.2">
      <c r="A8" s="9" t="s">
        <v>27</v>
      </c>
      <c r="B8" s="251">
        <v>10.199999999999999</v>
      </c>
      <c r="C8" s="251">
        <v>9.9</v>
      </c>
      <c r="D8" s="70"/>
      <c r="E8" s="22"/>
      <c r="F8" s="22"/>
      <c r="G8" s="22"/>
    </row>
    <row r="9" spans="1:7" x14ac:dyDescent="0.2">
      <c r="A9" s="9" t="s">
        <v>28</v>
      </c>
      <c r="B9" s="251">
        <v>12.1</v>
      </c>
      <c r="C9" s="251">
        <v>9.1</v>
      </c>
      <c r="D9" s="70"/>
      <c r="E9" s="22"/>
      <c r="F9" s="22"/>
      <c r="G9" s="22"/>
    </row>
    <row r="10" spans="1:7" x14ac:dyDescent="0.2">
      <c r="A10" s="9" t="s">
        <v>29</v>
      </c>
      <c r="B10" s="251">
        <v>13.5</v>
      </c>
      <c r="C10" s="251">
        <v>12</v>
      </c>
      <c r="D10" s="70"/>
      <c r="E10" s="22"/>
      <c r="F10" s="22"/>
      <c r="G10" s="22"/>
    </row>
    <row r="11" spans="1:7" x14ac:dyDescent="0.2">
      <c r="A11" s="9" t="s">
        <v>30</v>
      </c>
      <c r="B11" s="251">
        <v>13.9</v>
      </c>
      <c r="C11" s="251">
        <v>13.3</v>
      </c>
      <c r="D11" s="70"/>
      <c r="E11" s="22"/>
      <c r="F11" s="22"/>
      <c r="G11" s="22"/>
    </row>
    <row r="12" spans="1:7" x14ac:dyDescent="0.2">
      <c r="A12" s="9" t="s">
        <v>31</v>
      </c>
      <c r="B12" s="251">
        <v>12.7</v>
      </c>
      <c r="C12" s="251">
        <v>13.6</v>
      </c>
      <c r="D12" s="70"/>
      <c r="E12" s="22"/>
      <c r="F12" s="22"/>
      <c r="G12" s="22"/>
    </row>
    <row r="13" spans="1:7" x14ac:dyDescent="0.2">
      <c r="A13" s="9" t="s">
        <v>32</v>
      </c>
      <c r="B13" s="251">
        <v>9.6999999999999993</v>
      </c>
      <c r="C13" s="251">
        <v>11.8</v>
      </c>
      <c r="D13" s="70"/>
      <c r="E13" s="22"/>
      <c r="F13" s="22"/>
      <c r="G13" s="22"/>
    </row>
    <row r="14" spans="1:7" x14ac:dyDescent="0.2">
      <c r="A14" s="9" t="s">
        <v>33</v>
      </c>
      <c r="B14" s="251">
        <v>5.4</v>
      </c>
      <c r="C14" s="251">
        <v>7.2</v>
      </c>
      <c r="D14" s="70"/>
      <c r="E14" s="22"/>
      <c r="F14" s="22"/>
      <c r="G14" s="22"/>
    </row>
    <row r="15" spans="1:7" x14ac:dyDescent="0.2">
      <c r="A15" s="9" t="s">
        <v>35</v>
      </c>
      <c r="B15" s="251">
        <v>2.8</v>
      </c>
      <c r="C15" s="251">
        <v>4.4000000000000004</v>
      </c>
      <c r="D15" s="70"/>
      <c r="E15" s="22"/>
      <c r="F15" s="22"/>
      <c r="G15" s="22"/>
    </row>
    <row r="16" spans="1:7" x14ac:dyDescent="0.2">
      <c r="A16" s="10" t="s">
        <v>162</v>
      </c>
      <c r="B16" s="362">
        <v>100</v>
      </c>
      <c r="C16" s="362">
        <v>100</v>
      </c>
      <c r="D16" s="70"/>
      <c r="E16" s="22"/>
      <c r="F16" s="22"/>
      <c r="G16" s="22"/>
    </row>
    <row r="17" spans="1:7" x14ac:dyDescent="0.2">
      <c r="A17" s="10" t="s">
        <v>137</v>
      </c>
      <c r="B17" s="246">
        <v>23400</v>
      </c>
      <c r="C17" s="246">
        <v>27100</v>
      </c>
      <c r="D17" s="111"/>
      <c r="E17" s="111"/>
      <c r="F17" s="22"/>
      <c r="G17" s="22"/>
    </row>
    <row r="18" spans="1:7" x14ac:dyDescent="0.2">
      <c r="A18" s="10" t="s">
        <v>163</v>
      </c>
      <c r="B18" s="246">
        <v>23500</v>
      </c>
      <c r="C18" s="246">
        <v>27200</v>
      </c>
      <c r="D18" s="111"/>
      <c r="E18" s="111"/>
      <c r="F18" s="22"/>
      <c r="G18" s="22"/>
    </row>
    <row r="19" spans="1:7" x14ac:dyDescent="0.2">
      <c r="A19" s="10" t="s">
        <v>164</v>
      </c>
      <c r="B19" s="362">
        <v>30.6</v>
      </c>
      <c r="C19" s="362">
        <v>37</v>
      </c>
      <c r="D19" s="22"/>
    </row>
    <row r="20" spans="1:7" x14ac:dyDescent="0.2">
      <c r="A20" s="10" t="s">
        <v>433</v>
      </c>
      <c r="B20" s="362">
        <v>17.899999999999999</v>
      </c>
      <c r="C20" s="362">
        <v>23.4</v>
      </c>
      <c r="D20" s="22"/>
    </row>
    <row r="21" spans="1:7" x14ac:dyDescent="0.2">
      <c r="A21" s="10" t="s">
        <v>437</v>
      </c>
      <c r="B21" s="415">
        <v>42.2</v>
      </c>
      <c r="C21" s="415">
        <v>43.8</v>
      </c>
      <c r="D21" s="22"/>
    </row>
    <row r="22" spans="1:7" x14ac:dyDescent="0.2">
      <c r="A22" s="73" t="s">
        <v>418</v>
      </c>
      <c r="B22" s="73"/>
      <c r="C22" s="73"/>
      <c r="D22" s="22"/>
    </row>
    <row r="23" spans="1:7" x14ac:dyDescent="0.2">
      <c r="A23" s="154" t="s">
        <v>353</v>
      </c>
      <c r="B23" s="153"/>
      <c r="C23" s="153"/>
      <c r="D23" s="22"/>
    </row>
    <row r="24" spans="1:7" x14ac:dyDescent="0.2">
      <c r="A24" s="56"/>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16"/>
  <sheetViews>
    <sheetView workbookViewId="0"/>
  </sheetViews>
  <sheetFormatPr baseColWidth="10" defaultRowHeight="11.25" x14ac:dyDescent="0.25"/>
  <cols>
    <col min="1" max="1" width="40.85546875" style="5" customWidth="1"/>
    <col min="2" max="2" width="14.42578125" style="8" customWidth="1"/>
    <col min="3" max="3" width="11.42578125" style="8"/>
    <col min="4" max="4" width="14.42578125" style="8" customWidth="1"/>
    <col min="5" max="5" width="11.85546875" style="8" bestFit="1" customWidth="1"/>
    <col min="6" max="16384" width="11.42578125" style="8"/>
  </cols>
  <sheetData>
    <row r="1" spans="1:7" x14ac:dyDescent="0.25">
      <c r="A1" s="1" t="s">
        <v>482</v>
      </c>
    </row>
    <row r="2" spans="1:7" x14ac:dyDescent="0.25">
      <c r="A2" s="222" t="s">
        <v>483</v>
      </c>
      <c r="B2" s="27"/>
      <c r="C2" s="27"/>
      <c r="D2" s="27"/>
      <c r="E2" s="27"/>
      <c r="F2" s="27"/>
    </row>
    <row r="3" spans="1:7" x14ac:dyDescent="0.25">
      <c r="A3" s="40"/>
      <c r="B3" s="247"/>
      <c r="C3" s="247"/>
      <c r="D3" s="247"/>
      <c r="E3" s="27"/>
      <c r="F3" s="27"/>
    </row>
    <row r="4" spans="1:7" x14ac:dyDescent="0.25">
      <c r="A4" s="427"/>
      <c r="B4" s="428" t="s">
        <v>74</v>
      </c>
      <c r="C4" s="428"/>
      <c r="D4" s="428" t="s">
        <v>311</v>
      </c>
      <c r="E4" s="428"/>
    </row>
    <row r="5" spans="1:7" x14ac:dyDescent="0.25">
      <c r="A5" s="427"/>
      <c r="B5" s="107" t="s">
        <v>391</v>
      </c>
      <c r="C5" s="107" t="s">
        <v>75</v>
      </c>
      <c r="D5" s="107" t="s">
        <v>391</v>
      </c>
      <c r="E5" s="107" t="s">
        <v>75</v>
      </c>
    </row>
    <row r="6" spans="1:7" x14ac:dyDescent="0.25">
      <c r="A6" s="223" t="s">
        <v>76</v>
      </c>
      <c r="B6" s="228">
        <v>5910</v>
      </c>
      <c r="C6" s="228">
        <v>1120</v>
      </c>
      <c r="D6" s="229">
        <v>6240</v>
      </c>
      <c r="E6" s="229">
        <v>1240</v>
      </c>
      <c r="F6" s="248"/>
      <c r="G6" s="248"/>
    </row>
    <row r="7" spans="1:7" x14ac:dyDescent="0.25">
      <c r="A7" s="223" t="s">
        <v>77</v>
      </c>
      <c r="B7" s="228">
        <v>267300</v>
      </c>
      <c r="C7" s="228">
        <v>45400</v>
      </c>
      <c r="D7" s="229">
        <v>281600</v>
      </c>
      <c r="E7" s="229">
        <v>50100</v>
      </c>
      <c r="F7" s="248"/>
      <c r="G7" s="248"/>
    </row>
    <row r="8" spans="1:7" x14ac:dyDescent="0.25">
      <c r="A8" s="223" t="s">
        <v>78</v>
      </c>
      <c r="B8" s="228">
        <v>265500</v>
      </c>
      <c r="C8" s="228">
        <v>46800</v>
      </c>
      <c r="D8" s="241">
        <v>281900</v>
      </c>
      <c r="E8" s="241">
        <v>52800</v>
      </c>
      <c r="F8" s="248"/>
      <c r="G8" s="248"/>
    </row>
    <row r="9" spans="1:7" x14ac:dyDescent="0.25">
      <c r="A9" s="223" t="s">
        <v>79</v>
      </c>
      <c r="B9" s="228">
        <v>35200</v>
      </c>
      <c r="C9" s="228">
        <v>11300</v>
      </c>
      <c r="D9" s="241">
        <v>33000</v>
      </c>
      <c r="E9" s="241">
        <v>11700</v>
      </c>
      <c r="F9" s="248"/>
      <c r="G9" s="248"/>
    </row>
    <row r="10" spans="1:7" x14ac:dyDescent="0.25">
      <c r="A10" s="223" t="s">
        <v>80</v>
      </c>
      <c r="B10" s="228">
        <v>28000</v>
      </c>
      <c r="C10" s="228">
        <v>7100</v>
      </c>
      <c r="D10" s="241">
        <v>26800</v>
      </c>
      <c r="E10" s="241">
        <v>9400</v>
      </c>
      <c r="F10" s="248"/>
      <c r="G10" s="248"/>
    </row>
    <row r="11" spans="1:7" ht="15.75" customHeight="1" x14ac:dyDescent="0.25">
      <c r="A11" s="130" t="s">
        <v>81</v>
      </c>
      <c r="B11" s="130"/>
      <c r="C11" s="130"/>
      <c r="D11" s="130"/>
      <c r="E11" s="130"/>
    </row>
    <row r="12" spans="1:7" ht="35.25" customHeight="1" x14ac:dyDescent="0.25">
      <c r="A12" s="429" t="s">
        <v>82</v>
      </c>
      <c r="B12" s="429"/>
      <c r="C12" s="429"/>
      <c r="D12" s="429"/>
      <c r="E12" s="429"/>
    </row>
    <row r="13" spans="1:7" x14ac:dyDescent="0.25">
      <c r="A13" s="430" t="s">
        <v>484</v>
      </c>
      <c r="B13" s="430"/>
      <c r="C13" s="430"/>
      <c r="D13" s="430"/>
      <c r="E13" s="430"/>
    </row>
    <row r="14" spans="1:7" ht="11.25" customHeight="1" x14ac:dyDescent="0.25">
      <c r="A14" s="220" t="s">
        <v>313</v>
      </c>
      <c r="B14" s="220"/>
      <c r="C14" s="220"/>
      <c r="D14" s="220"/>
      <c r="E14" s="220"/>
    </row>
    <row r="15" spans="1:7" x14ac:dyDescent="0.25">
      <c r="A15" s="131" t="s">
        <v>353</v>
      </c>
      <c r="B15" s="131"/>
      <c r="C15" s="131"/>
      <c r="D15" s="131"/>
      <c r="E15" s="131"/>
    </row>
    <row r="16" spans="1:7" x14ac:dyDescent="0.25">
      <c r="G16" s="248"/>
    </row>
  </sheetData>
  <mergeCells count="5">
    <mergeCell ref="A4:A5"/>
    <mergeCell ref="B4:C4"/>
    <mergeCell ref="D4:E4"/>
    <mergeCell ref="A12:E12"/>
    <mergeCell ref="A13:E13"/>
  </mergeCells>
  <phoneticPr fontId="13" type="noConversion"/>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D44"/>
  <sheetViews>
    <sheetView workbookViewId="0">
      <selection activeCell="A3" sqref="A3"/>
    </sheetView>
  </sheetViews>
  <sheetFormatPr baseColWidth="10" defaultRowHeight="11.25" x14ac:dyDescent="0.25"/>
  <cols>
    <col min="1" max="1" width="42.28515625" style="8" customWidth="1"/>
    <col min="2" max="3" width="11.42578125" style="8"/>
    <col min="4" max="4" width="11.42578125" style="27"/>
    <col min="5" max="16384" width="11.42578125" style="8"/>
  </cols>
  <sheetData>
    <row r="1" spans="1:4" s="27" customFormat="1" x14ac:dyDescent="0.25">
      <c r="A1" s="32" t="s">
        <v>525</v>
      </c>
    </row>
    <row r="2" spans="1:4" s="27" customFormat="1" x14ac:dyDescent="0.25">
      <c r="A2" s="222" t="s">
        <v>483</v>
      </c>
    </row>
    <row r="3" spans="1:4" s="27" customFormat="1" x14ac:dyDescent="0.25">
      <c r="A3" s="35"/>
      <c r="B3" s="247"/>
      <c r="C3" s="247"/>
    </row>
    <row r="4" spans="1:4" ht="18.75" customHeight="1" x14ac:dyDescent="0.25">
      <c r="A4" s="10" t="s">
        <v>180</v>
      </c>
      <c r="B4" s="107" t="s">
        <v>74</v>
      </c>
      <c r="C4" s="107" t="s">
        <v>311</v>
      </c>
      <c r="D4" s="110"/>
    </row>
    <row r="5" spans="1:4" x14ac:dyDescent="0.25">
      <c r="A5" s="9" t="s">
        <v>181</v>
      </c>
      <c r="B5" s="243">
        <v>70.900000000000006</v>
      </c>
      <c r="C5" s="240">
        <v>68.7</v>
      </c>
      <c r="D5" s="177"/>
    </row>
    <row r="6" spans="1:4" x14ac:dyDescent="0.25">
      <c r="A6" s="9" t="s">
        <v>182</v>
      </c>
      <c r="B6" s="243">
        <v>21.5</v>
      </c>
      <c r="C6" s="240">
        <v>23</v>
      </c>
      <c r="D6" s="177"/>
    </row>
    <row r="7" spans="1:4" x14ac:dyDescent="0.25">
      <c r="A7" s="9" t="s">
        <v>183</v>
      </c>
      <c r="B7" s="243" t="s">
        <v>486</v>
      </c>
      <c r="C7" s="243" t="s">
        <v>486</v>
      </c>
      <c r="D7" s="177"/>
    </row>
    <row r="8" spans="1:4" x14ac:dyDescent="0.25">
      <c r="A8" s="9" t="s">
        <v>184</v>
      </c>
      <c r="B8" s="243">
        <v>0.9</v>
      </c>
      <c r="C8" s="240">
        <v>0.9</v>
      </c>
      <c r="D8" s="177"/>
    </row>
    <row r="9" spans="1:4" x14ac:dyDescent="0.25">
      <c r="A9" s="9" t="s">
        <v>185</v>
      </c>
      <c r="B9" s="243">
        <v>0.8</v>
      </c>
      <c r="C9" s="240">
        <v>0.9</v>
      </c>
      <c r="D9" s="177"/>
    </row>
    <row r="10" spans="1:4" x14ac:dyDescent="0.25">
      <c r="A10" s="9" t="s">
        <v>186</v>
      </c>
      <c r="B10" s="243">
        <v>3.2</v>
      </c>
      <c r="C10" s="240">
        <v>2.7</v>
      </c>
      <c r="D10" s="177"/>
    </row>
    <row r="11" spans="1:4" x14ac:dyDescent="0.25">
      <c r="A11" s="9" t="s">
        <v>187</v>
      </c>
      <c r="B11" s="243">
        <v>1.2</v>
      </c>
      <c r="C11" s="240">
        <v>1.2</v>
      </c>
      <c r="D11" s="177"/>
    </row>
    <row r="12" spans="1:4" x14ac:dyDescent="0.25">
      <c r="A12" s="9" t="s">
        <v>188</v>
      </c>
      <c r="B12" s="243" t="s">
        <v>486</v>
      </c>
      <c r="C12" s="243" t="s">
        <v>486</v>
      </c>
      <c r="D12" s="177"/>
    </row>
    <row r="13" spans="1:4" x14ac:dyDescent="0.25">
      <c r="A13" s="9" t="s">
        <v>189</v>
      </c>
      <c r="B13" s="243" t="s">
        <v>486</v>
      </c>
      <c r="C13" s="243" t="s">
        <v>486</v>
      </c>
      <c r="D13" s="177"/>
    </row>
    <row r="14" spans="1:4" x14ac:dyDescent="0.25">
      <c r="A14" s="9" t="s">
        <v>190</v>
      </c>
      <c r="B14" s="243">
        <v>0.9</v>
      </c>
      <c r="C14" s="240">
        <v>1.9</v>
      </c>
      <c r="D14" s="177"/>
    </row>
    <row r="15" spans="1:4" x14ac:dyDescent="0.25">
      <c r="A15" s="10" t="s">
        <v>162</v>
      </c>
      <c r="B15" s="245">
        <v>100</v>
      </c>
      <c r="C15" s="245">
        <v>100</v>
      </c>
      <c r="D15" s="177"/>
    </row>
    <row r="16" spans="1:4" x14ac:dyDescent="0.25">
      <c r="A16" s="10" t="s">
        <v>137</v>
      </c>
      <c r="B16" s="246">
        <v>110700</v>
      </c>
      <c r="C16" s="244">
        <v>114400</v>
      </c>
      <c r="D16" s="226"/>
    </row>
    <row r="17" spans="1:4" x14ac:dyDescent="0.25">
      <c r="A17" s="17" t="s">
        <v>163</v>
      </c>
      <c r="B17" s="274">
        <v>117800</v>
      </c>
      <c r="C17" s="275">
        <v>122600</v>
      </c>
      <c r="D17" s="226"/>
    </row>
    <row r="18" spans="1:4" x14ac:dyDescent="0.25">
      <c r="A18" s="455" t="s">
        <v>144</v>
      </c>
      <c r="B18" s="455"/>
      <c r="C18" s="455"/>
    </row>
    <row r="19" spans="1:4" x14ac:dyDescent="0.25">
      <c r="A19" s="433" t="s">
        <v>369</v>
      </c>
      <c r="B19" s="433"/>
      <c r="C19" s="433"/>
    </row>
    <row r="20" spans="1:4" x14ac:dyDescent="0.25">
      <c r="A20" s="25"/>
      <c r="B20" s="27"/>
      <c r="C20" s="27"/>
    </row>
    <row r="21" spans="1:4" x14ac:dyDescent="0.25">
      <c r="A21" s="27"/>
      <c r="B21" s="27"/>
      <c r="C21" s="27"/>
    </row>
    <row r="22" spans="1:4" x14ac:dyDescent="0.25">
      <c r="A22" s="27"/>
      <c r="B22" s="27"/>
      <c r="C22" s="27"/>
    </row>
    <row r="23" spans="1:4" x14ac:dyDescent="0.25">
      <c r="A23" s="27"/>
      <c r="B23" s="27"/>
      <c r="C23" s="27"/>
    </row>
    <row r="24" spans="1:4" x14ac:dyDescent="0.25">
      <c r="A24" s="27"/>
      <c r="B24" s="27"/>
      <c r="C24" s="27"/>
    </row>
    <row r="25" spans="1:4" x14ac:dyDescent="0.25">
      <c r="A25" s="27"/>
      <c r="B25" s="27"/>
      <c r="C25" s="27"/>
    </row>
    <row r="26" spans="1:4" x14ac:dyDescent="0.25">
      <c r="A26" s="27"/>
      <c r="B26" s="27"/>
      <c r="C26" s="27"/>
    </row>
    <row r="27" spans="1:4" x14ac:dyDescent="0.25">
      <c r="A27" s="27"/>
      <c r="B27" s="27"/>
      <c r="C27" s="27"/>
    </row>
    <row r="28" spans="1:4" x14ac:dyDescent="0.25">
      <c r="A28" s="27"/>
      <c r="B28" s="27"/>
      <c r="C28" s="27"/>
    </row>
    <row r="29" spans="1:4" x14ac:dyDescent="0.25">
      <c r="A29" s="27"/>
      <c r="B29" s="27"/>
      <c r="C29" s="27"/>
    </row>
    <row r="30" spans="1:4" x14ac:dyDescent="0.25">
      <c r="A30" s="27"/>
      <c r="B30" s="27"/>
      <c r="C30" s="27"/>
    </row>
    <row r="31" spans="1:4" x14ac:dyDescent="0.25">
      <c r="A31" s="27"/>
      <c r="B31" s="27"/>
      <c r="C31" s="27"/>
    </row>
    <row r="32" spans="1:4" x14ac:dyDescent="0.25">
      <c r="A32" s="27"/>
      <c r="B32" s="27"/>
      <c r="C32" s="27"/>
    </row>
    <row r="33" spans="1:3" x14ac:dyDescent="0.25">
      <c r="A33" s="27"/>
      <c r="B33" s="27"/>
      <c r="C33" s="27"/>
    </row>
    <row r="34" spans="1:3" x14ac:dyDescent="0.25">
      <c r="A34" s="27"/>
      <c r="B34" s="27"/>
      <c r="C34" s="27"/>
    </row>
    <row r="35" spans="1:3" x14ac:dyDescent="0.25">
      <c r="A35" s="27"/>
      <c r="B35" s="27"/>
      <c r="C35" s="27"/>
    </row>
    <row r="36" spans="1:3" x14ac:dyDescent="0.25">
      <c r="A36" s="27"/>
      <c r="B36" s="27"/>
      <c r="C36" s="27"/>
    </row>
    <row r="37" spans="1:3" x14ac:dyDescent="0.25">
      <c r="A37" s="27"/>
      <c r="B37" s="27"/>
      <c r="C37" s="27"/>
    </row>
    <row r="38" spans="1:3" x14ac:dyDescent="0.25">
      <c r="A38" s="27"/>
      <c r="B38" s="27"/>
      <c r="C38" s="27"/>
    </row>
    <row r="39" spans="1:3" x14ac:dyDescent="0.25">
      <c r="A39" s="27"/>
      <c r="B39" s="27"/>
      <c r="C39" s="27"/>
    </row>
    <row r="40" spans="1:3" x14ac:dyDescent="0.25">
      <c r="A40" s="27"/>
      <c r="B40" s="27"/>
      <c r="C40" s="27"/>
    </row>
    <row r="41" spans="1:3" x14ac:dyDescent="0.25">
      <c r="A41" s="27"/>
      <c r="B41" s="27"/>
      <c r="C41" s="27"/>
    </row>
    <row r="42" spans="1:3" x14ac:dyDescent="0.25">
      <c r="A42" s="27"/>
      <c r="B42" s="27"/>
      <c r="C42" s="27"/>
    </row>
    <row r="43" spans="1:3" x14ac:dyDescent="0.25">
      <c r="A43" s="27"/>
      <c r="B43" s="27"/>
      <c r="C43" s="27"/>
    </row>
    <row r="44" spans="1:3" x14ac:dyDescent="0.25">
      <c r="A44" s="27"/>
      <c r="B44" s="27"/>
      <c r="C44" s="27"/>
    </row>
  </sheetData>
  <mergeCells count="2">
    <mergeCell ref="A18:C18"/>
    <mergeCell ref="A19:C19"/>
  </mergeCells>
  <phoneticPr fontId="13" type="noConversion"/>
  <pageMargins left="0.7" right="0.7" top="0.75" bottom="0.75" header="0.3" footer="0.3"/>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6"/>
  <dimension ref="A1:E20"/>
  <sheetViews>
    <sheetView workbookViewId="0">
      <selection activeCell="K48" sqref="K48"/>
    </sheetView>
  </sheetViews>
  <sheetFormatPr baseColWidth="10" defaultRowHeight="11.25" x14ac:dyDescent="0.2"/>
  <cols>
    <col min="1" max="1" width="42.28515625" style="94" customWidth="1"/>
    <col min="2" max="16384" width="11.42578125" style="91"/>
  </cols>
  <sheetData>
    <row r="1" spans="1:5" x14ac:dyDescent="0.2">
      <c r="A1" s="90" t="s">
        <v>446</v>
      </c>
    </row>
    <row r="2" spans="1:5" x14ac:dyDescent="0.2">
      <c r="A2" s="90" t="s">
        <v>347</v>
      </c>
    </row>
    <row r="3" spans="1:5" x14ac:dyDescent="0.2">
      <c r="A3" s="90"/>
    </row>
    <row r="4" spans="1:5" x14ac:dyDescent="0.2">
      <c r="A4" s="96" t="s">
        <v>411</v>
      </c>
      <c r="B4" s="97">
        <v>2001</v>
      </c>
      <c r="C4" s="97">
        <v>2006</v>
      </c>
      <c r="D4" s="97">
        <v>2010</v>
      </c>
      <c r="E4" s="97">
        <v>2014</v>
      </c>
    </row>
    <row r="5" spans="1:5" x14ac:dyDescent="0.2">
      <c r="A5" s="93" t="s">
        <v>15</v>
      </c>
      <c r="B5" s="392">
        <v>0.9</v>
      </c>
      <c r="C5" s="392">
        <v>1</v>
      </c>
      <c r="D5" s="392">
        <v>0.8</v>
      </c>
      <c r="E5" s="392">
        <v>0.7</v>
      </c>
    </row>
    <row r="6" spans="1:5" x14ac:dyDescent="0.2">
      <c r="A6" s="93" t="s">
        <v>153</v>
      </c>
      <c r="B6" s="399">
        <v>9.3000000000000007</v>
      </c>
      <c r="C6" s="399">
        <v>8.6999999999999993</v>
      </c>
      <c r="D6" s="399">
        <v>8.1</v>
      </c>
      <c r="E6" s="392">
        <v>7.6</v>
      </c>
    </row>
    <row r="7" spans="1:5" x14ac:dyDescent="0.2">
      <c r="A7" s="93" t="s">
        <v>154</v>
      </c>
      <c r="B7" s="399">
        <v>15.2</v>
      </c>
      <c r="C7" s="399">
        <v>12</v>
      </c>
      <c r="D7" s="399">
        <v>10.9</v>
      </c>
      <c r="E7" s="392">
        <v>10.3</v>
      </c>
    </row>
    <row r="8" spans="1:5" x14ac:dyDescent="0.2">
      <c r="A8" s="93" t="s">
        <v>155</v>
      </c>
      <c r="B8" s="399">
        <v>17.8</v>
      </c>
      <c r="C8" s="399">
        <v>12.9</v>
      </c>
      <c r="D8" s="399">
        <v>10.199999999999999</v>
      </c>
      <c r="E8" s="392">
        <v>9.9</v>
      </c>
    </row>
    <row r="9" spans="1:5" x14ac:dyDescent="0.2">
      <c r="A9" s="93" t="s">
        <v>156</v>
      </c>
      <c r="B9" s="392">
        <v>16.8</v>
      </c>
      <c r="C9" s="392">
        <v>14.8</v>
      </c>
      <c r="D9" s="392">
        <v>12.1</v>
      </c>
      <c r="E9" s="392">
        <v>9.1</v>
      </c>
    </row>
    <row r="10" spans="1:5" x14ac:dyDescent="0.2">
      <c r="A10" s="93" t="s">
        <v>157</v>
      </c>
      <c r="B10" s="399">
        <v>14.1</v>
      </c>
      <c r="C10" s="399">
        <v>14.6</v>
      </c>
      <c r="D10" s="399">
        <v>13.5</v>
      </c>
      <c r="E10" s="392">
        <v>12</v>
      </c>
    </row>
    <row r="11" spans="1:5" x14ac:dyDescent="0.2">
      <c r="A11" s="93" t="s">
        <v>158</v>
      </c>
      <c r="B11" s="399">
        <v>10.4</v>
      </c>
      <c r="C11" s="399">
        <v>13.3</v>
      </c>
      <c r="D11" s="399">
        <v>13.9</v>
      </c>
      <c r="E11" s="392">
        <v>13.3</v>
      </c>
    </row>
    <row r="12" spans="1:5" x14ac:dyDescent="0.2">
      <c r="A12" s="101" t="s">
        <v>159</v>
      </c>
      <c r="B12" s="399">
        <v>8.1999999999999993</v>
      </c>
      <c r="C12" s="399">
        <v>10.4</v>
      </c>
      <c r="D12" s="399">
        <v>12.7</v>
      </c>
      <c r="E12" s="392">
        <v>13.6</v>
      </c>
    </row>
    <row r="13" spans="1:5" x14ac:dyDescent="0.2">
      <c r="A13" s="101" t="s">
        <v>160</v>
      </c>
      <c r="B13" s="392">
        <v>4.4000000000000004</v>
      </c>
      <c r="C13" s="392">
        <v>7.5</v>
      </c>
      <c r="D13" s="392">
        <v>9.6999999999999993</v>
      </c>
      <c r="E13" s="392">
        <v>11.8</v>
      </c>
    </row>
    <row r="14" spans="1:5" x14ac:dyDescent="0.2">
      <c r="A14" s="101" t="s">
        <v>161</v>
      </c>
      <c r="B14" s="399">
        <v>1.8</v>
      </c>
      <c r="C14" s="399">
        <v>3.3</v>
      </c>
      <c r="D14" s="399">
        <v>5.4</v>
      </c>
      <c r="E14" s="392">
        <v>7.2</v>
      </c>
    </row>
    <row r="15" spans="1:5" x14ac:dyDescent="0.2">
      <c r="A15" s="101" t="s">
        <v>16</v>
      </c>
      <c r="B15" s="399">
        <v>1.2</v>
      </c>
      <c r="C15" s="399">
        <v>1.6</v>
      </c>
      <c r="D15" s="399">
        <v>2.8</v>
      </c>
      <c r="E15" s="392">
        <v>4.4000000000000004</v>
      </c>
    </row>
    <row r="16" spans="1:5" x14ac:dyDescent="0.2">
      <c r="A16" s="101" t="s">
        <v>162</v>
      </c>
      <c r="B16" s="399">
        <v>100</v>
      </c>
      <c r="C16" s="399">
        <v>100</v>
      </c>
      <c r="D16" s="399">
        <v>100</v>
      </c>
      <c r="E16" s="399">
        <v>100</v>
      </c>
    </row>
    <row r="17" spans="1:1" x14ac:dyDescent="0.2">
      <c r="A17" s="73" t="s">
        <v>418</v>
      </c>
    </row>
    <row r="18" spans="1:1" x14ac:dyDescent="0.2">
      <c r="A18" s="6" t="s">
        <v>399</v>
      </c>
    </row>
    <row r="19" spans="1:1" x14ac:dyDescent="0.2">
      <c r="A19" s="98"/>
    </row>
    <row r="20" spans="1:1" x14ac:dyDescent="0.2">
      <c r="A20" s="311"/>
    </row>
  </sheetData>
  <phoneticPr fontId="13" type="noConversion"/>
  <pageMargins left="0.7" right="0.7" top="0.75" bottom="0.75" header="0.3" footer="0.3"/>
  <drawing r:id="rId1"/>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7"/>
  <dimension ref="A1:G44"/>
  <sheetViews>
    <sheetView workbookViewId="0">
      <selection activeCell="F23" sqref="F23"/>
    </sheetView>
  </sheetViews>
  <sheetFormatPr baseColWidth="10" defaultRowHeight="11.25" x14ac:dyDescent="0.2"/>
  <cols>
    <col min="1" max="1" width="42.28515625" style="8" customWidth="1"/>
    <col min="2" max="16384" width="11.42578125" style="2"/>
  </cols>
  <sheetData>
    <row r="1" spans="1:7" x14ac:dyDescent="0.2">
      <c r="A1" s="6" t="s">
        <v>696</v>
      </c>
    </row>
    <row r="2" spans="1:7" x14ac:dyDescent="0.2">
      <c r="A2" s="6" t="s">
        <v>340</v>
      </c>
    </row>
    <row r="3" spans="1:7" x14ac:dyDescent="0.2">
      <c r="A3" s="6"/>
    </row>
    <row r="4" spans="1:7" ht="23.25" customHeight="1" x14ac:dyDescent="0.2">
      <c r="A4" s="458" t="s">
        <v>410</v>
      </c>
      <c r="B4" s="460" t="s">
        <v>348</v>
      </c>
      <c r="C4" s="472"/>
      <c r="D4" s="446" t="s">
        <v>162</v>
      </c>
    </row>
    <row r="5" spans="1:7" ht="15" customHeight="1" x14ac:dyDescent="0.2">
      <c r="A5" s="459"/>
      <c r="B5" s="157" t="s">
        <v>167</v>
      </c>
      <c r="C5" s="107" t="s">
        <v>166</v>
      </c>
      <c r="D5" s="439"/>
    </row>
    <row r="6" spans="1:7" x14ac:dyDescent="0.2">
      <c r="A6" s="9" t="s">
        <v>24</v>
      </c>
      <c r="B6" s="251">
        <v>0.6</v>
      </c>
      <c r="C6" s="251">
        <v>0.8</v>
      </c>
      <c r="D6" s="251">
        <v>0.7</v>
      </c>
      <c r="E6" s="22"/>
      <c r="F6" s="22"/>
      <c r="G6" s="22"/>
    </row>
    <row r="7" spans="1:7" x14ac:dyDescent="0.2">
      <c r="A7" s="9" t="s">
        <v>25</v>
      </c>
      <c r="B7" s="251">
        <v>7.1</v>
      </c>
      <c r="C7" s="251">
        <v>7.9</v>
      </c>
      <c r="D7" s="251">
        <v>7.6</v>
      </c>
      <c r="E7" s="22"/>
      <c r="F7" s="22"/>
      <c r="G7" s="22"/>
    </row>
    <row r="8" spans="1:7" x14ac:dyDescent="0.2">
      <c r="A8" s="9" t="s">
        <v>26</v>
      </c>
      <c r="B8" s="251">
        <v>10.4</v>
      </c>
      <c r="C8" s="251">
        <v>10.199999999999999</v>
      </c>
      <c r="D8" s="251">
        <v>10.3</v>
      </c>
      <c r="E8" s="22"/>
      <c r="F8" s="22"/>
      <c r="G8" s="22"/>
    </row>
    <row r="9" spans="1:7" x14ac:dyDescent="0.2">
      <c r="A9" s="9" t="s">
        <v>27</v>
      </c>
      <c r="B9" s="251">
        <v>9.8000000000000007</v>
      </c>
      <c r="C9" s="251">
        <v>9.8000000000000007</v>
      </c>
      <c r="D9" s="251">
        <v>9.8000000000000007</v>
      </c>
      <c r="E9" s="22"/>
      <c r="F9" s="22"/>
      <c r="G9" s="22"/>
    </row>
    <row r="10" spans="1:7" x14ac:dyDescent="0.2">
      <c r="A10" s="9" t="s">
        <v>28</v>
      </c>
      <c r="B10" s="251">
        <v>8.8000000000000007</v>
      </c>
      <c r="C10" s="251">
        <v>9.4</v>
      </c>
      <c r="D10" s="251">
        <v>9.1</v>
      </c>
      <c r="E10" s="22"/>
      <c r="F10" s="22"/>
      <c r="G10" s="22"/>
    </row>
    <row r="11" spans="1:7" x14ac:dyDescent="0.2">
      <c r="A11" s="9" t="s">
        <v>29</v>
      </c>
      <c r="B11" s="251">
        <v>11.9</v>
      </c>
      <c r="C11" s="251">
        <v>12.1</v>
      </c>
      <c r="D11" s="251">
        <v>12</v>
      </c>
      <c r="E11" s="22"/>
      <c r="F11" s="22"/>
      <c r="G11" s="22"/>
    </row>
    <row r="12" spans="1:7" x14ac:dyDescent="0.2">
      <c r="A12" s="9" t="s">
        <v>30</v>
      </c>
      <c r="B12" s="251">
        <v>13.5</v>
      </c>
      <c r="C12" s="251">
        <v>13.2</v>
      </c>
      <c r="D12" s="251">
        <v>13.3</v>
      </c>
      <c r="E12" s="22"/>
      <c r="F12" s="22"/>
      <c r="G12" s="22"/>
    </row>
    <row r="13" spans="1:7" x14ac:dyDescent="0.2">
      <c r="A13" s="9" t="s">
        <v>31</v>
      </c>
      <c r="B13" s="251">
        <v>13.7</v>
      </c>
      <c r="C13" s="251">
        <v>13.6</v>
      </c>
      <c r="D13" s="251">
        <v>13.6</v>
      </c>
      <c r="E13" s="22"/>
      <c r="F13" s="22"/>
      <c r="G13" s="22"/>
    </row>
    <row r="14" spans="1:7" x14ac:dyDescent="0.2">
      <c r="A14" s="9" t="s">
        <v>32</v>
      </c>
      <c r="B14" s="251">
        <v>11.9</v>
      </c>
      <c r="C14" s="251">
        <v>11.8</v>
      </c>
      <c r="D14" s="251">
        <v>11.8</v>
      </c>
      <c r="E14" s="22"/>
      <c r="F14" s="22"/>
      <c r="G14" s="22"/>
    </row>
    <row r="15" spans="1:7" x14ac:dyDescent="0.2">
      <c r="A15" s="9" t="s">
        <v>33</v>
      </c>
      <c r="B15" s="251">
        <v>7.7</v>
      </c>
      <c r="C15" s="251">
        <v>6.9</v>
      </c>
      <c r="D15" s="251">
        <v>7.3</v>
      </c>
      <c r="E15" s="22"/>
      <c r="F15" s="22"/>
      <c r="G15" s="22"/>
    </row>
    <row r="16" spans="1:7" x14ac:dyDescent="0.2">
      <c r="A16" s="9" t="s">
        <v>35</v>
      </c>
      <c r="B16" s="251">
        <v>4.5</v>
      </c>
      <c r="C16" s="251">
        <v>4.3</v>
      </c>
      <c r="D16" s="251">
        <v>4.4000000000000004</v>
      </c>
      <c r="E16" s="22"/>
      <c r="F16" s="22"/>
      <c r="G16" s="22"/>
    </row>
    <row r="17" spans="1:7" x14ac:dyDescent="0.2">
      <c r="A17" s="10" t="s">
        <v>162</v>
      </c>
      <c r="B17" s="362">
        <v>100</v>
      </c>
      <c r="C17" s="362">
        <v>100</v>
      </c>
      <c r="D17" s="362">
        <v>100</v>
      </c>
      <c r="E17" s="22"/>
      <c r="F17" s="22"/>
      <c r="G17" s="22"/>
    </row>
    <row r="18" spans="1:7" x14ac:dyDescent="0.2">
      <c r="A18" s="10" t="s">
        <v>137</v>
      </c>
      <c r="B18" s="246">
        <v>11900</v>
      </c>
      <c r="C18" s="246">
        <v>15000</v>
      </c>
      <c r="D18" s="246">
        <v>26900</v>
      </c>
      <c r="E18" s="111"/>
      <c r="F18" s="111"/>
      <c r="G18" s="111"/>
    </row>
    <row r="19" spans="1:7" x14ac:dyDescent="0.2">
      <c r="A19" s="10" t="s">
        <v>163</v>
      </c>
      <c r="B19" s="246">
        <v>12000</v>
      </c>
      <c r="C19" s="246">
        <v>15200</v>
      </c>
      <c r="D19" s="246">
        <v>27200</v>
      </c>
      <c r="E19" s="111"/>
      <c r="F19" s="111"/>
      <c r="G19" s="111"/>
    </row>
    <row r="20" spans="1:7" x14ac:dyDescent="0.2">
      <c r="A20" s="10" t="s">
        <v>437</v>
      </c>
      <c r="B20" s="415">
        <v>38.9</v>
      </c>
      <c r="C20" s="415">
        <v>43.6</v>
      </c>
      <c r="D20" s="415">
        <v>38.9</v>
      </c>
    </row>
    <row r="21" spans="1:7" ht="11.25" customHeight="1" x14ac:dyDescent="0.2">
      <c r="A21" s="73" t="s">
        <v>418</v>
      </c>
      <c r="B21" s="73"/>
      <c r="C21" s="73"/>
      <c r="D21" s="73"/>
    </row>
    <row r="22" spans="1:7" x14ac:dyDescent="0.2">
      <c r="A22" s="153" t="s">
        <v>371</v>
      </c>
      <c r="B22" s="153"/>
      <c r="C22" s="153"/>
      <c r="D22" s="153"/>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3">
    <mergeCell ref="B4:C4"/>
    <mergeCell ref="A4:A5"/>
    <mergeCell ref="D4:D5"/>
  </mergeCells>
  <phoneticPr fontId="13" type="noConversion"/>
  <pageMargins left="0.7" right="0.7" top="0.75" bottom="0.75" header="0.3" footer="0.3"/>
  <pageSetup paperSize="9" orientation="portrait" verticalDpi="0" r:id="rId1"/>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8"/>
  <dimension ref="A1:G43"/>
  <sheetViews>
    <sheetView workbookViewId="0">
      <selection activeCell="E17" sqref="E17"/>
    </sheetView>
  </sheetViews>
  <sheetFormatPr baseColWidth="10" defaultRowHeight="11.25" x14ac:dyDescent="0.2"/>
  <cols>
    <col min="1" max="1" width="42.28515625" style="8" customWidth="1"/>
    <col min="2" max="16384" width="11.42578125" style="2"/>
  </cols>
  <sheetData>
    <row r="1" spans="1:7" x14ac:dyDescent="0.2">
      <c r="A1" s="6" t="s">
        <v>697</v>
      </c>
    </row>
    <row r="2" spans="1:7" x14ac:dyDescent="0.2">
      <c r="A2" s="222" t="s">
        <v>483</v>
      </c>
    </row>
    <row r="3" spans="1:7" x14ac:dyDescent="0.2">
      <c r="A3" s="6"/>
    </row>
    <row r="4" spans="1:7" ht="24" customHeight="1" x14ac:dyDescent="0.2">
      <c r="A4" s="17" t="s">
        <v>168</v>
      </c>
      <c r="B4" s="46" t="s">
        <v>74</v>
      </c>
      <c r="C4" s="46" t="s">
        <v>311</v>
      </c>
    </row>
    <row r="5" spans="1:7" x14ac:dyDescent="0.2">
      <c r="A5" s="9" t="s">
        <v>169</v>
      </c>
      <c r="B5" s="251">
        <v>10.1</v>
      </c>
      <c r="C5" s="251">
        <v>9.9</v>
      </c>
      <c r="D5" s="22"/>
      <c r="E5" s="22"/>
      <c r="F5" s="22"/>
      <c r="G5" s="22"/>
    </row>
    <row r="6" spans="1:7" x14ac:dyDescent="0.2">
      <c r="A6" s="9" t="s">
        <v>170</v>
      </c>
      <c r="B6" s="251">
        <v>28.5</v>
      </c>
      <c r="C6" s="251">
        <v>32.299999999999997</v>
      </c>
      <c r="D6" s="22"/>
      <c r="E6" s="22"/>
      <c r="F6" s="22"/>
      <c r="G6" s="22"/>
    </row>
    <row r="7" spans="1:7" x14ac:dyDescent="0.2">
      <c r="A7" s="9" t="s">
        <v>171</v>
      </c>
      <c r="B7" s="251">
        <v>18.600000000000001</v>
      </c>
      <c r="C7" s="251">
        <v>17.899999999999999</v>
      </c>
      <c r="D7" s="70"/>
      <c r="E7" s="22"/>
      <c r="F7" s="22"/>
      <c r="G7" s="22"/>
    </row>
    <row r="8" spans="1:7" x14ac:dyDescent="0.2">
      <c r="A8" s="9" t="s">
        <v>172</v>
      </c>
      <c r="B8" s="251">
        <v>14.4</v>
      </c>
      <c r="C8" s="251">
        <v>12.1</v>
      </c>
      <c r="D8" s="70"/>
      <c r="E8" s="22"/>
      <c r="F8" s="22"/>
      <c r="G8" s="22"/>
    </row>
    <row r="9" spans="1:7" x14ac:dyDescent="0.2">
      <c r="A9" s="9" t="s">
        <v>173</v>
      </c>
      <c r="B9" s="251">
        <v>9.6999999999999993</v>
      </c>
      <c r="C9" s="251">
        <v>10.5</v>
      </c>
      <c r="D9" s="70"/>
      <c r="E9" s="22"/>
      <c r="F9" s="22"/>
      <c r="G9" s="22"/>
    </row>
    <row r="10" spans="1:7" x14ac:dyDescent="0.2">
      <c r="A10" s="9" t="s">
        <v>174</v>
      </c>
      <c r="B10" s="251">
        <v>18.600000000000001</v>
      </c>
      <c r="C10" s="251">
        <v>17.2</v>
      </c>
      <c r="D10" s="70"/>
      <c r="E10" s="22"/>
      <c r="F10" s="22"/>
      <c r="G10" s="22"/>
    </row>
    <row r="11" spans="1:7" x14ac:dyDescent="0.2">
      <c r="A11" s="10" t="s">
        <v>162</v>
      </c>
      <c r="B11" s="362">
        <v>100</v>
      </c>
      <c r="C11" s="362">
        <v>100</v>
      </c>
      <c r="D11" s="70"/>
      <c r="E11" s="22"/>
      <c r="F11" s="22"/>
      <c r="G11" s="22"/>
    </row>
    <row r="12" spans="1:7" x14ac:dyDescent="0.2">
      <c r="A12" s="10" t="s">
        <v>137</v>
      </c>
      <c r="B12" s="246">
        <v>23400</v>
      </c>
      <c r="C12" s="246">
        <v>27200</v>
      </c>
      <c r="D12" s="111"/>
      <c r="E12" s="111"/>
      <c r="F12" s="22"/>
      <c r="G12" s="22"/>
    </row>
    <row r="13" spans="1:7" x14ac:dyDescent="0.2">
      <c r="A13" s="10" t="s">
        <v>163</v>
      </c>
      <c r="B13" s="246">
        <v>23500</v>
      </c>
      <c r="C13" s="246">
        <v>27200</v>
      </c>
      <c r="D13" s="111"/>
      <c r="E13" s="111"/>
      <c r="F13" s="22"/>
      <c r="G13" s="22"/>
    </row>
    <row r="14" spans="1:7" x14ac:dyDescent="0.2">
      <c r="A14" s="10" t="s">
        <v>439</v>
      </c>
      <c r="B14" s="415">
        <v>11</v>
      </c>
      <c r="C14" s="415">
        <v>10.8</v>
      </c>
      <c r="D14" s="70"/>
      <c r="E14" s="22"/>
      <c r="F14" s="22"/>
      <c r="G14" s="22"/>
    </row>
    <row r="15" spans="1:7" ht="11.25" customHeight="1" x14ac:dyDescent="0.2">
      <c r="A15" s="73" t="s">
        <v>418</v>
      </c>
      <c r="B15" s="73"/>
      <c r="C15" s="73"/>
      <c r="D15" s="70"/>
      <c r="E15" s="22"/>
      <c r="F15" s="22"/>
      <c r="G15" s="22"/>
    </row>
    <row r="16" spans="1:7" x14ac:dyDescent="0.2">
      <c r="A16" s="154" t="s">
        <v>353</v>
      </c>
      <c r="B16" s="154"/>
      <c r="C16" s="154"/>
      <c r="D16" s="70"/>
      <c r="E16" s="22"/>
      <c r="F16" s="22"/>
      <c r="G16" s="22"/>
    </row>
    <row r="17" spans="1:7" x14ac:dyDescent="0.2">
      <c r="A17" s="56"/>
      <c r="B17" s="70"/>
      <c r="C17" s="70"/>
      <c r="D17" s="70"/>
      <c r="E17" s="22"/>
      <c r="F17" s="22"/>
      <c r="G17" s="22"/>
    </row>
    <row r="18" spans="1:7" x14ac:dyDescent="0.2">
      <c r="A18" s="56"/>
      <c r="B18" s="22"/>
      <c r="C18" s="22"/>
      <c r="D18" s="22"/>
      <c r="E18" s="22"/>
      <c r="F18" s="22"/>
      <c r="G18" s="22"/>
    </row>
    <row r="19" spans="1:7" x14ac:dyDescent="0.2">
      <c r="B19" s="22"/>
      <c r="C19" s="22"/>
      <c r="D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9"/>
  <dimension ref="A1:G32"/>
  <sheetViews>
    <sheetView workbookViewId="0">
      <selection activeCell="F21" sqref="F21"/>
    </sheetView>
  </sheetViews>
  <sheetFormatPr baseColWidth="10" defaultRowHeight="11.25" x14ac:dyDescent="0.2"/>
  <cols>
    <col min="1" max="1" width="47" style="8" customWidth="1"/>
    <col min="2" max="16384" width="11.42578125" style="2"/>
  </cols>
  <sheetData>
    <row r="1" spans="1:7" x14ac:dyDescent="0.2">
      <c r="A1" s="6" t="s">
        <v>698</v>
      </c>
    </row>
    <row r="2" spans="1:7" x14ac:dyDescent="0.2">
      <c r="A2" s="6" t="s">
        <v>340</v>
      </c>
    </row>
    <row r="3" spans="1:7" x14ac:dyDescent="0.2">
      <c r="A3" s="6"/>
    </row>
    <row r="4" spans="1:7" s="8" customFormat="1" ht="19.5" customHeight="1" x14ac:dyDescent="0.25">
      <c r="A4" s="215" t="s">
        <v>175</v>
      </c>
      <c r="B4" s="107" t="s">
        <v>167</v>
      </c>
      <c r="C4" s="107" t="s">
        <v>166</v>
      </c>
      <c r="D4" s="107" t="s">
        <v>162</v>
      </c>
    </row>
    <row r="5" spans="1:7" x14ac:dyDescent="0.2">
      <c r="A5" s="12" t="s">
        <v>477</v>
      </c>
      <c r="B5" s="251">
        <v>11.5</v>
      </c>
      <c r="C5" s="251">
        <v>15.3</v>
      </c>
      <c r="D5" s="251">
        <v>13.6</v>
      </c>
      <c r="E5" s="22"/>
      <c r="F5" s="22"/>
      <c r="G5" s="22"/>
    </row>
    <row r="6" spans="1:7" x14ac:dyDescent="0.2">
      <c r="A6" s="9" t="s">
        <v>176</v>
      </c>
      <c r="B6" s="251">
        <v>10.4</v>
      </c>
      <c r="C6" s="251">
        <v>9.9</v>
      </c>
      <c r="D6" s="251">
        <v>10.1</v>
      </c>
      <c r="E6" s="22"/>
      <c r="F6" s="22"/>
      <c r="G6" s="22"/>
    </row>
    <row r="7" spans="1:7" x14ac:dyDescent="0.2">
      <c r="A7" s="9" t="s">
        <v>478</v>
      </c>
      <c r="B7" s="251">
        <v>3.4</v>
      </c>
      <c r="C7" s="251">
        <v>3.9</v>
      </c>
      <c r="D7" s="251">
        <v>3.7</v>
      </c>
      <c r="E7" s="22"/>
      <c r="F7" s="22"/>
      <c r="G7" s="22"/>
    </row>
    <row r="8" spans="1:7" x14ac:dyDescent="0.2">
      <c r="A8" s="9" t="s">
        <v>474</v>
      </c>
      <c r="B8" s="251">
        <v>8.1</v>
      </c>
      <c r="C8" s="251">
        <v>7.3</v>
      </c>
      <c r="D8" s="251">
        <v>7.6</v>
      </c>
      <c r="E8" s="22"/>
      <c r="F8" s="22"/>
      <c r="G8" s="22"/>
    </row>
    <row r="9" spans="1:7" x14ac:dyDescent="0.2">
      <c r="A9" s="12" t="s">
        <v>475</v>
      </c>
      <c r="B9" s="251">
        <v>10.1</v>
      </c>
      <c r="C9" s="251">
        <v>8.6</v>
      </c>
      <c r="D9" s="251">
        <v>9.3000000000000007</v>
      </c>
      <c r="E9" s="22"/>
      <c r="F9" s="22"/>
      <c r="G9" s="22"/>
    </row>
    <row r="10" spans="1:7" x14ac:dyDescent="0.2">
      <c r="A10" s="9" t="s">
        <v>177</v>
      </c>
      <c r="B10" s="251">
        <v>23.5</v>
      </c>
      <c r="C10" s="251">
        <v>21.3</v>
      </c>
      <c r="D10" s="251">
        <v>22.3</v>
      </c>
      <c r="E10" s="22"/>
      <c r="F10" s="22"/>
      <c r="G10" s="22"/>
    </row>
    <row r="11" spans="1:7" ht="22.5" x14ac:dyDescent="0.2">
      <c r="A11" s="9" t="s">
        <v>178</v>
      </c>
      <c r="B11" s="251">
        <v>8.1</v>
      </c>
      <c r="C11" s="251">
        <v>12.1</v>
      </c>
      <c r="D11" s="251">
        <v>10.3</v>
      </c>
      <c r="E11" s="22"/>
      <c r="F11" s="22"/>
      <c r="G11" s="22"/>
    </row>
    <row r="12" spans="1:7" x14ac:dyDescent="0.2">
      <c r="A12" s="9" t="s">
        <v>476</v>
      </c>
      <c r="B12" s="251">
        <v>17.7</v>
      </c>
      <c r="C12" s="251">
        <v>15.6</v>
      </c>
      <c r="D12" s="251">
        <v>16.5</v>
      </c>
      <c r="E12" s="22"/>
      <c r="F12" s="22"/>
      <c r="G12" s="22"/>
    </row>
    <row r="13" spans="1:7" x14ac:dyDescent="0.2">
      <c r="A13" s="9" t="s">
        <v>179</v>
      </c>
      <c r="B13" s="251" t="s">
        <v>486</v>
      </c>
      <c r="C13" s="251" t="s">
        <v>486</v>
      </c>
      <c r="D13" s="251" t="s">
        <v>486</v>
      </c>
      <c r="E13" s="22"/>
      <c r="F13" s="22"/>
      <c r="G13" s="22"/>
    </row>
    <row r="14" spans="1:7" ht="22.5" x14ac:dyDescent="0.2">
      <c r="A14" s="9" t="s">
        <v>479</v>
      </c>
      <c r="B14" s="251">
        <v>7.1</v>
      </c>
      <c r="C14" s="251">
        <v>5.7</v>
      </c>
      <c r="D14" s="251">
        <v>6.3</v>
      </c>
      <c r="E14" s="22"/>
      <c r="F14" s="22"/>
      <c r="G14" s="22"/>
    </row>
    <row r="15" spans="1:7" x14ac:dyDescent="0.2">
      <c r="A15" s="10" t="s">
        <v>162</v>
      </c>
      <c r="B15" s="362">
        <v>100</v>
      </c>
      <c r="C15" s="362">
        <v>100</v>
      </c>
      <c r="D15" s="362">
        <v>100</v>
      </c>
      <c r="E15" s="22"/>
      <c r="F15" s="22"/>
      <c r="G15" s="22"/>
    </row>
    <row r="16" spans="1:7" x14ac:dyDescent="0.2">
      <c r="A16" s="10" t="s">
        <v>137</v>
      </c>
      <c r="B16" s="279">
        <v>11900</v>
      </c>
      <c r="C16" s="279">
        <v>15000</v>
      </c>
      <c r="D16" s="279">
        <v>26900</v>
      </c>
      <c r="E16" s="111"/>
      <c r="F16" s="111"/>
      <c r="G16" s="111"/>
    </row>
    <row r="17" spans="1:7" x14ac:dyDescent="0.2">
      <c r="A17" s="10" t="s">
        <v>163</v>
      </c>
      <c r="B17" s="279">
        <v>12000</v>
      </c>
      <c r="C17" s="279">
        <v>15200</v>
      </c>
      <c r="D17" s="279">
        <v>27200</v>
      </c>
      <c r="E17" s="111"/>
      <c r="F17" s="111"/>
      <c r="G17" s="111"/>
    </row>
    <row r="18" spans="1:7" ht="11.25" customHeight="1" x14ac:dyDescent="0.2">
      <c r="A18" s="73" t="s">
        <v>418</v>
      </c>
      <c r="B18" s="73"/>
      <c r="C18" s="73"/>
      <c r="D18" s="73"/>
      <c r="E18" s="22"/>
      <c r="F18" s="22"/>
      <c r="G18" s="22"/>
    </row>
    <row r="19" spans="1:7" x14ac:dyDescent="0.2">
      <c r="A19" s="154" t="s">
        <v>371</v>
      </c>
      <c r="B19" s="154"/>
      <c r="C19" s="154"/>
      <c r="D19" s="154"/>
      <c r="E19" s="22"/>
      <c r="F19" s="22"/>
      <c r="G19" s="22"/>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sheetData>
  <phoneticPr fontId="13" type="noConversion"/>
  <pageMargins left="0.7" right="0.7" top="0.75" bottom="0.75" header="0.3" footer="0.3"/>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0"/>
  <dimension ref="A1:G44"/>
  <sheetViews>
    <sheetView workbookViewId="0">
      <selection activeCell="C37" sqref="C37"/>
    </sheetView>
  </sheetViews>
  <sheetFormatPr baseColWidth="10" defaultRowHeight="11.25" x14ac:dyDescent="0.2"/>
  <cols>
    <col min="1" max="1" width="42.28515625" style="8" customWidth="1"/>
    <col min="2" max="16384" width="11.42578125" style="2"/>
  </cols>
  <sheetData>
    <row r="1" spans="1:7" x14ac:dyDescent="0.2">
      <c r="A1" s="6" t="s">
        <v>699</v>
      </c>
    </row>
    <row r="2" spans="1:7" x14ac:dyDescent="0.2">
      <c r="A2" s="222" t="s">
        <v>483</v>
      </c>
    </row>
    <row r="3" spans="1:7" x14ac:dyDescent="0.2">
      <c r="A3" s="6"/>
    </row>
    <row r="4" spans="1:7" s="8" customFormat="1" ht="19.5" customHeight="1" x14ac:dyDescent="0.25">
      <c r="A4" s="10" t="s">
        <v>180</v>
      </c>
      <c r="B4" s="107" t="s">
        <v>74</v>
      </c>
      <c r="C4" s="107" t="s">
        <v>311</v>
      </c>
    </row>
    <row r="5" spans="1:7" x14ac:dyDescent="0.2">
      <c r="A5" s="9" t="s">
        <v>181</v>
      </c>
      <c r="B5" s="251">
        <v>41.2</v>
      </c>
      <c r="C5" s="251">
        <v>40.5</v>
      </c>
      <c r="D5" s="22"/>
    </row>
    <row r="6" spans="1:7" x14ac:dyDescent="0.2">
      <c r="A6" s="9" t="s">
        <v>182</v>
      </c>
      <c r="B6" s="251">
        <v>12.4</v>
      </c>
      <c r="C6" s="251">
        <v>13.4</v>
      </c>
      <c r="D6" s="22"/>
      <c r="E6" s="22"/>
      <c r="F6" s="22"/>
      <c r="G6" s="22"/>
    </row>
    <row r="7" spans="1:7" x14ac:dyDescent="0.2">
      <c r="A7" s="9" t="s">
        <v>183</v>
      </c>
      <c r="B7" s="251" t="s">
        <v>486</v>
      </c>
      <c r="C7" s="251" t="s">
        <v>486</v>
      </c>
      <c r="D7" s="22"/>
      <c r="E7" s="22"/>
      <c r="F7" s="22"/>
      <c r="G7" s="22"/>
    </row>
    <row r="8" spans="1:7" x14ac:dyDescent="0.2">
      <c r="A8" s="9" t="s">
        <v>184</v>
      </c>
      <c r="B8" s="251" t="s">
        <v>486</v>
      </c>
      <c r="C8" s="251" t="s">
        <v>486</v>
      </c>
      <c r="D8" s="70"/>
      <c r="E8" s="22"/>
      <c r="F8" s="22"/>
      <c r="G8" s="22"/>
    </row>
    <row r="9" spans="1:7" x14ac:dyDescent="0.2">
      <c r="A9" s="9" t="s">
        <v>185</v>
      </c>
      <c r="B9" s="251" t="s">
        <v>486</v>
      </c>
      <c r="C9" s="251" t="s">
        <v>486</v>
      </c>
      <c r="D9" s="70"/>
      <c r="E9" s="22"/>
      <c r="F9" s="22"/>
      <c r="G9" s="22"/>
    </row>
    <row r="10" spans="1:7" x14ac:dyDescent="0.2">
      <c r="A10" s="9" t="s">
        <v>186</v>
      </c>
      <c r="B10" s="251">
        <v>11.2</v>
      </c>
      <c r="C10" s="251">
        <v>10</v>
      </c>
      <c r="D10" s="70"/>
      <c r="E10" s="22"/>
      <c r="F10" s="22"/>
      <c r="G10" s="22"/>
    </row>
    <row r="11" spans="1:7" x14ac:dyDescent="0.2">
      <c r="A11" s="9" t="s">
        <v>187</v>
      </c>
      <c r="B11" s="251">
        <v>4.3</v>
      </c>
      <c r="C11" s="251">
        <v>6.2</v>
      </c>
      <c r="D11" s="70"/>
      <c r="E11" s="22"/>
      <c r="F11" s="22"/>
      <c r="G11" s="22"/>
    </row>
    <row r="12" spans="1:7" x14ac:dyDescent="0.2">
      <c r="A12" s="9" t="s">
        <v>188</v>
      </c>
      <c r="B12" s="251" t="s">
        <v>486</v>
      </c>
      <c r="C12" s="251">
        <v>0.4</v>
      </c>
      <c r="D12" s="70"/>
      <c r="E12" s="22"/>
      <c r="F12" s="22"/>
      <c r="G12" s="22"/>
    </row>
    <row r="13" spans="1:7" x14ac:dyDescent="0.2">
      <c r="A13" s="9" t="s">
        <v>189</v>
      </c>
      <c r="B13" s="251">
        <v>29.7</v>
      </c>
      <c r="C13" s="251">
        <v>27.4</v>
      </c>
      <c r="D13" s="70"/>
      <c r="E13" s="22"/>
      <c r="F13" s="22"/>
      <c r="G13" s="22"/>
    </row>
    <row r="14" spans="1:7" x14ac:dyDescent="0.2">
      <c r="A14" s="9" t="s">
        <v>190</v>
      </c>
      <c r="B14" s="251" t="s">
        <v>486</v>
      </c>
      <c r="C14" s="251">
        <v>1.4</v>
      </c>
      <c r="D14" s="70"/>
      <c r="E14" s="22"/>
      <c r="F14" s="22"/>
      <c r="G14" s="22"/>
    </row>
    <row r="15" spans="1:7" x14ac:dyDescent="0.2">
      <c r="A15" s="10" t="s">
        <v>162</v>
      </c>
      <c r="B15" s="362">
        <v>100</v>
      </c>
      <c r="C15" s="362">
        <v>100</v>
      </c>
      <c r="D15" s="70"/>
      <c r="E15" s="22"/>
      <c r="F15" s="22"/>
      <c r="G15" s="22"/>
    </row>
    <row r="16" spans="1:7" x14ac:dyDescent="0.2">
      <c r="A16" s="10" t="s">
        <v>137</v>
      </c>
      <c r="B16" s="246">
        <v>23100</v>
      </c>
      <c r="C16" s="246">
        <v>27000</v>
      </c>
      <c r="D16" s="111"/>
      <c r="E16" s="111"/>
      <c r="F16" s="22"/>
      <c r="G16" s="22"/>
    </row>
    <row r="17" spans="1:7" x14ac:dyDescent="0.2">
      <c r="A17" s="10" t="s">
        <v>163</v>
      </c>
      <c r="B17" s="246">
        <v>23500</v>
      </c>
      <c r="C17" s="246">
        <v>27200</v>
      </c>
      <c r="D17" s="111"/>
      <c r="E17" s="111"/>
      <c r="F17" s="22"/>
      <c r="G17" s="22"/>
    </row>
    <row r="18" spans="1:7" ht="11.25" customHeight="1" x14ac:dyDescent="0.2">
      <c r="A18" s="73" t="s">
        <v>418</v>
      </c>
      <c r="B18" s="73"/>
      <c r="C18" s="73"/>
      <c r="D18" s="70"/>
      <c r="E18" s="22"/>
      <c r="F18" s="22"/>
      <c r="G18" s="22"/>
    </row>
    <row r="19" spans="1:7" x14ac:dyDescent="0.2">
      <c r="A19" s="154" t="s">
        <v>353</v>
      </c>
      <c r="B19" s="154"/>
      <c r="C19" s="154"/>
      <c r="D19" s="22"/>
      <c r="E19" s="22"/>
      <c r="F19" s="22"/>
      <c r="G19" s="22"/>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phoneticPr fontId="13" type="noConversion"/>
  <pageMargins left="0.7" right="0.7" top="0.75" bottom="0.75" header="0.3" footer="0.3"/>
  <pageSetup paperSize="9" orientation="portrait" verticalDpi="0" r:id="rId1"/>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1"/>
  <dimension ref="A1:G46"/>
  <sheetViews>
    <sheetView topLeftCell="A19" workbookViewId="0">
      <selection activeCell="G40" sqref="G40"/>
    </sheetView>
  </sheetViews>
  <sheetFormatPr baseColWidth="10" defaultRowHeight="11.25" x14ac:dyDescent="0.2"/>
  <cols>
    <col min="1" max="1" width="48.7109375" style="51" customWidth="1"/>
    <col min="2" max="16384" width="11.42578125" style="48"/>
  </cols>
  <sheetData>
    <row r="1" spans="1:7" x14ac:dyDescent="0.2">
      <c r="A1" s="6" t="s">
        <v>700</v>
      </c>
      <c r="C1" s="83"/>
    </row>
    <row r="2" spans="1:7" x14ac:dyDescent="0.2">
      <c r="A2" s="6" t="s">
        <v>340</v>
      </c>
    </row>
    <row r="3" spans="1:7" x14ac:dyDescent="0.2">
      <c r="A3" s="6"/>
    </row>
    <row r="4" spans="1:7" s="51" customFormat="1" ht="18.75" customHeight="1" x14ac:dyDescent="0.25">
      <c r="A4" s="10" t="s">
        <v>191</v>
      </c>
      <c r="B4" s="107" t="s">
        <v>167</v>
      </c>
      <c r="C4" s="107" t="s">
        <v>166</v>
      </c>
      <c r="D4" s="107" t="s">
        <v>162</v>
      </c>
    </row>
    <row r="5" spans="1:7" x14ac:dyDescent="0.2">
      <c r="A5" s="18" t="s">
        <v>181</v>
      </c>
      <c r="B5" s="417">
        <v>40.4</v>
      </c>
      <c r="C5" s="417">
        <v>40.700000000000003</v>
      </c>
      <c r="D5" s="417">
        <v>40.6</v>
      </c>
    </row>
    <row r="6" spans="1:7" x14ac:dyDescent="0.2">
      <c r="A6" s="9" t="s">
        <v>192</v>
      </c>
      <c r="B6" s="251">
        <v>32.799999999999997</v>
      </c>
      <c r="C6" s="251">
        <v>31.7</v>
      </c>
      <c r="D6" s="251">
        <v>32.200000000000003</v>
      </c>
      <c r="E6" s="83"/>
      <c r="F6" s="83"/>
      <c r="G6" s="83"/>
    </row>
    <row r="7" spans="1:7" x14ac:dyDescent="0.2">
      <c r="A7" s="9" t="s">
        <v>193</v>
      </c>
      <c r="B7" s="251">
        <v>6.2</v>
      </c>
      <c r="C7" s="251">
        <v>7</v>
      </c>
      <c r="D7" s="251">
        <v>6.6</v>
      </c>
      <c r="E7" s="83"/>
      <c r="F7" s="83"/>
      <c r="G7" s="83"/>
    </row>
    <row r="8" spans="1:7" x14ac:dyDescent="0.2">
      <c r="A8" s="9" t="s">
        <v>194</v>
      </c>
      <c r="B8" s="251">
        <v>0.8</v>
      </c>
      <c r="C8" s="251">
        <v>1</v>
      </c>
      <c r="D8" s="251">
        <v>0.9</v>
      </c>
      <c r="E8" s="83"/>
      <c r="F8" s="83"/>
      <c r="G8" s="83"/>
    </row>
    <row r="9" spans="1:7" x14ac:dyDescent="0.2">
      <c r="A9" s="66" t="s">
        <v>195</v>
      </c>
      <c r="B9" s="251">
        <v>0.6</v>
      </c>
      <c r="C9" s="251">
        <v>1</v>
      </c>
      <c r="D9" s="251">
        <v>0.8</v>
      </c>
      <c r="E9" s="83"/>
      <c r="F9" s="83"/>
      <c r="G9" s="83"/>
    </row>
    <row r="10" spans="1:7" x14ac:dyDescent="0.2">
      <c r="A10" s="18" t="s">
        <v>182</v>
      </c>
      <c r="B10" s="417">
        <v>12.1</v>
      </c>
      <c r="C10" s="417">
        <v>14.5</v>
      </c>
      <c r="D10" s="417">
        <v>13.4</v>
      </c>
      <c r="E10" s="83"/>
      <c r="F10" s="83"/>
      <c r="G10" s="83"/>
    </row>
    <row r="11" spans="1:7" x14ac:dyDescent="0.2">
      <c r="A11" s="9" t="s">
        <v>196</v>
      </c>
      <c r="B11" s="251">
        <v>1.5</v>
      </c>
      <c r="C11" s="251">
        <v>1.6</v>
      </c>
      <c r="D11" s="251">
        <v>1.6</v>
      </c>
      <c r="E11" s="83"/>
      <c r="F11" s="83"/>
      <c r="G11" s="83"/>
    </row>
    <row r="12" spans="1:7" ht="22.5" x14ac:dyDescent="0.2">
      <c r="A12" s="9" t="s">
        <v>197</v>
      </c>
      <c r="B12" s="251">
        <v>2</v>
      </c>
      <c r="C12" s="251">
        <v>2.5</v>
      </c>
      <c r="D12" s="251">
        <v>2.2999999999999998</v>
      </c>
      <c r="E12" s="83"/>
      <c r="F12" s="83"/>
      <c r="G12" s="83"/>
    </row>
    <row r="13" spans="1:7" ht="22.5" x14ac:dyDescent="0.2">
      <c r="A13" s="9" t="s">
        <v>198</v>
      </c>
      <c r="B13" s="251">
        <v>7</v>
      </c>
      <c r="C13" s="251">
        <v>8.4</v>
      </c>
      <c r="D13" s="251">
        <v>7.7</v>
      </c>
      <c r="E13" s="83"/>
      <c r="F13" s="83"/>
      <c r="G13" s="83"/>
    </row>
    <row r="14" spans="1:7" x14ac:dyDescent="0.2">
      <c r="A14" s="9" t="s">
        <v>199</v>
      </c>
      <c r="B14" s="251">
        <v>1.6</v>
      </c>
      <c r="C14" s="251">
        <v>2</v>
      </c>
      <c r="D14" s="251">
        <v>1.8</v>
      </c>
      <c r="E14" s="83"/>
      <c r="F14" s="83"/>
      <c r="G14" s="83"/>
    </row>
    <row r="15" spans="1:7" x14ac:dyDescent="0.2">
      <c r="A15" s="95" t="s">
        <v>183</v>
      </c>
      <c r="B15" s="417" t="s">
        <v>486</v>
      </c>
      <c r="C15" s="417" t="s">
        <v>486</v>
      </c>
      <c r="D15" s="417" t="s">
        <v>486</v>
      </c>
      <c r="E15" s="83"/>
      <c r="F15" s="83"/>
      <c r="G15" s="83"/>
    </row>
    <row r="16" spans="1:7" x14ac:dyDescent="0.2">
      <c r="A16" s="9" t="s">
        <v>200</v>
      </c>
      <c r="B16" s="251" t="s">
        <v>486</v>
      </c>
      <c r="C16" s="251" t="s">
        <v>486</v>
      </c>
      <c r="D16" s="251" t="s">
        <v>486</v>
      </c>
      <c r="E16" s="83"/>
      <c r="F16" s="83"/>
      <c r="G16" s="83"/>
    </row>
    <row r="17" spans="1:7" x14ac:dyDescent="0.2">
      <c r="A17" s="9" t="s">
        <v>201</v>
      </c>
      <c r="B17" s="251" t="s">
        <v>486</v>
      </c>
      <c r="C17" s="251" t="s">
        <v>486</v>
      </c>
      <c r="D17" s="251" t="s">
        <v>486</v>
      </c>
      <c r="E17" s="83"/>
      <c r="F17" s="83"/>
      <c r="G17" s="83"/>
    </row>
    <row r="18" spans="1:7" x14ac:dyDescent="0.2">
      <c r="A18" s="18" t="s">
        <v>184</v>
      </c>
      <c r="B18" s="417" t="s">
        <v>486</v>
      </c>
      <c r="C18" s="417" t="s">
        <v>486</v>
      </c>
      <c r="D18" s="417" t="s">
        <v>486</v>
      </c>
      <c r="E18" s="83"/>
      <c r="F18" s="83"/>
      <c r="G18" s="83"/>
    </row>
    <row r="19" spans="1:7" x14ac:dyDescent="0.2">
      <c r="A19" s="9" t="s">
        <v>202</v>
      </c>
      <c r="B19" s="251" t="s">
        <v>486</v>
      </c>
      <c r="C19" s="251" t="s">
        <v>486</v>
      </c>
      <c r="D19" s="251" t="s">
        <v>486</v>
      </c>
      <c r="E19" s="83"/>
      <c r="F19" s="83"/>
      <c r="G19" s="83"/>
    </row>
    <row r="20" spans="1:7" ht="22.5" x14ac:dyDescent="0.2">
      <c r="A20" s="9" t="s">
        <v>203</v>
      </c>
      <c r="B20" s="251" t="s">
        <v>486</v>
      </c>
      <c r="C20" s="251" t="s">
        <v>486</v>
      </c>
      <c r="D20" s="251" t="s">
        <v>486</v>
      </c>
    </row>
    <row r="21" spans="1:7" ht="22.5" x14ac:dyDescent="0.2">
      <c r="A21" s="9" t="s">
        <v>204</v>
      </c>
      <c r="B21" s="251" t="s">
        <v>486</v>
      </c>
      <c r="C21" s="251" t="s">
        <v>486</v>
      </c>
      <c r="D21" s="251" t="s">
        <v>486</v>
      </c>
    </row>
    <row r="22" spans="1:7" x14ac:dyDescent="0.2">
      <c r="A22" s="9" t="s">
        <v>205</v>
      </c>
      <c r="B22" s="251" t="s">
        <v>486</v>
      </c>
      <c r="C22" s="251" t="s">
        <v>486</v>
      </c>
      <c r="D22" s="251" t="s">
        <v>486</v>
      </c>
      <c r="E22" s="83"/>
      <c r="F22" s="83"/>
      <c r="G22" s="83"/>
    </row>
    <row r="23" spans="1:7" x14ac:dyDescent="0.2">
      <c r="A23" s="9" t="s">
        <v>206</v>
      </c>
      <c r="B23" s="251" t="s">
        <v>486</v>
      </c>
      <c r="C23" s="251" t="s">
        <v>486</v>
      </c>
      <c r="D23" s="251" t="s">
        <v>486</v>
      </c>
    </row>
    <row r="24" spans="1:7" x14ac:dyDescent="0.2">
      <c r="A24" s="18" t="s">
        <v>185</v>
      </c>
      <c r="B24" s="417" t="s">
        <v>486</v>
      </c>
      <c r="C24" s="417">
        <v>0.5</v>
      </c>
      <c r="D24" s="417" t="s">
        <v>486</v>
      </c>
    </row>
    <row r="25" spans="1:7" x14ac:dyDescent="0.2">
      <c r="A25" s="9" t="s">
        <v>207</v>
      </c>
      <c r="B25" s="251" t="s">
        <v>486</v>
      </c>
      <c r="C25" s="251" t="s">
        <v>486</v>
      </c>
      <c r="D25" s="251" t="s">
        <v>486</v>
      </c>
      <c r="E25" s="83"/>
      <c r="F25" s="83"/>
      <c r="G25" s="83"/>
    </row>
    <row r="26" spans="1:7" x14ac:dyDescent="0.2">
      <c r="A26" s="9" t="s">
        <v>208</v>
      </c>
      <c r="B26" s="251" t="s">
        <v>486</v>
      </c>
      <c r="C26" s="251" t="s">
        <v>486</v>
      </c>
      <c r="D26" s="251" t="s">
        <v>486</v>
      </c>
    </row>
    <row r="27" spans="1:7" x14ac:dyDescent="0.2">
      <c r="A27" s="18" t="s">
        <v>186</v>
      </c>
      <c r="B27" s="417">
        <v>9.3000000000000007</v>
      </c>
      <c r="C27" s="417">
        <v>10.7</v>
      </c>
      <c r="D27" s="417">
        <v>10.1</v>
      </c>
    </row>
    <row r="28" spans="1:7" ht="22.5" x14ac:dyDescent="0.2">
      <c r="A28" s="9" t="s">
        <v>209</v>
      </c>
      <c r="B28" s="251" t="s">
        <v>486</v>
      </c>
      <c r="C28" s="251" t="s">
        <v>486</v>
      </c>
      <c r="D28" s="251" t="s">
        <v>486</v>
      </c>
    </row>
    <row r="29" spans="1:7" ht="22.5" x14ac:dyDescent="0.2">
      <c r="A29" s="9" t="s">
        <v>210</v>
      </c>
      <c r="B29" s="251">
        <v>0.9</v>
      </c>
      <c r="C29" s="251">
        <v>1.2</v>
      </c>
      <c r="D29" s="251">
        <v>1.1000000000000001</v>
      </c>
    </row>
    <row r="30" spans="1:7" ht="22.5" x14ac:dyDescent="0.2">
      <c r="A30" s="9" t="s">
        <v>211</v>
      </c>
      <c r="B30" s="251">
        <v>4.0999999999999996</v>
      </c>
      <c r="C30" s="251">
        <v>4.5</v>
      </c>
      <c r="D30" s="251">
        <v>4.4000000000000004</v>
      </c>
    </row>
    <row r="31" spans="1:7" ht="22.5" x14ac:dyDescent="0.2">
      <c r="A31" s="9" t="s">
        <v>212</v>
      </c>
      <c r="B31" s="251">
        <v>0.5</v>
      </c>
      <c r="C31" s="251" t="s">
        <v>486</v>
      </c>
      <c r="D31" s="251" t="s">
        <v>486</v>
      </c>
    </row>
    <row r="32" spans="1:7" ht="22.5" x14ac:dyDescent="0.2">
      <c r="A32" s="9" t="s">
        <v>213</v>
      </c>
      <c r="B32" s="251">
        <v>1.3</v>
      </c>
      <c r="C32" s="251">
        <v>1.6</v>
      </c>
      <c r="D32" s="251">
        <v>1.5</v>
      </c>
    </row>
    <row r="33" spans="1:7" ht="22.5" x14ac:dyDescent="0.2">
      <c r="A33" s="9" t="s">
        <v>214</v>
      </c>
      <c r="B33" s="251">
        <v>1.2</v>
      </c>
      <c r="C33" s="251">
        <v>1.5</v>
      </c>
      <c r="D33" s="251">
        <v>1.4</v>
      </c>
    </row>
    <row r="34" spans="1:7" ht="33.75" x14ac:dyDescent="0.2">
      <c r="A34" s="9" t="s">
        <v>215</v>
      </c>
      <c r="B34" s="251" t="s">
        <v>486</v>
      </c>
      <c r="C34" s="251">
        <v>0.5</v>
      </c>
      <c r="D34" s="251" t="s">
        <v>486</v>
      </c>
    </row>
    <row r="35" spans="1:7" ht="22.5" x14ac:dyDescent="0.2">
      <c r="A35" s="9" t="s">
        <v>216</v>
      </c>
      <c r="B35" s="251">
        <v>0.7</v>
      </c>
      <c r="C35" s="251">
        <v>0.8</v>
      </c>
      <c r="D35" s="251">
        <v>0.7</v>
      </c>
    </row>
    <row r="36" spans="1:7" x14ac:dyDescent="0.2">
      <c r="A36" s="18" t="s">
        <v>187</v>
      </c>
      <c r="B36" s="417">
        <v>5.8</v>
      </c>
      <c r="C36" s="417">
        <v>6.4</v>
      </c>
      <c r="D36" s="417">
        <v>6.1</v>
      </c>
    </row>
    <row r="37" spans="1:7" x14ac:dyDescent="0.2">
      <c r="A37" s="9" t="s">
        <v>217</v>
      </c>
      <c r="B37" s="251">
        <v>0.6</v>
      </c>
      <c r="C37" s="251">
        <v>0.8</v>
      </c>
      <c r="D37" s="251">
        <v>0.7</v>
      </c>
    </row>
    <row r="38" spans="1:7" ht="22.5" x14ac:dyDescent="0.2">
      <c r="A38" s="66" t="s">
        <v>218</v>
      </c>
      <c r="B38" s="251">
        <v>5.0999999999999996</v>
      </c>
      <c r="C38" s="251">
        <v>5.7</v>
      </c>
      <c r="D38" s="251">
        <v>5.4</v>
      </c>
    </row>
    <row r="39" spans="1:7" ht="21" x14ac:dyDescent="0.2">
      <c r="A39" s="18" t="s">
        <v>219</v>
      </c>
      <c r="B39" s="417" t="s">
        <v>486</v>
      </c>
      <c r="C39" s="417" t="s">
        <v>486</v>
      </c>
      <c r="D39" s="417" t="s">
        <v>486</v>
      </c>
    </row>
    <row r="40" spans="1:7" ht="22.5" x14ac:dyDescent="0.2">
      <c r="A40" s="18" t="s">
        <v>220</v>
      </c>
      <c r="B40" s="417">
        <v>29.9</v>
      </c>
      <c r="C40" s="417">
        <v>25.2</v>
      </c>
      <c r="D40" s="417">
        <v>27.3</v>
      </c>
    </row>
    <row r="41" spans="1:7" x14ac:dyDescent="0.2">
      <c r="A41" s="18" t="s">
        <v>221</v>
      </c>
      <c r="B41" s="417">
        <v>1.7</v>
      </c>
      <c r="C41" s="417">
        <v>1.1000000000000001</v>
      </c>
      <c r="D41" s="417">
        <v>1.4</v>
      </c>
    </row>
    <row r="42" spans="1:7" x14ac:dyDescent="0.2">
      <c r="A42" s="10" t="s">
        <v>162</v>
      </c>
      <c r="B42" s="362">
        <v>100</v>
      </c>
      <c r="C42" s="362">
        <v>100</v>
      </c>
      <c r="D42" s="362">
        <v>100</v>
      </c>
    </row>
    <row r="43" spans="1:7" x14ac:dyDescent="0.2">
      <c r="A43" s="10" t="s">
        <v>137</v>
      </c>
      <c r="B43" s="246">
        <v>11800</v>
      </c>
      <c r="C43" s="246">
        <v>14900</v>
      </c>
      <c r="D43" s="246">
        <v>26700</v>
      </c>
      <c r="E43" s="111"/>
      <c r="F43" s="111"/>
      <c r="G43" s="111"/>
    </row>
    <row r="44" spans="1:7" x14ac:dyDescent="0.2">
      <c r="A44" s="10" t="s">
        <v>163</v>
      </c>
      <c r="B44" s="246">
        <v>12000</v>
      </c>
      <c r="C44" s="246">
        <v>15200</v>
      </c>
      <c r="D44" s="246">
        <v>27200</v>
      </c>
      <c r="E44" s="111"/>
      <c r="F44" s="111"/>
      <c r="G44" s="111"/>
    </row>
    <row r="45" spans="1:7" x14ac:dyDescent="0.2">
      <c r="A45" s="73" t="s">
        <v>418</v>
      </c>
      <c r="B45" s="74"/>
      <c r="C45" s="74"/>
      <c r="D45" s="74"/>
    </row>
    <row r="46" spans="1:7" x14ac:dyDescent="0.2">
      <c r="A46" s="154" t="s">
        <v>371</v>
      </c>
    </row>
  </sheetData>
  <phoneticPr fontId="13" type="noConversion"/>
  <pageMargins left="0.7" right="0.7" top="0.75" bottom="0.75" header="0.3" footer="0.3"/>
  <pageSetup paperSize="9" orientation="portrait" verticalDpi="0" r:id="rId1"/>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2"/>
  <dimension ref="A1:G44"/>
  <sheetViews>
    <sheetView workbookViewId="0"/>
  </sheetViews>
  <sheetFormatPr baseColWidth="10" defaultRowHeight="11.25" x14ac:dyDescent="0.2"/>
  <cols>
    <col min="1" max="1" width="48.7109375" style="8" customWidth="1"/>
    <col min="2" max="16384" width="11.42578125" style="2"/>
  </cols>
  <sheetData>
    <row r="1" spans="1:7" x14ac:dyDescent="0.2">
      <c r="A1" s="6" t="s">
        <v>701</v>
      </c>
    </row>
    <row r="2" spans="1:7" x14ac:dyDescent="0.2">
      <c r="A2" s="6" t="s">
        <v>340</v>
      </c>
    </row>
    <row r="3" spans="1:7" x14ac:dyDescent="0.2">
      <c r="A3" s="6"/>
    </row>
    <row r="4" spans="1:7" s="8" customFormat="1" ht="22.5" customHeight="1" x14ac:dyDescent="0.25">
      <c r="A4" s="10" t="s">
        <v>222</v>
      </c>
      <c r="B4" s="107" t="s">
        <v>167</v>
      </c>
      <c r="C4" s="107" t="s">
        <v>166</v>
      </c>
      <c r="D4" s="107" t="s">
        <v>162</v>
      </c>
    </row>
    <row r="5" spans="1:7" x14ac:dyDescent="0.2">
      <c r="A5" s="9" t="s">
        <v>223</v>
      </c>
      <c r="B5" s="251">
        <v>0.8</v>
      </c>
      <c r="C5" s="251">
        <v>0.8</v>
      </c>
      <c r="D5" s="251">
        <v>0.8</v>
      </c>
    </row>
    <row r="6" spans="1:7" x14ac:dyDescent="0.2">
      <c r="A6" s="9" t="s">
        <v>224</v>
      </c>
      <c r="B6" s="251">
        <v>6.7</v>
      </c>
      <c r="C6" s="251">
        <v>6.6</v>
      </c>
      <c r="D6" s="251">
        <v>6.7</v>
      </c>
      <c r="E6" s="22"/>
      <c r="F6" s="22"/>
      <c r="G6" s="22"/>
    </row>
    <row r="7" spans="1:7" x14ac:dyDescent="0.2">
      <c r="A7" s="9" t="s">
        <v>225</v>
      </c>
      <c r="B7" s="251" t="s">
        <v>486</v>
      </c>
      <c r="C7" s="251" t="s">
        <v>486</v>
      </c>
      <c r="D7" s="251" t="s">
        <v>486</v>
      </c>
      <c r="E7" s="22"/>
      <c r="F7" s="22"/>
      <c r="G7" s="22"/>
    </row>
    <row r="8" spans="1:7" x14ac:dyDescent="0.2">
      <c r="A8" s="9" t="s">
        <v>226</v>
      </c>
      <c r="B8" s="251" t="s">
        <v>486</v>
      </c>
      <c r="C8" s="251" t="s">
        <v>486</v>
      </c>
      <c r="D8" s="251" t="s">
        <v>486</v>
      </c>
      <c r="E8" s="22"/>
      <c r="F8" s="22"/>
      <c r="G8" s="22"/>
    </row>
    <row r="9" spans="1:7" x14ac:dyDescent="0.2">
      <c r="A9" s="9" t="s">
        <v>90</v>
      </c>
      <c r="B9" s="251" t="s">
        <v>486</v>
      </c>
      <c r="C9" s="251" t="s">
        <v>486</v>
      </c>
      <c r="D9" s="251" t="s">
        <v>486</v>
      </c>
      <c r="E9" s="22"/>
      <c r="F9" s="22"/>
      <c r="G9" s="22"/>
    </row>
    <row r="10" spans="1:7" x14ac:dyDescent="0.2">
      <c r="A10" s="9" t="s">
        <v>227</v>
      </c>
      <c r="B10" s="251" t="s">
        <v>486</v>
      </c>
      <c r="C10" s="251" t="s">
        <v>486</v>
      </c>
      <c r="D10" s="251" t="s">
        <v>486</v>
      </c>
      <c r="E10" s="22"/>
      <c r="F10" s="22"/>
      <c r="G10" s="22"/>
    </row>
    <row r="11" spans="1:7" ht="22.5" x14ac:dyDescent="0.2">
      <c r="A11" s="9" t="s">
        <v>228</v>
      </c>
      <c r="B11" s="251">
        <v>90.4</v>
      </c>
      <c r="C11" s="251">
        <v>90.4</v>
      </c>
      <c r="D11" s="251">
        <v>90.4</v>
      </c>
      <c r="E11" s="22"/>
      <c r="F11" s="22"/>
      <c r="G11" s="22"/>
    </row>
    <row r="12" spans="1:7" x14ac:dyDescent="0.2">
      <c r="A12" s="9" t="s">
        <v>229</v>
      </c>
      <c r="B12" s="251">
        <v>0.7</v>
      </c>
      <c r="C12" s="251">
        <v>0.8</v>
      </c>
      <c r="D12" s="251">
        <v>0.8</v>
      </c>
      <c r="E12" s="22"/>
      <c r="F12" s="22"/>
      <c r="G12" s="22"/>
    </row>
    <row r="13" spans="1:7" x14ac:dyDescent="0.2">
      <c r="A13" s="9" t="s">
        <v>230</v>
      </c>
      <c r="B13" s="251" t="s">
        <v>486</v>
      </c>
      <c r="C13" s="251" t="s">
        <v>486</v>
      </c>
      <c r="D13" s="251" t="s">
        <v>486</v>
      </c>
      <c r="E13" s="22"/>
      <c r="F13" s="22"/>
      <c r="G13" s="22"/>
    </row>
    <row r="14" spans="1:7" x14ac:dyDescent="0.2">
      <c r="A14" s="9" t="s">
        <v>231</v>
      </c>
      <c r="B14" s="251" t="s">
        <v>486</v>
      </c>
      <c r="C14" s="251" t="s">
        <v>486</v>
      </c>
      <c r="D14" s="251" t="s">
        <v>486</v>
      </c>
      <c r="E14" s="22"/>
      <c r="F14" s="22"/>
      <c r="G14" s="22"/>
    </row>
    <row r="15" spans="1:7" x14ac:dyDescent="0.2">
      <c r="A15" s="9" t="s">
        <v>88</v>
      </c>
      <c r="B15" s="251" t="s">
        <v>486</v>
      </c>
      <c r="C15" s="251" t="s">
        <v>486</v>
      </c>
      <c r="D15" s="251" t="s">
        <v>486</v>
      </c>
      <c r="E15" s="22"/>
      <c r="F15" s="22"/>
      <c r="G15" s="22"/>
    </row>
    <row r="16" spans="1:7" x14ac:dyDescent="0.2">
      <c r="A16" s="12" t="s">
        <v>232</v>
      </c>
      <c r="B16" s="251">
        <v>0.6</v>
      </c>
      <c r="C16" s="251">
        <v>0.6</v>
      </c>
      <c r="D16" s="251">
        <v>0.6</v>
      </c>
      <c r="E16" s="22"/>
      <c r="F16" s="22"/>
      <c r="G16" s="22"/>
    </row>
    <row r="17" spans="1:7" x14ac:dyDescent="0.2">
      <c r="A17" s="9" t="s">
        <v>233</v>
      </c>
      <c r="B17" s="251" t="s">
        <v>486</v>
      </c>
      <c r="C17" s="251" t="s">
        <v>486</v>
      </c>
      <c r="D17" s="251" t="s">
        <v>486</v>
      </c>
      <c r="E17" s="22"/>
      <c r="F17" s="22"/>
      <c r="G17" s="22"/>
    </row>
    <row r="18" spans="1:7" x14ac:dyDescent="0.2">
      <c r="A18" s="9" t="s">
        <v>234</v>
      </c>
      <c r="B18" s="251" t="s">
        <v>486</v>
      </c>
      <c r="C18" s="251" t="s">
        <v>486</v>
      </c>
      <c r="D18" s="251" t="s">
        <v>486</v>
      </c>
      <c r="E18" s="22"/>
      <c r="F18" s="22"/>
      <c r="G18" s="22"/>
    </row>
    <row r="19" spans="1:7" x14ac:dyDescent="0.2">
      <c r="A19" s="10" t="s">
        <v>162</v>
      </c>
      <c r="B19" s="362">
        <v>100</v>
      </c>
      <c r="C19" s="362">
        <v>100</v>
      </c>
      <c r="D19" s="362">
        <v>100</v>
      </c>
      <c r="E19" s="22"/>
      <c r="F19" s="22"/>
      <c r="G19" s="22"/>
    </row>
    <row r="20" spans="1:7" x14ac:dyDescent="0.2">
      <c r="A20" s="10" t="s">
        <v>137</v>
      </c>
      <c r="B20" s="246">
        <v>11600</v>
      </c>
      <c r="C20" s="246">
        <v>14700</v>
      </c>
      <c r="D20" s="246">
        <v>26400</v>
      </c>
      <c r="E20" s="111"/>
      <c r="F20" s="111"/>
      <c r="G20" s="111"/>
    </row>
    <row r="21" spans="1:7" x14ac:dyDescent="0.2">
      <c r="A21" s="10" t="s">
        <v>163</v>
      </c>
      <c r="B21" s="246">
        <v>12000</v>
      </c>
      <c r="C21" s="246">
        <v>15200</v>
      </c>
      <c r="D21" s="246">
        <v>27200</v>
      </c>
      <c r="E21" s="111"/>
      <c r="F21" s="111"/>
      <c r="G21" s="111"/>
    </row>
    <row r="22" spans="1:7" ht="11.25" customHeight="1" x14ac:dyDescent="0.2">
      <c r="A22" s="73" t="s">
        <v>418</v>
      </c>
      <c r="B22" s="73"/>
      <c r="C22" s="73"/>
      <c r="D22" s="73"/>
    </row>
    <row r="23" spans="1:7" x14ac:dyDescent="0.2">
      <c r="A23" s="154" t="s">
        <v>371</v>
      </c>
      <c r="B23" s="154"/>
      <c r="C23" s="154"/>
      <c r="D23" s="154"/>
    </row>
    <row r="24" spans="1:7" x14ac:dyDescent="0.2">
      <c r="A24" s="56"/>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phoneticPr fontId="13" type="noConversion"/>
  <pageMargins left="0.7" right="0.7" top="0.75" bottom="0.75" header="0.3" footer="0.3"/>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3"/>
  <dimension ref="A1:G43"/>
  <sheetViews>
    <sheetView workbookViewId="0">
      <selection activeCell="E21" sqref="E21"/>
    </sheetView>
  </sheetViews>
  <sheetFormatPr baseColWidth="10" defaultRowHeight="11.25" x14ac:dyDescent="0.2"/>
  <cols>
    <col min="1" max="1" width="44.42578125" style="8" customWidth="1"/>
    <col min="2" max="16384" width="11.42578125" style="2"/>
  </cols>
  <sheetData>
    <row r="1" spans="1:7" x14ac:dyDescent="0.2">
      <c r="A1" s="6" t="s">
        <v>702</v>
      </c>
    </row>
    <row r="2" spans="1:7" x14ac:dyDescent="0.2">
      <c r="A2" s="6" t="s">
        <v>340</v>
      </c>
    </row>
    <row r="3" spans="1:7" x14ac:dyDescent="0.2">
      <c r="A3" s="6"/>
    </row>
    <row r="4" spans="1:7" s="8" customFormat="1" ht="19.5" customHeight="1" x14ac:dyDescent="0.25">
      <c r="A4" s="10" t="s">
        <v>235</v>
      </c>
      <c r="B4" s="107" t="s">
        <v>167</v>
      </c>
      <c r="C4" s="107" t="s">
        <v>166</v>
      </c>
      <c r="D4" s="107" t="s">
        <v>162</v>
      </c>
    </row>
    <row r="5" spans="1:7" x14ac:dyDescent="0.2">
      <c r="A5" s="9" t="s">
        <v>457</v>
      </c>
      <c r="B5" s="251" t="s">
        <v>486</v>
      </c>
      <c r="C5" s="251" t="s">
        <v>486</v>
      </c>
      <c r="D5" s="251" t="s">
        <v>486</v>
      </c>
      <c r="E5" s="22"/>
      <c r="F5" s="22"/>
      <c r="G5" s="22"/>
    </row>
    <row r="6" spans="1:7" ht="22.5" x14ac:dyDescent="0.2">
      <c r="A6" s="9" t="s">
        <v>458</v>
      </c>
      <c r="B6" s="251" t="s">
        <v>486</v>
      </c>
      <c r="C6" s="251" t="s">
        <v>486</v>
      </c>
      <c r="D6" s="251" t="s">
        <v>486</v>
      </c>
      <c r="E6" s="22"/>
      <c r="F6" s="22"/>
      <c r="G6" s="22"/>
    </row>
    <row r="7" spans="1:7" x14ac:dyDescent="0.2">
      <c r="A7" s="9" t="s">
        <v>459</v>
      </c>
      <c r="B7" s="251" t="s">
        <v>486</v>
      </c>
      <c r="C7" s="251" t="s">
        <v>486</v>
      </c>
      <c r="D7" s="251" t="s">
        <v>486</v>
      </c>
      <c r="E7" s="22"/>
      <c r="F7" s="22"/>
      <c r="G7" s="22"/>
    </row>
    <row r="8" spans="1:7" x14ac:dyDescent="0.2">
      <c r="A8" s="9" t="s">
        <v>460</v>
      </c>
      <c r="B8" s="251" t="s">
        <v>486</v>
      </c>
      <c r="C8" s="251" t="s">
        <v>486</v>
      </c>
      <c r="D8" s="251" t="s">
        <v>486</v>
      </c>
      <c r="E8" s="22"/>
      <c r="F8" s="22"/>
      <c r="G8" s="22"/>
    </row>
    <row r="9" spans="1:7" x14ac:dyDescent="0.2">
      <c r="A9" s="9" t="s">
        <v>461</v>
      </c>
      <c r="B9" s="251" t="s">
        <v>486</v>
      </c>
      <c r="C9" s="251" t="s">
        <v>486</v>
      </c>
      <c r="D9" s="251" t="s">
        <v>486</v>
      </c>
      <c r="E9" s="22"/>
      <c r="F9" s="22"/>
      <c r="G9" s="22"/>
    </row>
    <row r="10" spans="1:7" x14ac:dyDescent="0.2">
      <c r="A10" s="9" t="s">
        <v>241</v>
      </c>
      <c r="B10" s="251" t="s">
        <v>486</v>
      </c>
      <c r="C10" s="251" t="s">
        <v>486</v>
      </c>
      <c r="D10" s="251" t="s">
        <v>486</v>
      </c>
      <c r="E10" s="22"/>
      <c r="F10" s="22"/>
      <c r="G10" s="22"/>
    </row>
    <row r="11" spans="1:7" x14ac:dyDescent="0.2">
      <c r="A11" s="12" t="s">
        <v>242</v>
      </c>
      <c r="B11" s="251">
        <v>1.4</v>
      </c>
      <c r="C11" s="251">
        <v>1.2</v>
      </c>
      <c r="D11" s="251">
        <v>1.3</v>
      </c>
      <c r="E11" s="22"/>
      <c r="F11" s="22"/>
      <c r="G11" s="22"/>
    </row>
    <row r="12" spans="1:7" x14ac:dyDescent="0.2">
      <c r="A12" s="9" t="s">
        <v>243</v>
      </c>
      <c r="B12" s="251">
        <v>95.3</v>
      </c>
      <c r="C12" s="251">
        <v>95.3</v>
      </c>
      <c r="D12" s="251">
        <v>95.3</v>
      </c>
      <c r="E12" s="22"/>
      <c r="F12" s="22"/>
      <c r="G12" s="22"/>
    </row>
    <row r="13" spans="1:7" x14ac:dyDescent="0.2">
      <c r="A13" s="9" t="s">
        <v>244</v>
      </c>
      <c r="B13" s="251">
        <v>0.5</v>
      </c>
      <c r="C13" s="251">
        <v>0.6</v>
      </c>
      <c r="D13" s="251">
        <v>0.5</v>
      </c>
      <c r="E13" s="22"/>
      <c r="F13" s="22"/>
      <c r="G13" s="22"/>
    </row>
    <row r="14" spans="1:7" ht="22.5" x14ac:dyDescent="0.2">
      <c r="A14" s="9" t="s">
        <v>456</v>
      </c>
      <c r="B14" s="251">
        <v>1.4</v>
      </c>
      <c r="C14" s="251">
        <v>1.5</v>
      </c>
      <c r="D14" s="251">
        <v>1.5</v>
      </c>
      <c r="E14" s="22"/>
      <c r="F14" s="22"/>
      <c r="G14" s="22"/>
    </row>
    <row r="15" spans="1:7" x14ac:dyDescent="0.2">
      <c r="A15" s="9" t="s">
        <v>246</v>
      </c>
      <c r="B15" s="251">
        <v>1.4</v>
      </c>
      <c r="C15" s="251">
        <v>1.4</v>
      </c>
      <c r="D15" s="251">
        <v>1.4</v>
      </c>
      <c r="E15" s="22"/>
      <c r="F15" s="22"/>
      <c r="G15" s="22"/>
    </row>
    <row r="16" spans="1:7" x14ac:dyDescent="0.2">
      <c r="A16" s="10" t="s">
        <v>162</v>
      </c>
      <c r="B16" s="362">
        <v>100</v>
      </c>
      <c r="C16" s="362">
        <v>100</v>
      </c>
      <c r="D16" s="362">
        <v>100</v>
      </c>
      <c r="E16" s="22"/>
      <c r="F16" s="22"/>
      <c r="G16" s="22"/>
    </row>
    <row r="17" spans="1:7" x14ac:dyDescent="0.2">
      <c r="A17" s="10" t="s">
        <v>137</v>
      </c>
      <c r="B17" s="246">
        <v>11400</v>
      </c>
      <c r="C17" s="246">
        <v>14500</v>
      </c>
      <c r="D17" s="246">
        <v>25800</v>
      </c>
      <c r="E17" s="111"/>
      <c r="F17" s="111"/>
      <c r="G17" s="111"/>
    </row>
    <row r="18" spans="1:7" x14ac:dyDescent="0.2">
      <c r="A18" s="10" t="s">
        <v>163</v>
      </c>
      <c r="B18" s="246">
        <v>12000</v>
      </c>
      <c r="C18" s="246">
        <v>15200</v>
      </c>
      <c r="D18" s="246">
        <v>27200</v>
      </c>
      <c r="E18" s="111"/>
      <c r="F18" s="111"/>
      <c r="G18" s="111"/>
    </row>
    <row r="19" spans="1:7" ht="11.25" customHeight="1" x14ac:dyDescent="0.2">
      <c r="A19" s="73" t="s">
        <v>418</v>
      </c>
      <c r="B19" s="116"/>
      <c r="C19" s="116"/>
      <c r="D19" s="116"/>
    </row>
    <row r="20" spans="1:7" x14ac:dyDescent="0.2">
      <c r="A20" s="154" t="s">
        <v>371</v>
      </c>
      <c r="B20" s="74"/>
      <c r="C20" s="74"/>
      <c r="D20" s="74"/>
    </row>
    <row r="21" spans="1:7" x14ac:dyDescent="0.2">
      <c r="A21" s="56"/>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5"/>
  <dimension ref="A1:G42"/>
  <sheetViews>
    <sheetView workbookViewId="0">
      <selection activeCell="E12" sqref="E12:F12"/>
    </sheetView>
  </sheetViews>
  <sheetFormatPr baseColWidth="10" defaultRowHeight="11.25" x14ac:dyDescent="0.2"/>
  <cols>
    <col min="1" max="1" width="42.28515625" style="8" customWidth="1"/>
    <col min="2" max="16384" width="11.42578125" style="2"/>
  </cols>
  <sheetData>
    <row r="1" spans="1:7" x14ac:dyDescent="0.2">
      <c r="A1" s="6" t="s">
        <v>703</v>
      </c>
    </row>
    <row r="2" spans="1:7" x14ac:dyDescent="0.2">
      <c r="A2" s="6"/>
    </row>
    <row r="3" spans="1:7" s="8" customFormat="1" ht="17.25" customHeight="1" x14ac:dyDescent="0.25">
      <c r="A3" s="458" t="s">
        <v>410</v>
      </c>
      <c r="B3" s="460" t="s">
        <v>800</v>
      </c>
      <c r="C3" s="476"/>
      <c r="D3" s="461"/>
    </row>
    <row r="4" spans="1:7" s="8" customFormat="1" ht="17.25" customHeight="1" x14ac:dyDescent="0.25">
      <c r="A4" s="459"/>
      <c r="B4" s="107" t="s">
        <v>167</v>
      </c>
      <c r="C4" s="107" t="s">
        <v>166</v>
      </c>
      <c r="D4" s="107" t="s">
        <v>162</v>
      </c>
      <c r="E4" s="5"/>
      <c r="F4" s="5"/>
      <c r="G4" s="5"/>
    </row>
    <row r="5" spans="1:7" x14ac:dyDescent="0.2">
      <c r="A5" s="9" t="s">
        <v>24</v>
      </c>
      <c r="B5" s="385">
        <v>3.3</v>
      </c>
      <c r="C5" s="385">
        <v>5.0999999999999996</v>
      </c>
      <c r="D5" s="385">
        <v>4.3</v>
      </c>
      <c r="E5" s="22"/>
      <c r="F5" s="22"/>
      <c r="G5" s="22"/>
    </row>
    <row r="6" spans="1:7" x14ac:dyDescent="0.2">
      <c r="A6" s="9" t="s">
        <v>25</v>
      </c>
      <c r="B6" s="385">
        <v>22</v>
      </c>
      <c r="C6" s="385">
        <v>21.8</v>
      </c>
      <c r="D6" s="385">
        <v>21.9</v>
      </c>
      <c r="E6" s="22"/>
      <c r="F6" s="22"/>
      <c r="G6" s="22"/>
    </row>
    <row r="7" spans="1:7" x14ac:dyDescent="0.2">
      <c r="A7" s="9" t="s">
        <v>26</v>
      </c>
      <c r="B7" s="385">
        <v>8.5</v>
      </c>
      <c r="C7" s="385">
        <v>10.8</v>
      </c>
      <c r="D7" s="385">
        <v>9.8000000000000007</v>
      </c>
      <c r="E7" s="22"/>
      <c r="F7" s="22"/>
      <c r="G7" s="22"/>
    </row>
    <row r="8" spans="1:7" x14ac:dyDescent="0.2">
      <c r="A8" s="9" t="s">
        <v>27</v>
      </c>
      <c r="B8" s="385">
        <v>4.8</v>
      </c>
      <c r="C8" s="385">
        <v>5.2</v>
      </c>
      <c r="D8" s="385">
        <v>5</v>
      </c>
      <c r="E8" s="22"/>
      <c r="F8" s="22"/>
      <c r="G8" s="22"/>
    </row>
    <row r="9" spans="1:7" x14ac:dyDescent="0.2">
      <c r="A9" s="9" t="s">
        <v>28</v>
      </c>
      <c r="B9" s="385">
        <v>6.6</v>
      </c>
      <c r="C9" s="385">
        <v>5.7</v>
      </c>
      <c r="D9" s="385">
        <v>6.1</v>
      </c>
      <c r="E9" s="22"/>
      <c r="F9" s="22"/>
      <c r="G9" s="22"/>
    </row>
    <row r="10" spans="1:7" x14ac:dyDescent="0.2">
      <c r="A10" s="9" t="s">
        <v>29</v>
      </c>
      <c r="B10" s="385">
        <v>9.3000000000000007</v>
      </c>
      <c r="C10" s="385">
        <v>11.2</v>
      </c>
      <c r="D10" s="385">
        <v>10.4</v>
      </c>
      <c r="E10" s="22"/>
      <c r="F10" s="22"/>
      <c r="G10" s="22"/>
    </row>
    <row r="11" spans="1:7" x14ac:dyDescent="0.2">
      <c r="A11" s="9" t="s">
        <v>30</v>
      </c>
      <c r="B11" s="385">
        <v>13.2</v>
      </c>
      <c r="C11" s="385">
        <v>11.8</v>
      </c>
      <c r="D11" s="385">
        <v>12.4</v>
      </c>
      <c r="E11" s="22"/>
      <c r="F11" s="22"/>
      <c r="G11" s="22"/>
    </row>
    <row r="12" spans="1:7" x14ac:dyDescent="0.2">
      <c r="A12" s="9" t="s">
        <v>31</v>
      </c>
      <c r="B12" s="385">
        <v>15.4</v>
      </c>
      <c r="C12" s="385">
        <v>12.7</v>
      </c>
      <c r="D12" s="385">
        <v>13.9</v>
      </c>
      <c r="E12" s="22"/>
      <c r="F12" s="22"/>
      <c r="G12" s="22"/>
    </row>
    <row r="13" spans="1:7" x14ac:dyDescent="0.2">
      <c r="A13" s="9" t="s">
        <v>32</v>
      </c>
      <c r="B13" s="385">
        <v>10.3</v>
      </c>
      <c r="C13" s="385">
        <v>11.3</v>
      </c>
      <c r="D13" s="385">
        <v>10.9</v>
      </c>
      <c r="E13" s="22"/>
      <c r="F13" s="22"/>
      <c r="G13" s="22"/>
    </row>
    <row r="14" spans="1:7" x14ac:dyDescent="0.2">
      <c r="A14" s="9" t="s">
        <v>33</v>
      </c>
      <c r="B14" s="385">
        <v>3.9</v>
      </c>
      <c r="C14" s="385">
        <v>3</v>
      </c>
      <c r="D14" s="385">
        <v>3.4</v>
      </c>
      <c r="E14" s="22"/>
      <c r="F14" s="22"/>
      <c r="G14" s="22"/>
    </row>
    <row r="15" spans="1:7" x14ac:dyDescent="0.2">
      <c r="A15" s="9" t="s">
        <v>35</v>
      </c>
      <c r="B15" s="385">
        <v>2.5</v>
      </c>
      <c r="C15" s="385">
        <v>1.4</v>
      </c>
      <c r="D15" s="385">
        <v>1.9</v>
      </c>
      <c r="E15" s="22"/>
      <c r="F15" s="22"/>
      <c r="G15" s="22"/>
    </row>
    <row r="16" spans="1:7" x14ac:dyDescent="0.2">
      <c r="A16" s="10" t="s">
        <v>162</v>
      </c>
      <c r="B16" s="400">
        <v>100</v>
      </c>
      <c r="C16" s="400">
        <v>100</v>
      </c>
      <c r="D16" s="400">
        <v>100</v>
      </c>
      <c r="E16" s="22"/>
      <c r="F16" s="22"/>
      <c r="G16" s="22"/>
    </row>
    <row r="17" spans="1:7" x14ac:dyDescent="0.2">
      <c r="A17" s="10" t="s">
        <v>137</v>
      </c>
      <c r="B17" s="246">
        <v>900</v>
      </c>
      <c r="C17" s="246">
        <v>1200</v>
      </c>
      <c r="D17" s="246">
        <v>2000</v>
      </c>
      <c r="E17" s="111"/>
      <c r="F17" s="111"/>
      <c r="G17" s="111"/>
    </row>
    <row r="18" spans="1:7" x14ac:dyDescent="0.2">
      <c r="A18" s="10" t="s">
        <v>163</v>
      </c>
      <c r="B18" s="246">
        <v>900</v>
      </c>
      <c r="C18" s="246">
        <v>1200</v>
      </c>
      <c r="D18" s="246">
        <v>2100</v>
      </c>
      <c r="E18" s="111"/>
      <c r="F18" s="111"/>
      <c r="G18" s="111"/>
    </row>
    <row r="19" spans="1:7" x14ac:dyDescent="0.2">
      <c r="A19" s="10" t="s">
        <v>438</v>
      </c>
      <c r="B19" s="415">
        <v>40</v>
      </c>
      <c r="C19" s="415">
        <v>38.4</v>
      </c>
      <c r="D19" s="415">
        <v>39.1</v>
      </c>
    </row>
    <row r="20" spans="1:7" ht="11.25" customHeight="1" x14ac:dyDescent="0.2">
      <c r="A20" s="73" t="s">
        <v>418</v>
      </c>
      <c r="B20" s="116"/>
      <c r="C20" s="116"/>
      <c r="D20" s="116"/>
    </row>
    <row r="21" spans="1:7" x14ac:dyDescent="0.2">
      <c r="A21" s="154" t="s">
        <v>371</v>
      </c>
      <c r="B21" s="74"/>
      <c r="C21" s="74"/>
      <c r="D21" s="74"/>
    </row>
    <row r="22" spans="1:7" x14ac:dyDescent="0.2">
      <c r="A22" s="478"/>
      <c r="B22" s="490"/>
      <c r="C22" s="490"/>
      <c r="D22" s="490"/>
    </row>
    <row r="23" spans="1:7" x14ac:dyDescent="0.2">
      <c r="A23" s="56"/>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mergeCells count="3">
    <mergeCell ref="B3:D3"/>
    <mergeCell ref="A22:D22"/>
    <mergeCell ref="A3:A4"/>
  </mergeCells>
  <phoneticPr fontId="13" type="noConversion"/>
  <pageMargins left="0.7" right="0.7" top="0.75" bottom="0.75" header="0.3" footer="0.3"/>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6"/>
  <dimension ref="A1:G43"/>
  <sheetViews>
    <sheetView workbookViewId="0">
      <selection activeCell="C23" sqref="C23"/>
    </sheetView>
  </sheetViews>
  <sheetFormatPr baseColWidth="10" defaultRowHeight="11.25" x14ac:dyDescent="0.2"/>
  <cols>
    <col min="1" max="1" width="42.28515625" style="8" customWidth="1"/>
    <col min="2" max="16384" width="11.42578125" style="2"/>
  </cols>
  <sheetData>
    <row r="1" spans="1:7" x14ac:dyDescent="0.2">
      <c r="A1" s="6" t="s">
        <v>704</v>
      </c>
    </row>
    <row r="2" spans="1:7" x14ac:dyDescent="0.2">
      <c r="A2" s="6"/>
    </row>
    <row r="3" spans="1:7" s="8" customFormat="1" ht="21.75" customHeight="1" x14ac:dyDescent="0.25">
      <c r="A3" s="215" t="s">
        <v>175</v>
      </c>
      <c r="B3" s="107" t="s">
        <v>167</v>
      </c>
      <c r="C3" s="107" t="s">
        <v>166</v>
      </c>
      <c r="D3" s="107" t="s">
        <v>162</v>
      </c>
    </row>
    <row r="4" spans="1:7" x14ac:dyDescent="0.2">
      <c r="A4" s="12" t="s">
        <v>477</v>
      </c>
      <c r="B4" s="251">
        <v>11.3</v>
      </c>
      <c r="C4" s="251">
        <v>12.5</v>
      </c>
      <c r="D4" s="251">
        <v>12</v>
      </c>
    </row>
    <row r="5" spans="1:7" x14ac:dyDescent="0.2">
      <c r="A5" s="9" t="s">
        <v>176</v>
      </c>
      <c r="B5" s="251">
        <v>8.3000000000000007</v>
      </c>
      <c r="C5" s="251">
        <v>6.8</v>
      </c>
      <c r="D5" s="251">
        <v>7.4</v>
      </c>
      <c r="E5" s="22"/>
      <c r="F5" s="22"/>
      <c r="G5" s="22"/>
    </row>
    <row r="6" spans="1:7" x14ac:dyDescent="0.2">
      <c r="A6" s="9" t="s">
        <v>478</v>
      </c>
      <c r="B6" s="251">
        <v>7.1</v>
      </c>
      <c r="C6" s="251">
        <v>7.1</v>
      </c>
      <c r="D6" s="251">
        <v>7.1</v>
      </c>
      <c r="E6" s="22"/>
      <c r="F6" s="22"/>
      <c r="G6" s="22"/>
    </row>
    <row r="7" spans="1:7" x14ac:dyDescent="0.2">
      <c r="A7" s="9" t="s">
        <v>474</v>
      </c>
      <c r="B7" s="251">
        <v>8.5</v>
      </c>
      <c r="C7" s="251">
        <v>7</v>
      </c>
      <c r="D7" s="251">
        <v>7.6</v>
      </c>
      <c r="E7" s="22"/>
      <c r="F7" s="22"/>
      <c r="G7" s="22"/>
    </row>
    <row r="8" spans="1:7" x14ac:dyDescent="0.2">
      <c r="A8" s="12" t="s">
        <v>475</v>
      </c>
      <c r="B8" s="251">
        <v>11.3</v>
      </c>
      <c r="C8" s="251">
        <v>8.1</v>
      </c>
      <c r="D8" s="251">
        <v>9.5</v>
      </c>
      <c r="E8" s="22"/>
      <c r="F8" s="22"/>
      <c r="G8" s="22"/>
    </row>
    <row r="9" spans="1:7" x14ac:dyDescent="0.2">
      <c r="A9" s="9" t="s">
        <v>177</v>
      </c>
      <c r="B9" s="251">
        <v>15.4</v>
      </c>
      <c r="C9" s="251">
        <v>14.9</v>
      </c>
      <c r="D9" s="251">
        <v>15.1</v>
      </c>
      <c r="E9" s="22"/>
      <c r="F9" s="22"/>
      <c r="G9" s="22"/>
    </row>
    <row r="10" spans="1:7" ht="22.5" x14ac:dyDescent="0.2">
      <c r="A10" s="9" t="s">
        <v>178</v>
      </c>
      <c r="B10" s="251">
        <v>11.4</v>
      </c>
      <c r="C10" s="251">
        <v>21</v>
      </c>
      <c r="D10" s="251">
        <v>16.8</v>
      </c>
      <c r="E10" s="22"/>
      <c r="F10" s="22"/>
      <c r="G10" s="22"/>
    </row>
    <row r="11" spans="1:7" x14ac:dyDescent="0.2">
      <c r="A11" s="9" t="s">
        <v>476</v>
      </c>
      <c r="B11" s="251">
        <v>19.899999999999999</v>
      </c>
      <c r="C11" s="251">
        <v>17.5</v>
      </c>
      <c r="D11" s="251">
        <v>18.600000000000001</v>
      </c>
      <c r="E11" s="22"/>
      <c r="F11" s="22"/>
      <c r="G11" s="22"/>
    </row>
    <row r="12" spans="1:7" x14ac:dyDescent="0.2">
      <c r="A12" s="9" t="s">
        <v>179</v>
      </c>
      <c r="B12" s="251" t="s">
        <v>486</v>
      </c>
      <c r="C12" s="251" t="s">
        <v>486</v>
      </c>
      <c r="D12" s="251" t="s">
        <v>486</v>
      </c>
      <c r="E12" s="22"/>
      <c r="F12" s="22"/>
      <c r="G12" s="22"/>
    </row>
    <row r="13" spans="1:7" ht="22.5" x14ac:dyDescent="0.2">
      <c r="A13" s="9" t="s">
        <v>479</v>
      </c>
      <c r="B13" s="251">
        <v>6.6</v>
      </c>
      <c r="C13" s="251">
        <v>5</v>
      </c>
      <c r="D13" s="251">
        <v>5.7</v>
      </c>
      <c r="E13" s="22"/>
      <c r="F13" s="22"/>
      <c r="G13" s="22"/>
    </row>
    <row r="14" spans="1:7" x14ac:dyDescent="0.2">
      <c r="A14" s="10" t="s">
        <v>162</v>
      </c>
      <c r="B14" s="360">
        <v>100</v>
      </c>
      <c r="C14" s="360">
        <v>100</v>
      </c>
      <c r="D14" s="360">
        <v>100</v>
      </c>
      <c r="E14" s="22"/>
      <c r="F14" s="22"/>
      <c r="G14" s="22"/>
    </row>
    <row r="15" spans="1:7" x14ac:dyDescent="0.2">
      <c r="A15" s="10" t="s">
        <v>137</v>
      </c>
      <c r="B15" s="279">
        <v>900</v>
      </c>
      <c r="C15" s="279">
        <v>1100</v>
      </c>
      <c r="D15" s="279">
        <v>1900</v>
      </c>
      <c r="E15" s="111"/>
      <c r="F15" s="111"/>
      <c r="G15" s="111"/>
    </row>
    <row r="16" spans="1:7" x14ac:dyDescent="0.2">
      <c r="A16" s="158" t="s">
        <v>373</v>
      </c>
      <c r="B16" s="279">
        <v>900</v>
      </c>
      <c r="C16" s="279">
        <v>1100</v>
      </c>
      <c r="D16" s="279">
        <v>2000</v>
      </c>
      <c r="E16" s="111"/>
      <c r="F16" s="111"/>
      <c r="G16" s="111"/>
    </row>
    <row r="17" spans="1:7" ht="11.25" customHeight="1" x14ac:dyDescent="0.2">
      <c r="A17" s="73" t="s">
        <v>418</v>
      </c>
      <c r="B17" s="116"/>
      <c r="C17" s="116"/>
      <c r="D17" s="116"/>
      <c r="E17" s="22"/>
      <c r="F17" s="22"/>
      <c r="G17" s="22"/>
    </row>
    <row r="18" spans="1:7" x14ac:dyDescent="0.2">
      <c r="A18" s="156" t="s">
        <v>371</v>
      </c>
      <c r="B18" s="74"/>
      <c r="C18" s="74"/>
      <c r="D18" s="74"/>
      <c r="E18" s="22"/>
      <c r="F18" s="22"/>
      <c r="G18" s="22"/>
    </row>
    <row r="19" spans="1:7" x14ac:dyDescent="0.2">
      <c r="B19" s="22"/>
      <c r="C19" s="22"/>
      <c r="D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G52"/>
  <sheetViews>
    <sheetView topLeftCell="A19" workbookViewId="0">
      <selection activeCell="I26" sqref="I26"/>
    </sheetView>
  </sheetViews>
  <sheetFormatPr baseColWidth="10" defaultRowHeight="11.25" x14ac:dyDescent="0.25"/>
  <cols>
    <col min="1" max="1" width="55.85546875" style="8" customWidth="1"/>
    <col min="2" max="16384" width="11.42578125" style="8"/>
  </cols>
  <sheetData>
    <row r="1" spans="1:4" s="27" customFormat="1" x14ac:dyDescent="0.25">
      <c r="A1" s="32" t="s">
        <v>526</v>
      </c>
    </row>
    <row r="2" spans="1:4" s="27" customFormat="1" x14ac:dyDescent="0.25">
      <c r="A2" s="32" t="s">
        <v>340</v>
      </c>
    </row>
    <row r="3" spans="1:4" s="27" customFormat="1" x14ac:dyDescent="0.25">
      <c r="A3" s="35"/>
      <c r="B3" s="247"/>
      <c r="C3" s="247"/>
      <c r="D3" s="247"/>
    </row>
    <row r="4" spans="1:4" ht="17.25" customHeight="1" x14ac:dyDescent="0.25">
      <c r="A4" s="10" t="s">
        <v>191</v>
      </c>
      <c r="B4" s="107" t="s">
        <v>167</v>
      </c>
      <c r="C4" s="107" t="s">
        <v>166</v>
      </c>
      <c r="D4" s="107" t="s">
        <v>162</v>
      </c>
    </row>
    <row r="5" spans="1:4" x14ac:dyDescent="0.25">
      <c r="A5" s="18" t="s">
        <v>181</v>
      </c>
      <c r="B5" s="261">
        <v>72.400000000000006</v>
      </c>
      <c r="C5" s="261">
        <v>66.300000000000011</v>
      </c>
      <c r="D5" s="261">
        <v>68.7</v>
      </c>
    </row>
    <row r="6" spans="1:4" x14ac:dyDescent="0.25">
      <c r="A6" s="9" t="s">
        <v>192</v>
      </c>
      <c r="B6" s="240">
        <v>3.2</v>
      </c>
      <c r="C6" s="240">
        <v>3.2</v>
      </c>
      <c r="D6" s="240">
        <v>3.2</v>
      </c>
    </row>
    <row r="7" spans="1:4" x14ac:dyDescent="0.25">
      <c r="A7" s="9" t="s">
        <v>193</v>
      </c>
      <c r="B7" s="240">
        <v>32.799999999999997</v>
      </c>
      <c r="C7" s="240">
        <v>29.4</v>
      </c>
      <c r="D7" s="240">
        <v>30.8</v>
      </c>
    </row>
    <row r="8" spans="1:4" x14ac:dyDescent="0.25">
      <c r="A8" s="9" t="s">
        <v>194</v>
      </c>
      <c r="B8" s="240">
        <v>36.200000000000003</v>
      </c>
      <c r="C8" s="240">
        <v>33.299999999999997</v>
      </c>
      <c r="D8" s="240">
        <v>34.4</v>
      </c>
    </row>
    <row r="9" spans="1:4" x14ac:dyDescent="0.25">
      <c r="A9" s="9" t="s">
        <v>195</v>
      </c>
      <c r="B9" s="243" t="s">
        <v>486</v>
      </c>
      <c r="C9" s="243" t="s">
        <v>486</v>
      </c>
      <c r="D9" s="243" t="s">
        <v>486</v>
      </c>
    </row>
    <row r="10" spans="1:4" x14ac:dyDescent="0.25">
      <c r="A10" s="18" t="s">
        <v>182</v>
      </c>
      <c r="B10" s="261">
        <v>19.600000000000001</v>
      </c>
      <c r="C10" s="261">
        <v>24.999999999999996</v>
      </c>
      <c r="D10" s="261">
        <v>22.900000000000002</v>
      </c>
    </row>
    <row r="11" spans="1:4" x14ac:dyDescent="0.25">
      <c r="A11" s="9" t="s">
        <v>196</v>
      </c>
      <c r="B11" s="240">
        <v>1.4</v>
      </c>
      <c r="C11" s="240">
        <v>1.4</v>
      </c>
      <c r="D11" s="240">
        <v>1.4</v>
      </c>
    </row>
    <row r="12" spans="1:4" ht="22.5" x14ac:dyDescent="0.25">
      <c r="A12" s="9" t="s">
        <v>197</v>
      </c>
      <c r="B12" s="240">
        <v>3.1</v>
      </c>
      <c r="C12" s="240">
        <v>3.8</v>
      </c>
      <c r="D12" s="240">
        <v>3.5</v>
      </c>
    </row>
    <row r="13" spans="1:4" x14ac:dyDescent="0.25">
      <c r="A13" s="9" t="s">
        <v>198</v>
      </c>
      <c r="B13" s="240">
        <v>8.6</v>
      </c>
      <c r="C13" s="240">
        <v>12.1</v>
      </c>
      <c r="D13" s="240">
        <v>10.8</v>
      </c>
    </row>
    <row r="14" spans="1:4" x14ac:dyDescent="0.25">
      <c r="A14" s="9" t="s">
        <v>199</v>
      </c>
      <c r="B14" s="240">
        <v>6.5</v>
      </c>
      <c r="C14" s="240">
        <v>7.7</v>
      </c>
      <c r="D14" s="240">
        <v>7.2</v>
      </c>
    </row>
    <row r="15" spans="1:4" x14ac:dyDescent="0.25">
      <c r="A15" s="18" t="s">
        <v>183</v>
      </c>
      <c r="B15" s="245" t="s">
        <v>486</v>
      </c>
      <c r="C15" s="245" t="s">
        <v>486</v>
      </c>
      <c r="D15" s="245" t="s">
        <v>486</v>
      </c>
    </row>
    <row r="16" spans="1:4" x14ac:dyDescent="0.25">
      <c r="A16" s="9" t="s">
        <v>200</v>
      </c>
      <c r="B16" s="243" t="s">
        <v>486</v>
      </c>
      <c r="C16" s="243" t="s">
        <v>486</v>
      </c>
      <c r="D16" s="243" t="s">
        <v>486</v>
      </c>
    </row>
    <row r="17" spans="1:4" x14ac:dyDescent="0.25">
      <c r="A17" s="9" t="s">
        <v>201</v>
      </c>
      <c r="B17" s="243" t="s">
        <v>486</v>
      </c>
      <c r="C17" s="243" t="s">
        <v>486</v>
      </c>
      <c r="D17" s="243" t="s">
        <v>486</v>
      </c>
    </row>
    <row r="18" spans="1:4" x14ac:dyDescent="0.25">
      <c r="A18" s="18" t="s">
        <v>184</v>
      </c>
      <c r="B18" s="261">
        <v>0.89999999999999991</v>
      </c>
      <c r="C18" s="261">
        <v>1</v>
      </c>
      <c r="D18" s="276">
        <v>0.89999999999999991</v>
      </c>
    </row>
    <row r="19" spans="1:4" x14ac:dyDescent="0.25">
      <c r="A19" s="9" t="s">
        <v>202</v>
      </c>
      <c r="B19" s="240">
        <v>0.5</v>
      </c>
      <c r="C19" s="240">
        <v>0.5</v>
      </c>
      <c r="D19" s="240">
        <v>0.5</v>
      </c>
    </row>
    <row r="20" spans="1:4" ht="22.5" x14ac:dyDescent="0.25">
      <c r="A20" s="15" t="s">
        <v>203</v>
      </c>
      <c r="B20" s="243" t="s">
        <v>486</v>
      </c>
      <c r="C20" s="243" t="s">
        <v>486</v>
      </c>
      <c r="D20" s="243" t="s">
        <v>486</v>
      </c>
    </row>
    <row r="21" spans="1:4" ht="22.5" x14ac:dyDescent="0.25">
      <c r="A21" s="15" t="s">
        <v>204</v>
      </c>
      <c r="B21" s="243" t="s">
        <v>486</v>
      </c>
      <c r="C21" s="243" t="s">
        <v>486</v>
      </c>
      <c r="D21" s="243" t="s">
        <v>486</v>
      </c>
    </row>
    <row r="22" spans="1:4" x14ac:dyDescent="0.25">
      <c r="A22" s="9" t="s">
        <v>205</v>
      </c>
      <c r="B22" s="243" t="s">
        <v>486</v>
      </c>
      <c r="C22" s="243" t="s">
        <v>486</v>
      </c>
      <c r="D22" s="243" t="s">
        <v>486</v>
      </c>
    </row>
    <row r="23" spans="1:4" x14ac:dyDescent="0.25">
      <c r="A23" s="15" t="s">
        <v>206</v>
      </c>
      <c r="B23" s="243" t="s">
        <v>486</v>
      </c>
      <c r="C23" s="243" t="s">
        <v>486</v>
      </c>
      <c r="D23" s="243" t="s">
        <v>486</v>
      </c>
    </row>
    <row r="24" spans="1:4" x14ac:dyDescent="0.25">
      <c r="A24" s="18" t="s">
        <v>185</v>
      </c>
      <c r="B24" s="261">
        <v>0.8</v>
      </c>
      <c r="C24" s="261">
        <v>0.9</v>
      </c>
      <c r="D24" s="261">
        <v>0.9</v>
      </c>
    </row>
    <row r="25" spans="1:4" x14ac:dyDescent="0.25">
      <c r="A25" s="9" t="s">
        <v>207</v>
      </c>
      <c r="B25" s="243" t="s">
        <v>486</v>
      </c>
      <c r="C25" s="243" t="s">
        <v>486</v>
      </c>
      <c r="D25" s="243" t="s">
        <v>486</v>
      </c>
    </row>
    <row r="26" spans="1:4" x14ac:dyDescent="0.25">
      <c r="A26" s="9" t="s">
        <v>208</v>
      </c>
      <c r="B26" s="243" t="s">
        <v>486</v>
      </c>
      <c r="C26" s="240">
        <v>0.5</v>
      </c>
      <c r="D26" s="240">
        <v>0.5</v>
      </c>
    </row>
    <row r="27" spans="1:4" x14ac:dyDescent="0.25">
      <c r="A27" s="18" t="s">
        <v>186</v>
      </c>
      <c r="B27" s="261">
        <v>2.6999999999999997</v>
      </c>
      <c r="C27" s="261">
        <v>2.7</v>
      </c>
      <c r="D27" s="261">
        <v>2.7</v>
      </c>
    </row>
    <row r="28" spans="1:4" ht="22.5" x14ac:dyDescent="0.25">
      <c r="A28" s="15" t="s">
        <v>209</v>
      </c>
      <c r="B28" s="243" t="s">
        <v>486</v>
      </c>
      <c r="C28" s="243" t="s">
        <v>486</v>
      </c>
      <c r="D28" s="243" t="s">
        <v>486</v>
      </c>
    </row>
    <row r="29" spans="1:4" ht="22.5" x14ac:dyDescent="0.25">
      <c r="A29" s="15" t="s">
        <v>210</v>
      </c>
      <c r="B29" s="243" t="s">
        <v>486</v>
      </c>
      <c r="C29" s="243" t="s">
        <v>486</v>
      </c>
      <c r="D29" s="243" t="s">
        <v>486</v>
      </c>
    </row>
    <row r="30" spans="1:4" ht="22.5" x14ac:dyDescent="0.25">
      <c r="A30" s="15" t="s">
        <v>211</v>
      </c>
      <c r="B30" s="243" t="s">
        <v>486</v>
      </c>
      <c r="C30" s="243" t="s">
        <v>486</v>
      </c>
      <c r="D30" s="243" t="s">
        <v>486</v>
      </c>
    </row>
    <row r="31" spans="1:4" ht="22.5" x14ac:dyDescent="0.25">
      <c r="A31" s="15" t="s">
        <v>212</v>
      </c>
      <c r="B31" s="240">
        <v>0.5</v>
      </c>
      <c r="C31" s="240">
        <v>0.5</v>
      </c>
      <c r="D31" s="240">
        <v>0.5</v>
      </c>
    </row>
    <row r="32" spans="1:4" ht="22.5" x14ac:dyDescent="0.25">
      <c r="A32" s="15" t="s">
        <v>213</v>
      </c>
      <c r="B32" s="240">
        <v>0.5</v>
      </c>
      <c r="C32" s="243" t="s">
        <v>486</v>
      </c>
      <c r="D32" s="243" t="s">
        <v>486</v>
      </c>
    </row>
    <row r="33" spans="1:7" ht="22.5" x14ac:dyDescent="0.25">
      <c r="A33" s="15" t="s">
        <v>214</v>
      </c>
      <c r="B33" s="240">
        <v>0.7</v>
      </c>
      <c r="C33" s="240">
        <v>0.7</v>
      </c>
      <c r="D33" s="240">
        <v>0.7</v>
      </c>
    </row>
    <row r="34" spans="1:7" ht="22.5" x14ac:dyDescent="0.25">
      <c r="A34" s="15" t="s">
        <v>215</v>
      </c>
      <c r="B34" s="240">
        <v>0.5</v>
      </c>
      <c r="C34" s="240">
        <v>0.5</v>
      </c>
      <c r="D34" s="272">
        <v>0.5</v>
      </c>
    </row>
    <row r="35" spans="1:7" ht="22.5" x14ac:dyDescent="0.25">
      <c r="A35" s="15" t="s">
        <v>216</v>
      </c>
      <c r="B35" s="243" t="s">
        <v>486</v>
      </c>
      <c r="C35" s="243" t="s">
        <v>486</v>
      </c>
      <c r="D35" s="243" t="s">
        <v>486</v>
      </c>
    </row>
    <row r="36" spans="1:7" x14ac:dyDescent="0.25">
      <c r="A36" s="18" t="s">
        <v>187</v>
      </c>
      <c r="B36" s="261">
        <v>1.2</v>
      </c>
      <c r="C36" s="261">
        <v>1.2</v>
      </c>
      <c r="D36" s="261">
        <v>1.2</v>
      </c>
    </row>
    <row r="37" spans="1:7" x14ac:dyDescent="0.25">
      <c r="A37" s="15" t="s">
        <v>217</v>
      </c>
      <c r="B37" s="243" t="s">
        <v>486</v>
      </c>
      <c r="C37" s="243" t="s">
        <v>486</v>
      </c>
      <c r="D37" s="243" t="s">
        <v>486</v>
      </c>
    </row>
    <row r="38" spans="1:7" ht="22.5" x14ac:dyDescent="0.25">
      <c r="A38" s="15" t="s">
        <v>218</v>
      </c>
      <c r="B38" s="240">
        <v>1</v>
      </c>
      <c r="C38" s="240">
        <v>1</v>
      </c>
      <c r="D38" s="240">
        <v>1</v>
      </c>
    </row>
    <row r="39" spans="1:7" x14ac:dyDescent="0.25">
      <c r="A39" s="18" t="s">
        <v>219</v>
      </c>
      <c r="B39" s="245" t="s">
        <v>486</v>
      </c>
      <c r="C39" s="245" t="s">
        <v>486</v>
      </c>
      <c r="D39" s="245" t="s">
        <v>486</v>
      </c>
    </row>
    <row r="40" spans="1:7" ht="22.5" x14ac:dyDescent="0.25">
      <c r="A40" s="18" t="s">
        <v>220</v>
      </c>
      <c r="B40" s="245" t="s">
        <v>486</v>
      </c>
      <c r="C40" s="245" t="s">
        <v>486</v>
      </c>
      <c r="D40" s="245" t="s">
        <v>486</v>
      </c>
    </row>
    <row r="41" spans="1:7" x14ac:dyDescent="0.25">
      <c r="A41" s="18" t="s">
        <v>221</v>
      </c>
      <c r="B41" s="277">
        <v>1.7</v>
      </c>
      <c r="C41" s="245">
        <v>2</v>
      </c>
      <c r="D41" s="245">
        <v>1.9</v>
      </c>
    </row>
    <row r="42" spans="1:7" x14ac:dyDescent="0.25">
      <c r="A42" s="10" t="s">
        <v>162</v>
      </c>
      <c r="B42" s="245">
        <v>100.00000000000001</v>
      </c>
      <c r="C42" s="245">
        <v>100.00000000000003</v>
      </c>
      <c r="D42" s="245">
        <v>100.00000000000003</v>
      </c>
    </row>
    <row r="43" spans="1:7" x14ac:dyDescent="0.25">
      <c r="A43" s="10" t="s">
        <v>137</v>
      </c>
      <c r="B43" s="244">
        <v>44000</v>
      </c>
      <c r="C43" s="244">
        <v>70100</v>
      </c>
      <c r="D43" s="244">
        <v>114100</v>
      </c>
      <c r="E43" s="248"/>
      <c r="F43" s="248"/>
      <c r="G43" s="248"/>
    </row>
    <row r="44" spans="1:7" x14ac:dyDescent="0.25">
      <c r="A44" s="23" t="s">
        <v>163</v>
      </c>
      <c r="B44" s="244">
        <v>47300</v>
      </c>
      <c r="C44" s="244">
        <v>75300</v>
      </c>
      <c r="D44" s="246">
        <v>122600</v>
      </c>
      <c r="E44" s="248"/>
      <c r="F44" s="248"/>
      <c r="G44" s="248"/>
    </row>
    <row r="45" spans="1:7" x14ac:dyDescent="0.25">
      <c r="A45" s="433" t="s">
        <v>338</v>
      </c>
      <c r="B45" s="433"/>
      <c r="C45" s="433"/>
      <c r="D45" s="433"/>
    </row>
    <row r="46" spans="1:7" x14ac:dyDescent="0.25">
      <c r="A46" s="462" t="s">
        <v>371</v>
      </c>
      <c r="B46" s="462"/>
      <c r="C46" s="462"/>
      <c r="D46" s="462"/>
    </row>
    <row r="47" spans="1:7" x14ac:dyDescent="0.25">
      <c r="A47" s="7"/>
    </row>
    <row r="52" spans="4:4" x14ac:dyDescent="0.25">
      <c r="D52" s="248"/>
    </row>
  </sheetData>
  <mergeCells count="2">
    <mergeCell ref="A45:D45"/>
    <mergeCell ref="A46:D46"/>
  </mergeCells>
  <phoneticPr fontId="13" type="noConversion"/>
  <pageMargins left="0.7" right="0.7" top="0.75" bottom="0.75" header="0.3" footer="0.3"/>
  <pageSetup paperSize="9" orientation="portrait" verticalDpi="0" r:id="rId1"/>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7"/>
  <dimension ref="A1:G43"/>
  <sheetViews>
    <sheetView workbookViewId="0">
      <selection activeCell="F24" sqref="F24"/>
    </sheetView>
  </sheetViews>
  <sheetFormatPr baseColWidth="10" defaultRowHeight="11.25" x14ac:dyDescent="0.2"/>
  <cols>
    <col min="1" max="1" width="42.28515625" style="8" customWidth="1"/>
    <col min="2" max="16384" width="11.42578125" style="2"/>
  </cols>
  <sheetData>
    <row r="1" spans="1:7" x14ac:dyDescent="0.2">
      <c r="A1" s="6" t="s">
        <v>705</v>
      </c>
    </row>
    <row r="2" spans="1:7" x14ac:dyDescent="0.2">
      <c r="A2" s="6"/>
    </row>
    <row r="3" spans="1:7" s="8" customFormat="1" ht="23.25" customHeight="1" x14ac:dyDescent="0.25">
      <c r="A3" s="10" t="s">
        <v>180</v>
      </c>
      <c r="B3" s="107" t="s">
        <v>167</v>
      </c>
      <c r="C3" s="107" t="s">
        <v>166</v>
      </c>
      <c r="D3" s="107" t="s">
        <v>162</v>
      </c>
    </row>
    <row r="4" spans="1:7" x14ac:dyDescent="0.2">
      <c r="A4" s="9" t="s">
        <v>181</v>
      </c>
      <c r="B4" s="385">
        <v>32.4</v>
      </c>
      <c r="C4" s="385">
        <v>32</v>
      </c>
      <c r="D4" s="385">
        <v>32.200000000000003</v>
      </c>
    </row>
    <row r="5" spans="1:7" x14ac:dyDescent="0.2">
      <c r="A5" s="9" t="s">
        <v>182</v>
      </c>
      <c r="B5" s="385">
        <v>14.5</v>
      </c>
      <c r="C5" s="385">
        <v>19</v>
      </c>
      <c r="D5" s="385">
        <v>17.100000000000001</v>
      </c>
      <c r="E5" s="22"/>
      <c r="F5" s="22"/>
      <c r="G5" s="22"/>
    </row>
    <row r="6" spans="1:7" x14ac:dyDescent="0.2">
      <c r="A6" s="9" t="s">
        <v>183</v>
      </c>
      <c r="B6" s="385" t="s">
        <v>486</v>
      </c>
      <c r="C6" s="385">
        <v>0.6</v>
      </c>
      <c r="D6" s="385">
        <v>0.5</v>
      </c>
      <c r="E6" s="22"/>
      <c r="F6" s="22"/>
      <c r="G6" s="22"/>
    </row>
    <row r="7" spans="1:7" x14ac:dyDescent="0.2">
      <c r="A7" s="9" t="s">
        <v>184</v>
      </c>
      <c r="B7" s="385" t="s">
        <v>486</v>
      </c>
      <c r="C7" s="385" t="s">
        <v>486</v>
      </c>
      <c r="D7" s="385" t="s">
        <v>486</v>
      </c>
      <c r="E7" s="22"/>
      <c r="F7" s="22"/>
      <c r="G7" s="22"/>
    </row>
    <row r="8" spans="1:7" x14ac:dyDescent="0.2">
      <c r="A8" s="9" t="s">
        <v>185</v>
      </c>
      <c r="B8" s="385" t="s">
        <v>486</v>
      </c>
      <c r="C8" s="385" t="s">
        <v>486</v>
      </c>
      <c r="D8" s="385" t="s">
        <v>486</v>
      </c>
      <c r="E8" s="22"/>
      <c r="F8" s="22"/>
      <c r="G8" s="22"/>
    </row>
    <row r="9" spans="1:7" x14ac:dyDescent="0.2">
      <c r="A9" s="9" t="s">
        <v>186</v>
      </c>
      <c r="B9" s="385">
        <v>11.3</v>
      </c>
      <c r="C9" s="385">
        <v>13.6</v>
      </c>
      <c r="D9" s="385">
        <v>12.6</v>
      </c>
      <c r="E9" s="22"/>
      <c r="F9" s="22"/>
      <c r="G9" s="22"/>
    </row>
    <row r="10" spans="1:7" x14ac:dyDescent="0.2">
      <c r="A10" s="9" t="s">
        <v>187</v>
      </c>
      <c r="B10" s="385">
        <v>9.9</v>
      </c>
      <c r="C10" s="385">
        <v>8.6999999999999993</v>
      </c>
      <c r="D10" s="385">
        <v>9.1999999999999993</v>
      </c>
      <c r="E10" s="22"/>
      <c r="F10" s="22"/>
      <c r="G10" s="22"/>
    </row>
    <row r="11" spans="1:7" x14ac:dyDescent="0.2">
      <c r="A11" s="9" t="s">
        <v>188</v>
      </c>
      <c r="B11" s="385">
        <v>0.8</v>
      </c>
      <c r="C11" s="385">
        <v>1.2</v>
      </c>
      <c r="D11" s="385">
        <v>1</v>
      </c>
      <c r="E11" s="22"/>
      <c r="F11" s="22"/>
      <c r="G11" s="22"/>
    </row>
    <row r="12" spans="1:7" x14ac:dyDescent="0.2">
      <c r="A12" s="9" t="s">
        <v>189</v>
      </c>
      <c r="B12" s="385">
        <v>28.4</v>
      </c>
      <c r="C12" s="385">
        <v>22.8</v>
      </c>
      <c r="D12" s="385">
        <v>25.3</v>
      </c>
      <c r="E12" s="22"/>
      <c r="F12" s="22"/>
      <c r="G12" s="22"/>
    </row>
    <row r="13" spans="1:7" x14ac:dyDescent="0.2">
      <c r="A13" s="9" t="s">
        <v>190</v>
      </c>
      <c r="B13" s="385">
        <v>2.2999999999999998</v>
      </c>
      <c r="C13" s="385">
        <v>1.8</v>
      </c>
      <c r="D13" s="385">
        <v>2</v>
      </c>
      <c r="E13" s="22"/>
      <c r="F13" s="22"/>
      <c r="G13" s="22"/>
    </row>
    <row r="14" spans="1:7" x14ac:dyDescent="0.2">
      <c r="A14" s="10" t="s">
        <v>162</v>
      </c>
      <c r="B14" s="400">
        <v>100</v>
      </c>
      <c r="C14" s="400">
        <v>100</v>
      </c>
      <c r="D14" s="400">
        <v>100</v>
      </c>
      <c r="E14" s="22"/>
      <c r="F14" s="22"/>
      <c r="G14" s="22"/>
    </row>
    <row r="15" spans="1:7" x14ac:dyDescent="0.2">
      <c r="A15" s="10" t="s">
        <v>137</v>
      </c>
      <c r="B15" s="246">
        <v>900</v>
      </c>
      <c r="C15" s="246">
        <v>1100</v>
      </c>
      <c r="D15" s="246">
        <v>2000</v>
      </c>
      <c r="E15" s="111"/>
      <c r="F15" s="111"/>
      <c r="G15" s="111"/>
    </row>
    <row r="16" spans="1:7" x14ac:dyDescent="0.2">
      <c r="A16" s="10" t="s">
        <v>163</v>
      </c>
      <c r="B16" s="246">
        <v>900</v>
      </c>
      <c r="C16" s="246">
        <v>1200</v>
      </c>
      <c r="D16" s="246">
        <v>2100</v>
      </c>
      <c r="E16" s="111"/>
      <c r="F16" s="111"/>
      <c r="G16" s="111"/>
    </row>
    <row r="17" spans="1:7" ht="11.25" customHeight="1" x14ac:dyDescent="0.2">
      <c r="A17" s="116" t="s">
        <v>13</v>
      </c>
      <c r="B17" s="116"/>
      <c r="C17" s="116"/>
      <c r="D17" s="116"/>
      <c r="E17" s="22"/>
      <c r="F17" s="22"/>
      <c r="G17" s="22"/>
    </row>
    <row r="18" spans="1:7" x14ac:dyDescent="0.2">
      <c r="A18" s="73" t="s">
        <v>418</v>
      </c>
      <c r="B18" s="74"/>
      <c r="C18" s="74"/>
      <c r="D18" s="74"/>
      <c r="E18" s="22"/>
      <c r="F18" s="22"/>
      <c r="G18" s="22"/>
    </row>
    <row r="19" spans="1:7" x14ac:dyDescent="0.2">
      <c r="A19" s="159" t="s">
        <v>371</v>
      </c>
      <c r="B19" s="22"/>
      <c r="C19" s="22"/>
      <c r="D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8"/>
  <dimension ref="A1:G78"/>
  <sheetViews>
    <sheetView topLeftCell="A34" workbookViewId="0">
      <selection activeCell="F14" sqref="F14"/>
    </sheetView>
  </sheetViews>
  <sheetFormatPr baseColWidth="10" defaultRowHeight="11.25" x14ac:dyDescent="0.2"/>
  <cols>
    <col min="1" max="1" width="54.5703125" style="8" customWidth="1"/>
    <col min="2" max="2" width="13.7109375" style="2" customWidth="1"/>
    <col min="3" max="3" width="15.5703125" style="2" customWidth="1"/>
    <col min="4" max="16384" width="11.42578125" style="2"/>
  </cols>
  <sheetData>
    <row r="1" spans="1:7" x14ac:dyDescent="0.2">
      <c r="A1" s="6" t="s">
        <v>706</v>
      </c>
    </row>
    <row r="2" spans="1:7" x14ac:dyDescent="0.2">
      <c r="A2" s="6" t="s">
        <v>374</v>
      </c>
    </row>
    <row r="3" spans="1:7" x14ac:dyDescent="0.2">
      <c r="A3" s="6"/>
    </row>
    <row r="4" spans="1:7" ht="33.75" x14ac:dyDescent="0.2">
      <c r="A4" s="10" t="s">
        <v>248</v>
      </c>
      <c r="B4" s="107" t="s">
        <v>375</v>
      </c>
      <c r="C4" s="107" t="s">
        <v>376</v>
      </c>
      <c r="D4" s="22"/>
    </row>
    <row r="5" spans="1:7" ht="18" customHeight="1" x14ac:dyDescent="0.2">
      <c r="A5" s="9" t="s">
        <v>249</v>
      </c>
      <c r="B5" s="136"/>
      <c r="C5" s="71"/>
      <c r="D5" s="22"/>
      <c r="E5" s="22"/>
      <c r="F5" s="22"/>
      <c r="G5" s="22"/>
    </row>
    <row r="6" spans="1:7" x14ac:dyDescent="0.2">
      <c r="A6" s="9" t="s">
        <v>250</v>
      </c>
      <c r="B6" s="251">
        <v>48</v>
      </c>
      <c r="C6" s="251">
        <v>42.7</v>
      </c>
      <c r="D6" s="22"/>
      <c r="E6" s="22"/>
      <c r="F6" s="22"/>
      <c r="G6" s="22"/>
    </row>
    <row r="7" spans="1:7" x14ac:dyDescent="0.2">
      <c r="A7" s="9" t="s">
        <v>251</v>
      </c>
      <c r="B7" s="251">
        <v>35.299999999999997</v>
      </c>
      <c r="C7" s="251">
        <v>38.9</v>
      </c>
      <c r="D7" s="70"/>
      <c r="E7" s="22"/>
      <c r="F7" s="22"/>
      <c r="G7" s="22"/>
    </row>
    <row r="8" spans="1:7" x14ac:dyDescent="0.2">
      <c r="A8" s="9" t="s">
        <v>252</v>
      </c>
      <c r="B8" s="251">
        <v>16.3</v>
      </c>
      <c r="C8" s="251">
        <v>18</v>
      </c>
      <c r="D8" s="70"/>
      <c r="E8" s="22"/>
      <c r="F8" s="22"/>
      <c r="G8" s="22"/>
    </row>
    <row r="9" spans="1:7" x14ac:dyDescent="0.2">
      <c r="A9" s="9" t="s">
        <v>453</v>
      </c>
      <c r="B9" s="251">
        <v>0.5</v>
      </c>
      <c r="C9" s="251" t="s">
        <v>486</v>
      </c>
      <c r="D9" s="70"/>
      <c r="E9" s="22"/>
      <c r="F9" s="22"/>
      <c r="G9" s="22"/>
    </row>
    <row r="10" spans="1:7" x14ac:dyDescent="0.2">
      <c r="A10" s="10" t="s">
        <v>162</v>
      </c>
      <c r="B10" s="362">
        <v>100</v>
      </c>
      <c r="C10" s="362">
        <v>100</v>
      </c>
      <c r="D10" s="70"/>
      <c r="E10" s="22"/>
      <c r="F10" s="22"/>
      <c r="G10" s="22"/>
    </row>
    <row r="11" spans="1:7" x14ac:dyDescent="0.2">
      <c r="A11" s="10" t="s">
        <v>137</v>
      </c>
      <c r="B11" s="246">
        <v>1900</v>
      </c>
      <c r="C11" s="246">
        <v>26600</v>
      </c>
      <c r="D11" s="111"/>
      <c r="E11" s="111"/>
      <c r="F11" s="22"/>
      <c r="G11" s="22"/>
    </row>
    <row r="12" spans="1:7" ht="17.25" customHeight="1" x14ac:dyDescent="0.2">
      <c r="A12" s="9" t="s">
        <v>254</v>
      </c>
      <c r="B12" s="362"/>
      <c r="C12" s="228"/>
      <c r="D12" s="22"/>
      <c r="E12" s="22"/>
      <c r="F12" s="22"/>
      <c r="G12" s="22"/>
    </row>
    <row r="13" spans="1:7" x14ac:dyDescent="0.2">
      <c r="A13" s="9" t="s">
        <v>250</v>
      </c>
      <c r="B13" s="251">
        <v>62.8</v>
      </c>
      <c r="C13" s="251">
        <v>63.3</v>
      </c>
      <c r="D13" s="70"/>
      <c r="E13" s="22"/>
      <c r="F13" s="22"/>
      <c r="G13" s="22"/>
    </row>
    <row r="14" spans="1:7" x14ac:dyDescent="0.2">
      <c r="A14" s="9" t="s">
        <v>251</v>
      </c>
      <c r="B14" s="251">
        <v>27.9</v>
      </c>
      <c r="C14" s="251">
        <v>28.2</v>
      </c>
      <c r="D14" s="70"/>
      <c r="E14" s="22"/>
      <c r="F14" s="22"/>
      <c r="G14" s="22"/>
    </row>
    <row r="15" spans="1:7" x14ac:dyDescent="0.2">
      <c r="A15" s="9" t="s">
        <v>252</v>
      </c>
      <c r="B15" s="251">
        <v>9</v>
      </c>
      <c r="C15" s="251">
        <v>8.1</v>
      </c>
      <c r="D15" s="70"/>
      <c r="E15" s="22"/>
      <c r="F15" s="22"/>
      <c r="G15" s="22"/>
    </row>
    <row r="16" spans="1:7" x14ac:dyDescent="0.2">
      <c r="A16" s="9" t="s">
        <v>453</v>
      </c>
      <c r="B16" s="251" t="s">
        <v>486</v>
      </c>
      <c r="C16" s="251" t="s">
        <v>486</v>
      </c>
      <c r="D16" s="70"/>
      <c r="E16" s="22"/>
      <c r="F16" s="22"/>
      <c r="G16" s="22"/>
    </row>
    <row r="17" spans="1:7" x14ac:dyDescent="0.2">
      <c r="A17" s="10" t="s">
        <v>162</v>
      </c>
      <c r="B17" s="362">
        <v>100</v>
      </c>
      <c r="C17" s="362">
        <v>100</v>
      </c>
      <c r="D17" s="70"/>
      <c r="E17" s="22"/>
      <c r="F17" s="22"/>
      <c r="G17" s="22"/>
    </row>
    <row r="18" spans="1:7" x14ac:dyDescent="0.2">
      <c r="A18" s="10" t="s">
        <v>137</v>
      </c>
      <c r="B18" s="246">
        <v>1900</v>
      </c>
      <c r="C18" s="246">
        <v>26600</v>
      </c>
      <c r="D18" s="111"/>
      <c r="E18" s="111"/>
      <c r="F18" s="22"/>
      <c r="G18" s="22"/>
    </row>
    <row r="19" spans="1:7" ht="18.75" customHeight="1" x14ac:dyDescent="0.2">
      <c r="A19" s="9" t="s">
        <v>255</v>
      </c>
      <c r="B19" s="228"/>
      <c r="C19" s="228"/>
      <c r="D19" s="22"/>
      <c r="E19" s="22"/>
      <c r="F19" s="22"/>
      <c r="G19" s="22"/>
    </row>
    <row r="20" spans="1:7" x14ac:dyDescent="0.2">
      <c r="A20" s="9" t="s">
        <v>256</v>
      </c>
      <c r="B20" s="251">
        <v>23.6</v>
      </c>
      <c r="C20" s="251">
        <v>13</v>
      </c>
      <c r="D20" s="22"/>
    </row>
    <row r="21" spans="1:7" x14ac:dyDescent="0.2">
      <c r="A21" s="9" t="s">
        <v>257</v>
      </c>
      <c r="B21" s="251">
        <v>27.4</v>
      </c>
      <c r="C21" s="251">
        <v>22.4</v>
      </c>
      <c r="D21" s="22"/>
    </row>
    <row r="22" spans="1:7" x14ac:dyDescent="0.2">
      <c r="A22" s="9" t="s">
        <v>258</v>
      </c>
      <c r="B22" s="251">
        <v>16</v>
      </c>
      <c r="C22" s="251">
        <v>24.1</v>
      </c>
      <c r="D22" s="22"/>
    </row>
    <row r="23" spans="1:7" x14ac:dyDescent="0.2">
      <c r="A23" s="9" t="s">
        <v>378</v>
      </c>
      <c r="B23" s="251">
        <v>33.1</v>
      </c>
      <c r="C23" s="251">
        <v>40.4</v>
      </c>
      <c r="D23" s="22"/>
    </row>
    <row r="24" spans="1:7" x14ac:dyDescent="0.2">
      <c r="A24" s="9" t="s">
        <v>253</v>
      </c>
      <c r="B24" s="251" t="s">
        <v>486</v>
      </c>
      <c r="C24" s="251" t="s">
        <v>486</v>
      </c>
      <c r="D24" s="22"/>
    </row>
    <row r="25" spans="1:7" x14ac:dyDescent="0.2">
      <c r="A25" s="10" t="s">
        <v>162</v>
      </c>
      <c r="B25" s="362">
        <v>100</v>
      </c>
      <c r="C25" s="362">
        <v>100</v>
      </c>
      <c r="D25" s="22"/>
    </row>
    <row r="26" spans="1:7" x14ac:dyDescent="0.2">
      <c r="A26" s="10" t="s">
        <v>137</v>
      </c>
      <c r="B26" s="246">
        <v>1900</v>
      </c>
      <c r="C26" s="246">
        <v>26600</v>
      </c>
      <c r="D26" s="111"/>
      <c r="E26" s="111"/>
    </row>
    <row r="27" spans="1:7" ht="19.5" customHeight="1" x14ac:dyDescent="0.2">
      <c r="A27" s="20" t="s">
        <v>259</v>
      </c>
      <c r="B27" s="491"/>
      <c r="C27" s="491"/>
      <c r="D27" s="22"/>
    </row>
    <row r="28" spans="1:7" x14ac:dyDescent="0.2">
      <c r="A28" s="21" t="s">
        <v>260</v>
      </c>
      <c r="B28" s="491"/>
      <c r="C28" s="491"/>
      <c r="D28" s="22"/>
    </row>
    <row r="29" spans="1:7" x14ac:dyDescent="0.2">
      <c r="A29" s="9" t="s">
        <v>256</v>
      </c>
      <c r="B29" s="251">
        <v>21.7</v>
      </c>
      <c r="C29" s="251">
        <v>9.9</v>
      </c>
      <c r="D29" s="22"/>
    </row>
    <row r="30" spans="1:7" x14ac:dyDescent="0.2">
      <c r="A30" s="9" t="s">
        <v>257</v>
      </c>
      <c r="B30" s="251">
        <v>14.1</v>
      </c>
      <c r="C30" s="251">
        <v>7.2</v>
      </c>
      <c r="D30" s="22"/>
    </row>
    <row r="31" spans="1:7" x14ac:dyDescent="0.2">
      <c r="A31" s="9" t="s">
        <v>258</v>
      </c>
      <c r="B31" s="251">
        <v>62.3</v>
      </c>
      <c r="C31" s="251">
        <v>81.5</v>
      </c>
      <c r="D31" s="22"/>
    </row>
    <row r="32" spans="1:7" x14ac:dyDescent="0.2">
      <c r="A32" s="9" t="s">
        <v>453</v>
      </c>
      <c r="B32" s="251">
        <v>2</v>
      </c>
      <c r="C32" s="251">
        <v>1.4</v>
      </c>
      <c r="D32" s="22"/>
    </row>
    <row r="33" spans="1:5" x14ac:dyDescent="0.2">
      <c r="A33" s="10" t="s">
        <v>162</v>
      </c>
      <c r="B33" s="362">
        <v>100</v>
      </c>
      <c r="C33" s="362">
        <v>100</v>
      </c>
      <c r="D33" s="22"/>
    </row>
    <row r="34" spans="1:5" x14ac:dyDescent="0.2">
      <c r="A34" s="10" t="s">
        <v>137</v>
      </c>
      <c r="B34" s="246">
        <v>1900</v>
      </c>
      <c r="C34" s="246">
        <v>26600</v>
      </c>
      <c r="D34" s="111"/>
      <c r="E34" s="111"/>
    </row>
    <row r="35" spans="1:5" x14ac:dyDescent="0.2">
      <c r="A35" s="9" t="s">
        <v>261</v>
      </c>
      <c r="B35" s="228"/>
      <c r="C35" s="228"/>
      <c r="D35" s="22"/>
    </row>
    <row r="36" spans="1:5" x14ac:dyDescent="0.2">
      <c r="A36" s="9" t="s">
        <v>256</v>
      </c>
      <c r="B36" s="251">
        <v>9.1999999999999993</v>
      </c>
      <c r="C36" s="251">
        <v>5.9</v>
      </c>
      <c r="D36" s="22"/>
    </row>
    <row r="37" spans="1:5" x14ac:dyDescent="0.2">
      <c r="A37" s="9" t="s">
        <v>257</v>
      </c>
      <c r="B37" s="251">
        <v>6.3</v>
      </c>
      <c r="C37" s="251">
        <v>4.2</v>
      </c>
      <c r="D37" s="22"/>
    </row>
    <row r="38" spans="1:5" x14ac:dyDescent="0.2">
      <c r="A38" s="9" t="s">
        <v>258</v>
      </c>
      <c r="B38" s="251">
        <v>78</v>
      </c>
      <c r="C38" s="251">
        <v>82.5</v>
      </c>
      <c r="D38" s="22"/>
    </row>
    <row r="39" spans="1:5" x14ac:dyDescent="0.2">
      <c r="A39" s="9" t="s">
        <v>454</v>
      </c>
      <c r="B39" s="251">
        <v>6.2</v>
      </c>
      <c r="C39" s="251">
        <v>7.2</v>
      </c>
      <c r="D39" s="22"/>
    </row>
    <row r="40" spans="1:5" x14ac:dyDescent="0.2">
      <c r="A40" s="9" t="s">
        <v>453</v>
      </c>
      <c r="B40" s="251" t="s">
        <v>486</v>
      </c>
      <c r="C40" s="251" t="s">
        <v>486</v>
      </c>
      <c r="D40" s="22"/>
    </row>
    <row r="41" spans="1:5" x14ac:dyDescent="0.2">
      <c r="A41" s="10" t="s">
        <v>162</v>
      </c>
      <c r="B41" s="362">
        <v>100</v>
      </c>
      <c r="C41" s="362">
        <v>100</v>
      </c>
      <c r="D41" s="22"/>
    </row>
    <row r="42" spans="1:5" x14ac:dyDescent="0.2">
      <c r="A42" s="10" t="s">
        <v>137</v>
      </c>
      <c r="B42" s="246">
        <v>1900</v>
      </c>
      <c r="C42" s="246">
        <v>26700</v>
      </c>
      <c r="D42" s="111"/>
      <c r="E42" s="111"/>
    </row>
    <row r="43" spans="1:5" ht="32.25" customHeight="1" x14ac:dyDescent="0.2">
      <c r="A43" s="9" t="s">
        <v>464</v>
      </c>
      <c r="B43" s="228"/>
      <c r="C43" s="228"/>
      <c r="D43" s="22"/>
    </row>
    <row r="44" spans="1:5" x14ac:dyDescent="0.2">
      <c r="A44" s="9" t="s">
        <v>256</v>
      </c>
      <c r="B44" s="251">
        <v>40.299999999999997</v>
      </c>
      <c r="C44" s="251">
        <v>38</v>
      </c>
      <c r="D44" s="22"/>
    </row>
    <row r="45" spans="1:5" x14ac:dyDescent="0.2">
      <c r="A45" s="9" t="s">
        <v>257</v>
      </c>
      <c r="B45" s="251">
        <v>22.9</v>
      </c>
      <c r="C45" s="251">
        <v>22.2</v>
      </c>
    </row>
    <row r="46" spans="1:5" x14ac:dyDescent="0.2">
      <c r="A46" s="9" t="s">
        <v>258</v>
      </c>
      <c r="B46" s="251">
        <v>26.3</v>
      </c>
      <c r="C46" s="251">
        <v>26.7</v>
      </c>
    </row>
    <row r="47" spans="1:5" x14ac:dyDescent="0.2">
      <c r="A47" s="9" t="s">
        <v>262</v>
      </c>
      <c r="B47" s="251">
        <v>10.5</v>
      </c>
      <c r="C47" s="251">
        <v>13.1</v>
      </c>
    </row>
    <row r="48" spans="1:5" x14ac:dyDescent="0.2">
      <c r="A48" s="9" t="s">
        <v>453</v>
      </c>
      <c r="B48" s="251" t="s">
        <v>486</v>
      </c>
      <c r="C48" s="251" t="s">
        <v>486</v>
      </c>
    </row>
    <row r="49" spans="1:5" x14ac:dyDescent="0.2">
      <c r="A49" s="10" t="s">
        <v>162</v>
      </c>
      <c r="B49" s="362">
        <v>100</v>
      </c>
      <c r="C49" s="362">
        <v>100</v>
      </c>
    </row>
    <row r="50" spans="1:5" x14ac:dyDescent="0.2">
      <c r="A50" s="10" t="s">
        <v>137</v>
      </c>
      <c r="B50" s="246">
        <v>1900</v>
      </c>
      <c r="C50" s="246">
        <v>26600</v>
      </c>
      <c r="D50" s="111"/>
      <c r="E50" s="111"/>
    </row>
    <row r="51" spans="1:5" ht="21" customHeight="1" x14ac:dyDescent="0.2">
      <c r="A51" s="9" t="s">
        <v>263</v>
      </c>
      <c r="B51" s="228"/>
      <c r="C51" s="228"/>
    </row>
    <row r="52" spans="1:5" x14ac:dyDescent="0.2">
      <c r="A52" s="9" t="s">
        <v>256</v>
      </c>
      <c r="B52" s="251">
        <v>8.3000000000000007</v>
      </c>
      <c r="C52" s="251">
        <v>4.0999999999999996</v>
      </c>
    </row>
    <row r="53" spans="1:5" x14ac:dyDescent="0.2">
      <c r="A53" s="9" t="s">
        <v>257</v>
      </c>
      <c r="B53" s="251">
        <v>5.4</v>
      </c>
      <c r="C53" s="251">
        <v>3.5</v>
      </c>
    </row>
    <row r="54" spans="1:5" x14ac:dyDescent="0.2">
      <c r="A54" s="9" t="s">
        <v>264</v>
      </c>
      <c r="B54" s="251">
        <v>23</v>
      </c>
      <c r="C54" s="251">
        <v>20.2</v>
      </c>
    </row>
    <row r="55" spans="1:5" x14ac:dyDescent="0.2">
      <c r="A55" s="9" t="s">
        <v>265</v>
      </c>
      <c r="B55" s="251">
        <v>61.8</v>
      </c>
      <c r="C55" s="251">
        <v>71.599999999999994</v>
      </c>
    </row>
    <row r="56" spans="1:5" x14ac:dyDescent="0.2">
      <c r="A56" s="9" t="s">
        <v>453</v>
      </c>
      <c r="B56" s="251">
        <v>1.6</v>
      </c>
      <c r="C56" s="251">
        <v>0.6</v>
      </c>
    </row>
    <row r="57" spans="1:5" x14ac:dyDescent="0.2">
      <c r="A57" s="10" t="s">
        <v>162</v>
      </c>
      <c r="B57" s="362">
        <v>100</v>
      </c>
      <c r="C57" s="362">
        <v>100</v>
      </c>
    </row>
    <row r="58" spans="1:5" x14ac:dyDescent="0.2">
      <c r="A58" s="10" t="s">
        <v>137</v>
      </c>
      <c r="B58" s="246">
        <v>1900</v>
      </c>
      <c r="C58" s="246">
        <v>26700</v>
      </c>
      <c r="D58" s="111"/>
      <c r="E58" s="111"/>
    </row>
    <row r="59" spans="1:5" ht="22.5" x14ac:dyDescent="0.2">
      <c r="A59" s="9" t="s">
        <v>266</v>
      </c>
      <c r="B59" s="228"/>
      <c r="C59" s="228"/>
    </row>
    <row r="60" spans="1:5" x14ac:dyDescent="0.2">
      <c r="A60" s="9" t="s">
        <v>250</v>
      </c>
      <c r="B60" s="228">
        <v>20.6</v>
      </c>
      <c r="C60" s="228">
        <v>17.899999999999999</v>
      </c>
    </row>
    <row r="61" spans="1:5" x14ac:dyDescent="0.2">
      <c r="A61" s="9" t="s">
        <v>267</v>
      </c>
      <c r="B61" s="228">
        <v>1.6</v>
      </c>
      <c r="C61" s="228">
        <v>1.4</v>
      </c>
    </row>
    <row r="62" spans="1:5" x14ac:dyDescent="0.2">
      <c r="A62" s="9" t="s">
        <v>268</v>
      </c>
      <c r="B62" s="228">
        <v>41.7</v>
      </c>
      <c r="C62" s="228">
        <v>44.7</v>
      </c>
    </row>
    <row r="63" spans="1:5" x14ac:dyDescent="0.2">
      <c r="A63" s="9" t="s">
        <v>269</v>
      </c>
      <c r="B63" s="228">
        <v>36.1</v>
      </c>
      <c r="C63" s="228">
        <v>35.799999999999997</v>
      </c>
    </row>
    <row r="64" spans="1:5" x14ac:dyDescent="0.2">
      <c r="A64" s="9" t="s">
        <v>453</v>
      </c>
      <c r="B64" s="251" t="s">
        <v>486</v>
      </c>
      <c r="C64" s="251" t="s">
        <v>486</v>
      </c>
    </row>
    <row r="65" spans="1:5" x14ac:dyDescent="0.2">
      <c r="A65" s="10" t="s">
        <v>162</v>
      </c>
      <c r="B65" s="362">
        <v>100</v>
      </c>
      <c r="C65" s="362">
        <v>100</v>
      </c>
    </row>
    <row r="66" spans="1:5" x14ac:dyDescent="0.2">
      <c r="A66" s="10" t="s">
        <v>137</v>
      </c>
      <c r="B66" s="318">
        <v>1900</v>
      </c>
      <c r="C66" s="318">
        <v>26400</v>
      </c>
      <c r="D66" s="111"/>
      <c r="E66" s="111"/>
    </row>
    <row r="67" spans="1:5" ht="24.75" customHeight="1" x14ac:dyDescent="0.2">
      <c r="A67" s="9" t="s">
        <v>270</v>
      </c>
      <c r="B67" s="228"/>
      <c r="C67" s="228"/>
    </row>
    <row r="68" spans="1:5" x14ac:dyDescent="0.2">
      <c r="A68" s="9" t="s">
        <v>256</v>
      </c>
      <c r="B68" s="228">
        <v>5.0999999999999996</v>
      </c>
      <c r="C68" s="228">
        <v>2.9</v>
      </c>
    </row>
    <row r="69" spans="1:5" x14ac:dyDescent="0.2">
      <c r="A69" s="9" t="s">
        <v>257</v>
      </c>
      <c r="B69" s="228">
        <v>2.6</v>
      </c>
      <c r="C69" s="228">
        <v>1.3</v>
      </c>
    </row>
    <row r="70" spans="1:5" x14ac:dyDescent="0.2">
      <c r="A70" s="9" t="s">
        <v>250</v>
      </c>
      <c r="B70" s="228">
        <v>92</v>
      </c>
      <c r="C70" s="228">
        <v>95.4</v>
      </c>
    </row>
    <row r="71" spans="1:5" x14ac:dyDescent="0.2">
      <c r="A71" s="9" t="s">
        <v>453</v>
      </c>
      <c r="B71" s="251" t="s">
        <v>486</v>
      </c>
      <c r="C71" s="251" t="s">
        <v>486</v>
      </c>
    </row>
    <row r="72" spans="1:5" x14ac:dyDescent="0.2">
      <c r="A72" s="10" t="s">
        <v>162</v>
      </c>
      <c r="B72" s="362">
        <v>100</v>
      </c>
      <c r="C72" s="362">
        <v>100</v>
      </c>
    </row>
    <row r="73" spans="1:5" x14ac:dyDescent="0.2">
      <c r="A73" s="10" t="s">
        <v>137</v>
      </c>
      <c r="B73" s="318">
        <v>1900</v>
      </c>
      <c r="C73" s="318">
        <v>26700</v>
      </c>
      <c r="D73" s="111"/>
      <c r="E73" s="111"/>
    </row>
    <row r="74" spans="1:5" x14ac:dyDescent="0.2">
      <c r="A74" s="10" t="s">
        <v>163</v>
      </c>
      <c r="B74" s="318">
        <v>2100</v>
      </c>
      <c r="C74" s="318">
        <v>27200</v>
      </c>
      <c r="D74" s="111"/>
      <c r="E74" s="111"/>
    </row>
    <row r="75" spans="1:5" ht="11.25" customHeight="1" x14ac:dyDescent="0.2">
      <c r="A75" s="73" t="s">
        <v>418</v>
      </c>
      <c r="B75" s="73"/>
      <c r="C75" s="73"/>
    </row>
    <row r="76" spans="1:5" x14ac:dyDescent="0.2">
      <c r="A76" s="159" t="s">
        <v>371</v>
      </c>
      <c r="B76" s="159"/>
      <c r="C76" s="159"/>
    </row>
    <row r="77" spans="1:5" x14ac:dyDescent="0.2">
      <c r="A77" s="56"/>
    </row>
    <row r="78" spans="1:5" x14ac:dyDescent="0.2">
      <c r="A78" s="56"/>
    </row>
  </sheetData>
  <mergeCells count="2">
    <mergeCell ref="B27:B28"/>
    <mergeCell ref="C27:C28"/>
  </mergeCells>
  <phoneticPr fontId="13" type="noConversion"/>
  <pageMargins left="0.7" right="0.7" top="0.75" bottom="0.75" header="0.3" footer="0.3"/>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9"/>
  <dimension ref="A1:G43"/>
  <sheetViews>
    <sheetView workbookViewId="0">
      <selection activeCell="D25" sqref="D25"/>
    </sheetView>
  </sheetViews>
  <sheetFormatPr baseColWidth="10" defaultRowHeight="11.25" x14ac:dyDescent="0.2"/>
  <cols>
    <col min="1" max="1" width="49.140625" style="8" customWidth="1"/>
    <col min="2" max="16384" width="11.42578125" style="2"/>
  </cols>
  <sheetData>
    <row r="1" spans="1:7" x14ac:dyDescent="0.2">
      <c r="A1" s="6" t="s">
        <v>707</v>
      </c>
    </row>
    <row r="2" spans="1:7" x14ac:dyDescent="0.2">
      <c r="A2" s="6"/>
    </row>
    <row r="3" spans="1:7" s="8" customFormat="1" ht="23.25" customHeight="1" x14ac:dyDescent="0.25">
      <c r="A3" s="10" t="s">
        <v>271</v>
      </c>
      <c r="B3" s="107" t="s">
        <v>167</v>
      </c>
      <c r="C3" s="107" t="s">
        <v>166</v>
      </c>
      <c r="D3" s="107" t="s">
        <v>162</v>
      </c>
    </row>
    <row r="4" spans="1:7" x14ac:dyDescent="0.2">
      <c r="A4" s="9" t="s">
        <v>223</v>
      </c>
      <c r="B4" s="228">
        <v>6.3</v>
      </c>
      <c r="C4" s="251">
        <v>5</v>
      </c>
      <c r="D4" s="251">
        <v>5.6</v>
      </c>
    </row>
    <row r="5" spans="1:7" x14ac:dyDescent="0.2">
      <c r="A5" s="9" t="s">
        <v>224</v>
      </c>
      <c r="B5" s="228">
        <v>22.4</v>
      </c>
      <c r="C5" s="251">
        <v>22.6</v>
      </c>
      <c r="D5" s="251">
        <v>22.5</v>
      </c>
      <c r="E5" s="22"/>
      <c r="F5" s="22"/>
      <c r="G5" s="22"/>
    </row>
    <row r="6" spans="1:7" x14ac:dyDescent="0.2">
      <c r="A6" s="9" t="s">
        <v>225</v>
      </c>
      <c r="B6" s="228">
        <v>0.5</v>
      </c>
      <c r="C6" s="251" t="s">
        <v>486</v>
      </c>
      <c r="D6" s="251" t="s">
        <v>486</v>
      </c>
      <c r="E6" s="22"/>
      <c r="F6" s="22"/>
      <c r="G6" s="22"/>
    </row>
    <row r="7" spans="1:7" x14ac:dyDescent="0.2">
      <c r="A7" s="9" t="s">
        <v>226</v>
      </c>
      <c r="B7" s="228">
        <v>1.9</v>
      </c>
      <c r="C7" s="251">
        <v>1.5</v>
      </c>
      <c r="D7" s="251">
        <v>1.7</v>
      </c>
      <c r="E7" s="22"/>
      <c r="F7" s="22"/>
      <c r="G7" s="22"/>
    </row>
    <row r="8" spans="1:7" x14ac:dyDescent="0.2">
      <c r="A8" s="9" t="s">
        <v>90</v>
      </c>
      <c r="B8" s="228">
        <v>0.8</v>
      </c>
      <c r="C8" s="251">
        <v>1.6</v>
      </c>
      <c r="D8" s="251">
        <v>1.3</v>
      </c>
      <c r="E8" s="22"/>
      <c r="F8" s="22"/>
      <c r="G8" s="22"/>
    </row>
    <row r="9" spans="1:7" x14ac:dyDescent="0.2">
      <c r="A9" s="9" t="s">
        <v>227</v>
      </c>
      <c r="B9" s="228">
        <v>6.2</v>
      </c>
      <c r="C9" s="251">
        <v>3.7</v>
      </c>
      <c r="D9" s="251">
        <v>4.8</v>
      </c>
      <c r="E9" s="22"/>
      <c r="F9" s="22"/>
      <c r="G9" s="22"/>
    </row>
    <row r="10" spans="1:7" x14ac:dyDescent="0.2">
      <c r="A10" s="12" t="s">
        <v>228</v>
      </c>
      <c r="B10" s="228">
        <v>25.6</v>
      </c>
      <c r="C10" s="251">
        <v>22.9</v>
      </c>
      <c r="D10" s="251">
        <v>24.1</v>
      </c>
      <c r="E10" s="22"/>
      <c r="F10" s="22"/>
      <c r="G10" s="22"/>
    </row>
    <row r="11" spans="1:7" x14ac:dyDescent="0.2">
      <c r="A11" s="9" t="s">
        <v>229</v>
      </c>
      <c r="B11" s="228">
        <v>18.600000000000001</v>
      </c>
      <c r="C11" s="251">
        <v>23.5</v>
      </c>
      <c r="D11" s="251">
        <v>21.3</v>
      </c>
      <c r="E11" s="22"/>
      <c r="F11" s="22"/>
      <c r="G11" s="22"/>
    </row>
    <row r="12" spans="1:7" x14ac:dyDescent="0.2">
      <c r="A12" s="9" t="s">
        <v>230</v>
      </c>
      <c r="B12" s="228">
        <v>0.5</v>
      </c>
      <c r="C12" s="251">
        <v>0.6</v>
      </c>
      <c r="D12" s="251">
        <v>0.6</v>
      </c>
      <c r="E12" s="22"/>
      <c r="F12" s="22"/>
      <c r="G12" s="22"/>
    </row>
    <row r="13" spans="1:7" x14ac:dyDescent="0.2">
      <c r="A13" s="9" t="s">
        <v>231</v>
      </c>
      <c r="B13" s="228">
        <v>2.9</v>
      </c>
      <c r="C13" s="251">
        <v>1.6</v>
      </c>
      <c r="D13" s="251">
        <v>2.2000000000000002</v>
      </c>
      <c r="E13" s="22"/>
      <c r="F13" s="22"/>
      <c r="G13" s="22"/>
    </row>
    <row r="14" spans="1:7" x14ac:dyDescent="0.2">
      <c r="A14" s="9" t="s">
        <v>88</v>
      </c>
      <c r="B14" s="251" t="s">
        <v>486</v>
      </c>
      <c r="C14" s="251" t="s">
        <v>486</v>
      </c>
      <c r="D14" s="251" t="s">
        <v>486</v>
      </c>
      <c r="E14" s="22"/>
      <c r="F14" s="22"/>
      <c r="G14" s="22"/>
    </row>
    <row r="15" spans="1:7" x14ac:dyDescent="0.2">
      <c r="A15" s="12" t="s">
        <v>232</v>
      </c>
      <c r="B15" s="228">
        <v>11.4</v>
      </c>
      <c r="C15" s="251">
        <v>13</v>
      </c>
      <c r="D15" s="251">
        <v>12.3</v>
      </c>
      <c r="E15" s="22"/>
      <c r="F15" s="22"/>
      <c r="G15" s="22"/>
    </row>
    <row r="16" spans="1:7" x14ac:dyDescent="0.2">
      <c r="A16" s="9" t="s">
        <v>233</v>
      </c>
      <c r="B16" s="228">
        <v>0.9</v>
      </c>
      <c r="C16" s="251">
        <v>0.7</v>
      </c>
      <c r="D16" s="251">
        <v>0.8</v>
      </c>
      <c r="E16" s="22"/>
      <c r="F16" s="22"/>
      <c r="G16" s="22"/>
    </row>
    <row r="17" spans="1:7" x14ac:dyDescent="0.2">
      <c r="A17" s="9" t="s">
        <v>234</v>
      </c>
      <c r="B17" s="228">
        <v>1.9</v>
      </c>
      <c r="C17" s="251">
        <v>2.7</v>
      </c>
      <c r="D17" s="251">
        <v>2.4</v>
      </c>
      <c r="E17" s="22"/>
      <c r="F17" s="22"/>
      <c r="G17" s="22"/>
    </row>
    <row r="18" spans="1:7" x14ac:dyDescent="0.2">
      <c r="A18" s="10" t="s">
        <v>162</v>
      </c>
      <c r="B18" s="362">
        <v>100</v>
      </c>
      <c r="C18" s="362">
        <v>100</v>
      </c>
      <c r="D18" s="362">
        <v>100</v>
      </c>
      <c r="E18" s="22"/>
      <c r="F18" s="22"/>
      <c r="G18" s="22"/>
    </row>
    <row r="19" spans="1:7" x14ac:dyDescent="0.2">
      <c r="A19" s="10" t="s">
        <v>137</v>
      </c>
      <c r="B19" s="318">
        <v>800</v>
      </c>
      <c r="C19" s="318">
        <v>1100</v>
      </c>
      <c r="D19" s="318">
        <v>1900</v>
      </c>
    </row>
    <row r="20" spans="1:7" x14ac:dyDescent="0.2">
      <c r="A20" s="158" t="s">
        <v>373</v>
      </c>
      <c r="B20" s="318">
        <v>900</v>
      </c>
      <c r="C20" s="318">
        <v>1100</v>
      </c>
      <c r="D20" s="318">
        <v>2000</v>
      </c>
    </row>
    <row r="21" spans="1:7" ht="11.25" customHeight="1" x14ac:dyDescent="0.2">
      <c r="A21" s="73" t="s">
        <v>418</v>
      </c>
      <c r="B21" s="116"/>
      <c r="C21" s="116"/>
      <c r="D21" s="116"/>
    </row>
    <row r="22" spans="1:7" x14ac:dyDescent="0.2">
      <c r="A22" s="159" t="s">
        <v>371</v>
      </c>
      <c r="B22" s="74"/>
      <c r="C22" s="74"/>
      <c r="D22" s="74"/>
    </row>
    <row r="23" spans="1:7" x14ac:dyDescent="0.2">
      <c r="A23" s="56"/>
      <c r="B23" s="111"/>
      <c r="C23" s="111"/>
      <c r="D23" s="111"/>
    </row>
    <row r="24" spans="1:7" x14ac:dyDescent="0.2">
      <c r="B24" s="111"/>
      <c r="C24" s="111"/>
      <c r="D24" s="111"/>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pageSetup paperSize="9" orientation="portrait" verticalDpi="0" r:id="rId1"/>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0"/>
  <dimension ref="A1:G43"/>
  <sheetViews>
    <sheetView workbookViewId="0">
      <selection activeCell="F25" sqref="F25"/>
    </sheetView>
  </sheetViews>
  <sheetFormatPr baseColWidth="10" defaultRowHeight="11.25" x14ac:dyDescent="0.2"/>
  <cols>
    <col min="1" max="1" width="50.28515625" style="8" customWidth="1"/>
    <col min="2" max="16384" width="11.42578125" style="2"/>
  </cols>
  <sheetData>
    <row r="1" spans="1:7" x14ac:dyDescent="0.2">
      <c r="A1" s="90" t="s">
        <v>708</v>
      </c>
      <c r="B1" s="174"/>
      <c r="C1" s="174"/>
    </row>
    <row r="2" spans="1:7" x14ac:dyDescent="0.2">
      <c r="A2" s="6"/>
    </row>
    <row r="3" spans="1:7" s="8" customFormat="1" ht="24.75" customHeight="1" x14ac:dyDescent="0.25">
      <c r="A3" s="206" t="s">
        <v>377</v>
      </c>
      <c r="B3" s="107" t="s">
        <v>167</v>
      </c>
      <c r="C3" s="107" t="s">
        <v>166</v>
      </c>
      <c r="D3" s="107" t="s">
        <v>162</v>
      </c>
    </row>
    <row r="4" spans="1:7" x14ac:dyDescent="0.2">
      <c r="A4" s="9" t="s">
        <v>223</v>
      </c>
      <c r="B4" s="228">
        <v>1.3</v>
      </c>
      <c r="C4" s="228">
        <v>1.1000000000000001</v>
      </c>
      <c r="D4" s="228">
        <v>1.2</v>
      </c>
    </row>
    <row r="5" spans="1:7" x14ac:dyDescent="0.2">
      <c r="A5" s="9" t="s">
        <v>224</v>
      </c>
      <c r="B5" s="228">
        <v>8.1999999999999993</v>
      </c>
      <c r="C5" s="228">
        <v>7.7</v>
      </c>
      <c r="D5" s="228">
        <v>8</v>
      </c>
      <c r="E5" s="22"/>
      <c r="F5" s="22"/>
      <c r="G5" s="22"/>
    </row>
    <row r="6" spans="1:7" x14ac:dyDescent="0.2">
      <c r="A6" s="9" t="s">
        <v>225</v>
      </c>
      <c r="B6" s="228" t="s">
        <v>486</v>
      </c>
      <c r="C6" s="228" t="s">
        <v>486</v>
      </c>
      <c r="D6" s="228" t="s">
        <v>486</v>
      </c>
      <c r="E6" s="22"/>
      <c r="F6" s="22"/>
      <c r="G6" s="22"/>
    </row>
    <row r="7" spans="1:7" x14ac:dyDescent="0.2">
      <c r="A7" s="9" t="s">
        <v>226</v>
      </c>
      <c r="B7" s="228" t="s">
        <v>486</v>
      </c>
      <c r="C7" s="228" t="s">
        <v>486</v>
      </c>
      <c r="D7" s="228" t="s">
        <v>486</v>
      </c>
      <c r="E7" s="22"/>
      <c r="F7" s="22"/>
      <c r="G7" s="22"/>
    </row>
    <row r="8" spans="1:7" x14ac:dyDescent="0.2">
      <c r="A8" s="9" t="s">
        <v>90</v>
      </c>
      <c r="B8" s="228" t="s">
        <v>486</v>
      </c>
      <c r="C8" s="228" t="s">
        <v>486</v>
      </c>
      <c r="D8" s="228" t="s">
        <v>486</v>
      </c>
      <c r="E8" s="22"/>
      <c r="F8" s="22"/>
      <c r="G8" s="22"/>
    </row>
    <row r="9" spans="1:7" x14ac:dyDescent="0.2">
      <c r="A9" s="9" t="s">
        <v>227</v>
      </c>
      <c r="B9" s="228" t="s">
        <v>486</v>
      </c>
      <c r="C9" s="228" t="s">
        <v>486</v>
      </c>
      <c r="D9" s="228" t="s">
        <v>486</v>
      </c>
      <c r="E9" s="22"/>
      <c r="F9" s="22"/>
      <c r="G9" s="22"/>
    </row>
    <row r="10" spans="1:7" x14ac:dyDescent="0.2">
      <c r="A10" s="9" t="s">
        <v>228</v>
      </c>
      <c r="B10" s="228">
        <v>87.9</v>
      </c>
      <c r="C10" s="228">
        <v>87.5</v>
      </c>
      <c r="D10" s="228">
        <v>87.7</v>
      </c>
      <c r="E10" s="22"/>
      <c r="F10" s="22"/>
      <c r="G10" s="22"/>
    </row>
    <row r="11" spans="1:7" x14ac:dyDescent="0.2">
      <c r="A11" s="9" t="s">
        <v>229</v>
      </c>
      <c r="B11" s="228">
        <v>1.3</v>
      </c>
      <c r="C11" s="228">
        <v>2</v>
      </c>
      <c r="D11" s="228">
        <v>1.7</v>
      </c>
      <c r="E11" s="22"/>
      <c r="F11" s="22"/>
      <c r="G11" s="22"/>
    </row>
    <row r="12" spans="1:7" x14ac:dyDescent="0.2">
      <c r="A12" s="9" t="s">
        <v>230</v>
      </c>
      <c r="B12" s="228" t="s">
        <v>486</v>
      </c>
      <c r="C12" s="228" t="s">
        <v>486</v>
      </c>
      <c r="D12" s="228" t="s">
        <v>486</v>
      </c>
      <c r="E12" s="22"/>
      <c r="F12" s="22"/>
      <c r="G12" s="22"/>
    </row>
    <row r="13" spans="1:7" x14ac:dyDescent="0.2">
      <c r="A13" s="9" t="s">
        <v>231</v>
      </c>
      <c r="B13" s="228" t="s">
        <v>486</v>
      </c>
      <c r="C13" s="228" t="s">
        <v>486</v>
      </c>
      <c r="D13" s="228" t="s">
        <v>486</v>
      </c>
      <c r="E13" s="22"/>
      <c r="F13" s="22"/>
      <c r="G13" s="22"/>
    </row>
    <row r="14" spans="1:7" x14ac:dyDescent="0.2">
      <c r="A14" s="9" t="s">
        <v>88</v>
      </c>
      <c r="B14" s="228" t="s">
        <v>486</v>
      </c>
      <c r="C14" s="228" t="s">
        <v>486</v>
      </c>
      <c r="D14" s="228" t="s">
        <v>486</v>
      </c>
      <c r="E14" s="22"/>
      <c r="F14" s="22"/>
      <c r="G14" s="22"/>
    </row>
    <row r="15" spans="1:7" x14ac:dyDescent="0.2">
      <c r="A15" s="9" t="s">
        <v>232</v>
      </c>
      <c r="B15" s="228" t="s">
        <v>486</v>
      </c>
      <c r="C15" s="228">
        <v>0.6</v>
      </c>
      <c r="D15" s="228">
        <v>0.5</v>
      </c>
      <c r="E15" s="22"/>
      <c r="F15" s="22"/>
      <c r="G15" s="22"/>
    </row>
    <row r="16" spans="1:7" x14ac:dyDescent="0.2">
      <c r="A16" s="9" t="s">
        <v>233</v>
      </c>
      <c r="B16" s="228" t="s">
        <v>486</v>
      </c>
      <c r="C16" s="228" t="s">
        <v>486</v>
      </c>
      <c r="D16" s="228" t="s">
        <v>486</v>
      </c>
      <c r="E16" s="22"/>
      <c r="F16" s="22"/>
      <c r="G16" s="22"/>
    </row>
    <row r="17" spans="1:7" x14ac:dyDescent="0.2">
      <c r="A17" s="9" t="s">
        <v>234</v>
      </c>
      <c r="B17" s="228" t="s">
        <v>486</v>
      </c>
      <c r="C17" s="228" t="s">
        <v>486</v>
      </c>
      <c r="D17" s="228" t="s">
        <v>486</v>
      </c>
      <c r="E17" s="22"/>
      <c r="F17" s="22"/>
      <c r="G17" s="22"/>
    </row>
    <row r="18" spans="1:7" x14ac:dyDescent="0.2">
      <c r="A18" s="10" t="s">
        <v>162</v>
      </c>
      <c r="B18" s="362">
        <v>100</v>
      </c>
      <c r="C18" s="362">
        <v>100</v>
      </c>
      <c r="D18" s="362">
        <v>100</v>
      </c>
      <c r="E18" s="22"/>
      <c r="F18" s="22"/>
      <c r="G18" s="22"/>
    </row>
    <row r="19" spans="1:7" x14ac:dyDescent="0.2">
      <c r="A19" s="10" t="s">
        <v>137</v>
      </c>
      <c r="B19" s="318">
        <v>800</v>
      </c>
      <c r="C19" s="318">
        <v>1100</v>
      </c>
      <c r="D19" s="318">
        <v>1900</v>
      </c>
    </row>
    <row r="20" spans="1:7" x14ac:dyDescent="0.2">
      <c r="A20" s="160" t="s">
        <v>373</v>
      </c>
      <c r="B20" s="318">
        <v>900</v>
      </c>
      <c r="C20" s="318">
        <v>1100</v>
      </c>
      <c r="D20" s="318">
        <v>2000</v>
      </c>
    </row>
    <row r="21" spans="1:7" ht="11.25" customHeight="1" x14ac:dyDescent="0.2">
      <c r="A21" s="73" t="s">
        <v>418</v>
      </c>
      <c r="B21" s="116"/>
      <c r="C21" s="116"/>
      <c r="D21" s="116"/>
    </row>
    <row r="22" spans="1:7" x14ac:dyDescent="0.2">
      <c r="A22" s="161" t="s">
        <v>371</v>
      </c>
      <c r="B22" s="74"/>
      <c r="C22" s="74"/>
      <c r="D22" s="74"/>
    </row>
    <row r="23" spans="1:7" x14ac:dyDescent="0.2">
      <c r="B23" s="111"/>
      <c r="C23" s="111"/>
      <c r="D23" s="111"/>
    </row>
    <row r="24" spans="1:7" x14ac:dyDescent="0.2">
      <c r="B24" s="111"/>
      <c r="C24" s="111"/>
      <c r="D24" s="111"/>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1"/>
  <dimension ref="A1:G37"/>
  <sheetViews>
    <sheetView workbookViewId="0">
      <selection activeCell="D41" sqref="D41"/>
    </sheetView>
  </sheetViews>
  <sheetFormatPr baseColWidth="10" defaultRowHeight="11.25" x14ac:dyDescent="0.2"/>
  <cols>
    <col min="1" max="1" width="50.7109375" style="8" customWidth="1"/>
    <col min="2" max="16384" width="11.42578125" style="2"/>
  </cols>
  <sheetData>
    <row r="1" spans="1:7" x14ac:dyDescent="0.2">
      <c r="A1" s="6" t="s">
        <v>709</v>
      </c>
    </row>
    <row r="2" spans="1:7" x14ac:dyDescent="0.2">
      <c r="A2" s="6"/>
    </row>
    <row r="3" spans="1:7" s="8" customFormat="1" ht="22.5" customHeight="1" x14ac:dyDescent="0.25">
      <c r="A3" s="10" t="s">
        <v>272</v>
      </c>
      <c r="B3" s="107" t="s">
        <v>167</v>
      </c>
      <c r="C3" s="107" t="s">
        <v>166</v>
      </c>
      <c r="D3" s="107" t="s">
        <v>162</v>
      </c>
    </row>
    <row r="4" spans="1:7" x14ac:dyDescent="0.2">
      <c r="A4" s="10" t="s">
        <v>273</v>
      </c>
      <c r="B4" s="72"/>
      <c r="C4" s="72"/>
      <c r="D4" s="72"/>
    </row>
    <row r="5" spans="1:7" ht="22.5" x14ac:dyDescent="0.2">
      <c r="A5" s="20" t="s">
        <v>420</v>
      </c>
      <c r="B5" s="228" t="s">
        <v>486</v>
      </c>
      <c r="C5" s="228" t="s">
        <v>486</v>
      </c>
      <c r="D5" s="228" t="s">
        <v>486</v>
      </c>
      <c r="E5" s="22"/>
      <c r="F5" s="22"/>
      <c r="G5" s="22"/>
    </row>
    <row r="6" spans="1:7" ht="22.5" x14ac:dyDescent="0.2">
      <c r="A6" s="20" t="s">
        <v>421</v>
      </c>
      <c r="B6" s="228" t="s">
        <v>486</v>
      </c>
      <c r="C6" s="228" t="s">
        <v>486</v>
      </c>
      <c r="D6" s="228" t="s">
        <v>486</v>
      </c>
      <c r="E6" s="22"/>
      <c r="F6" s="22"/>
      <c r="G6" s="22"/>
    </row>
    <row r="7" spans="1:7" ht="22.5" x14ac:dyDescent="0.2">
      <c r="A7" s="9" t="s">
        <v>274</v>
      </c>
      <c r="B7" s="228">
        <v>11.8</v>
      </c>
      <c r="C7" s="228">
        <v>14.7</v>
      </c>
      <c r="D7" s="228">
        <v>13.4</v>
      </c>
      <c r="E7" s="22"/>
      <c r="F7" s="22"/>
      <c r="G7" s="22"/>
    </row>
    <row r="8" spans="1:7" x14ac:dyDescent="0.2">
      <c r="A8" s="9" t="s">
        <v>275</v>
      </c>
      <c r="B8" s="228">
        <v>7.1</v>
      </c>
      <c r="C8" s="228">
        <v>4.5999999999999996</v>
      </c>
      <c r="D8" s="228">
        <v>5.7</v>
      </c>
      <c r="E8" s="22"/>
      <c r="F8" s="22"/>
      <c r="G8" s="22"/>
    </row>
    <row r="9" spans="1:7" x14ac:dyDescent="0.2">
      <c r="A9" s="9" t="s">
        <v>276</v>
      </c>
      <c r="B9" s="228" t="s">
        <v>486</v>
      </c>
      <c r="C9" s="228" t="s">
        <v>486</v>
      </c>
      <c r="D9" s="228" t="s">
        <v>486</v>
      </c>
      <c r="E9" s="22"/>
      <c r="F9" s="22"/>
      <c r="G9" s="22"/>
    </row>
    <row r="10" spans="1:7" x14ac:dyDescent="0.2">
      <c r="A10" s="9" t="s">
        <v>277</v>
      </c>
      <c r="B10" s="228">
        <v>1</v>
      </c>
      <c r="C10" s="228">
        <v>1.4</v>
      </c>
      <c r="D10" s="228">
        <v>1.2</v>
      </c>
      <c r="E10" s="22"/>
      <c r="F10" s="22"/>
      <c r="G10" s="22"/>
    </row>
    <row r="11" spans="1:7" x14ac:dyDescent="0.2">
      <c r="A11" s="9" t="s">
        <v>278</v>
      </c>
      <c r="B11" s="228" t="s">
        <v>486</v>
      </c>
      <c r="C11" s="228" t="s">
        <v>486</v>
      </c>
      <c r="D11" s="228" t="s">
        <v>486</v>
      </c>
      <c r="E11" s="22"/>
      <c r="F11" s="22"/>
      <c r="G11" s="22"/>
    </row>
    <row r="12" spans="1:7" x14ac:dyDescent="0.2">
      <c r="A12" s="10" t="s">
        <v>280</v>
      </c>
      <c r="B12" s="228"/>
      <c r="C12" s="228"/>
      <c r="D12" s="228"/>
      <c r="E12" s="22"/>
      <c r="F12" s="22"/>
      <c r="G12" s="22"/>
    </row>
    <row r="13" spans="1:7" ht="22.5" x14ac:dyDescent="0.2">
      <c r="A13" s="9" t="s">
        <v>281</v>
      </c>
      <c r="B13" s="228" t="s">
        <v>486</v>
      </c>
      <c r="C13" s="228" t="s">
        <v>486</v>
      </c>
      <c r="D13" s="228" t="s">
        <v>486</v>
      </c>
      <c r="E13" s="22"/>
      <c r="F13" s="22"/>
      <c r="G13" s="22"/>
    </row>
    <row r="14" spans="1:7" x14ac:dyDescent="0.2">
      <c r="A14" s="9" t="s">
        <v>282</v>
      </c>
      <c r="B14" s="228" t="s">
        <v>486</v>
      </c>
      <c r="C14" s="228" t="s">
        <v>486</v>
      </c>
      <c r="D14" s="228" t="s">
        <v>486</v>
      </c>
      <c r="E14" s="22"/>
      <c r="F14" s="22"/>
      <c r="G14" s="22"/>
    </row>
    <row r="15" spans="1:7" x14ac:dyDescent="0.2">
      <c r="A15" s="9" t="s">
        <v>284</v>
      </c>
      <c r="B15" s="228" t="s">
        <v>486</v>
      </c>
      <c r="C15" s="228" t="s">
        <v>486</v>
      </c>
      <c r="D15" s="228" t="s">
        <v>486</v>
      </c>
    </row>
    <row r="16" spans="1:7" x14ac:dyDescent="0.2">
      <c r="A16" s="9" t="s">
        <v>285</v>
      </c>
      <c r="B16" s="228" t="s">
        <v>486</v>
      </c>
      <c r="C16" s="228" t="s">
        <v>486</v>
      </c>
      <c r="D16" s="228" t="s">
        <v>486</v>
      </c>
    </row>
    <row r="17" spans="1:4" x14ac:dyDescent="0.2">
      <c r="A17" s="9" t="s">
        <v>286</v>
      </c>
      <c r="B17" s="228" t="s">
        <v>486</v>
      </c>
      <c r="C17" s="228" t="s">
        <v>486</v>
      </c>
      <c r="D17" s="228" t="s">
        <v>486</v>
      </c>
    </row>
    <row r="18" spans="1:4" x14ac:dyDescent="0.2">
      <c r="A18" s="10" t="s">
        <v>287</v>
      </c>
      <c r="B18" s="228"/>
      <c r="C18" s="228"/>
      <c r="D18" s="228"/>
    </row>
    <row r="19" spans="1:4" x14ac:dyDescent="0.2">
      <c r="A19" s="9" t="s">
        <v>288</v>
      </c>
      <c r="B19" s="228">
        <v>10.199999999999999</v>
      </c>
      <c r="C19" s="228">
        <v>11.3</v>
      </c>
      <c r="D19" s="228">
        <v>10.8</v>
      </c>
    </row>
    <row r="20" spans="1:4" x14ac:dyDescent="0.2">
      <c r="A20" s="9" t="s">
        <v>289</v>
      </c>
      <c r="B20" s="228">
        <v>7.7</v>
      </c>
      <c r="C20" s="228">
        <v>9.8000000000000007</v>
      </c>
      <c r="D20" s="228">
        <v>8.9</v>
      </c>
    </row>
    <row r="21" spans="1:4" x14ac:dyDescent="0.2">
      <c r="A21" s="9" t="s">
        <v>290</v>
      </c>
      <c r="B21" s="228">
        <v>9.9</v>
      </c>
      <c r="C21" s="228">
        <v>7.2</v>
      </c>
      <c r="D21" s="228">
        <v>8.4</v>
      </c>
    </row>
    <row r="22" spans="1:4" x14ac:dyDescent="0.2">
      <c r="A22" s="9" t="s">
        <v>291</v>
      </c>
      <c r="B22" s="228">
        <v>20.100000000000001</v>
      </c>
      <c r="C22" s="228">
        <v>18</v>
      </c>
      <c r="D22" s="228">
        <v>18.899999999999999</v>
      </c>
    </row>
    <row r="23" spans="1:4" x14ac:dyDescent="0.2">
      <c r="A23" s="9" t="s">
        <v>292</v>
      </c>
      <c r="B23" s="228">
        <v>5.4</v>
      </c>
      <c r="C23" s="228">
        <v>5.5</v>
      </c>
      <c r="D23" s="228">
        <v>5.5</v>
      </c>
    </row>
    <row r="24" spans="1:4" x14ac:dyDescent="0.2">
      <c r="A24" s="9" t="s">
        <v>293</v>
      </c>
      <c r="B24" s="228" t="s">
        <v>486</v>
      </c>
      <c r="C24" s="228" t="s">
        <v>486</v>
      </c>
      <c r="D24" s="228" t="s">
        <v>486</v>
      </c>
    </row>
    <row r="25" spans="1:4" x14ac:dyDescent="0.2">
      <c r="A25" s="10" t="s">
        <v>51</v>
      </c>
      <c r="B25" s="228"/>
      <c r="C25" s="228"/>
      <c r="D25" s="228"/>
    </row>
    <row r="26" spans="1:4" x14ac:dyDescent="0.2">
      <c r="A26" s="9" t="s">
        <v>472</v>
      </c>
      <c r="B26" s="228">
        <v>12.4</v>
      </c>
      <c r="C26" s="228">
        <v>14.1</v>
      </c>
      <c r="D26" s="228">
        <v>13.4</v>
      </c>
    </row>
    <row r="27" spans="1:4" x14ac:dyDescent="0.2">
      <c r="A27" s="9" t="s">
        <v>294</v>
      </c>
      <c r="B27" s="228">
        <v>1.6</v>
      </c>
      <c r="C27" s="228">
        <v>1.2</v>
      </c>
      <c r="D27" s="228">
        <v>1.4</v>
      </c>
    </row>
    <row r="28" spans="1:4" x14ac:dyDescent="0.2">
      <c r="A28" s="9" t="s">
        <v>51</v>
      </c>
      <c r="B28" s="228">
        <v>11.9</v>
      </c>
      <c r="C28" s="228">
        <v>10.199999999999999</v>
      </c>
      <c r="D28" s="228">
        <v>10.9</v>
      </c>
    </row>
    <row r="29" spans="1:4" x14ac:dyDescent="0.2">
      <c r="A29" s="10" t="s">
        <v>162</v>
      </c>
      <c r="B29" s="362">
        <v>100</v>
      </c>
      <c r="C29" s="362">
        <v>100</v>
      </c>
      <c r="D29" s="362">
        <v>100</v>
      </c>
    </row>
    <row r="30" spans="1:4" x14ac:dyDescent="0.2">
      <c r="A30" s="10" t="s">
        <v>137</v>
      </c>
      <c r="B30" s="418">
        <v>800</v>
      </c>
      <c r="C30" s="418">
        <v>1100</v>
      </c>
      <c r="D30" s="418">
        <v>1900</v>
      </c>
    </row>
    <row r="31" spans="1:4" x14ac:dyDescent="0.2">
      <c r="A31" s="162" t="s">
        <v>373</v>
      </c>
      <c r="B31" s="418">
        <v>900</v>
      </c>
      <c r="C31" s="418">
        <v>1100</v>
      </c>
      <c r="D31" s="418">
        <v>2000</v>
      </c>
    </row>
    <row r="32" spans="1:4" ht="11.25" customHeight="1" x14ac:dyDescent="0.2">
      <c r="A32" s="73" t="s">
        <v>418</v>
      </c>
      <c r="B32" s="116"/>
      <c r="C32" s="116"/>
      <c r="D32" s="116"/>
    </row>
    <row r="33" spans="1:4" x14ac:dyDescent="0.2">
      <c r="A33" s="163" t="s">
        <v>371</v>
      </c>
      <c r="B33" s="74"/>
      <c r="C33" s="74"/>
      <c r="D33" s="74"/>
    </row>
    <row r="34" spans="1:4" x14ac:dyDescent="0.2">
      <c r="A34" s="56"/>
      <c r="B34" s="111"/>
      <c r="C34" s="111"/>
      <c r="D34" s="111"/>
    </row>
    <row r="35" spans="1:4" x14ac:dyDescent="0.2">
      <c r="B35" s="111"/>
      <c r="C35" s="111"/>
      <c r="D35" s="111"/>
    </row>
    <row r="36" spans="1:4" x14ac:dyDescent="0.2">
      <c r="B36" s="22"/>
      <c r="C36" s="22"/>
      <c r="D36" s="22"/>
    </row>
    <row r="37" spans="1:4" x14ac:dyDescent="0.2">
      <c r="B37" s="22"/>
      <c r="C37" s="22"/>
      <c r="D37" s="22"/>
    </row>
  </sheetData>
  <phoneticPr fontId="13" type="noConversion"/>
  <pageMargins left="0.7" right="0.7" top="0.75" bottom="0.75" header="0.3" footer="0.3"/>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2"/>
  <dimension ref="A1:G43"/>
  <sheetViews>
    <sheetView workbookViewId="0">
      <selection activeCell="M41" sqref="M41"/>
    </sheetView>
  </sheetViews>
  <sheetFormatPr baseColWidth="10" defaultRowHeight="11.25" x14ac:dyDescent="0.2"/>
  <cols>
    <col min="1" max="1" width="46.140625" style="8" customWidth="1"/>
    <col min="2" max="16384" width="11.42578125" style="2"/>
  </cols>
  <sheetData>
    <row r="1" spans="1:7" x14ac:dyDescent="0.2">
      <c r="A1" s="6" t="s">
        <v>710</v>
      </c>
      <c r="B1" s="108"/>
      <c r="C1" s="108"/>
    </row>
    <row r="2" spans="1:7" x14ac:dyDescent="0.2">
      <c r="A2" s="6"/>
    </row>
    <row r="3" spans="1:7" s="8" customFormat="1" ht="20.25" customHeight="1" x14ac:dyDescent="0.25">
      <c r="A3" s="106" t="s">
        <v>379</v>
      </c>
      <c r="B3" s="107" t="s">
        <v>166</v>
      </c>
      <c r="C3" s="107" t="s">
        <v>166</v>
      </c>
      <c r="D3" s="107" t="s">
        <v>162</v>
      </c>
    </row>
    <row r="4" spans="1:7" x14ac:dyDescent="0.2">
      <c r="A4" s="9" t="s">
        <v>457</v>
      </c>
      <c r="B4" s="228" t="s">
        <v>486</v>
      </c>
      <c r="C4" s="228" t="s">
        <v>486</v>
      </c>
      <c r="D4" s="228" t="s">
        <v>486</v>
      </c>
    </row>
    <row r="5" spans="1:7" ht="22.5" x14ac:dyDescent="0.2">
      <c r="A5" s="9" t="s">
        <v>458</v>
      </c>
      <c r="B5" s="228" t="s">
        <v>486</v>
      </c>
      <c r="C5" s="228" t="s">
        <v>486</v>
      </c>
      <c r="D5" s="228" t="s">
        <v>486</v>
      </c>
      <c r="E5" s="22"/>
      <c r="F5" s="22"/>
      <c r="G5" s="22"/>
    </row>
    <row r="6" spans="1:7" x14ac:dyDescent="0.2">
      <c r="A6" s="9" t="s">
        <v>459</v>
      </c>
      <c r="B6" s="228" t="s">
        <v>486</v>
      </c>
      <c r="C6" s="228" t="s">
        <v>486</v>
      </c>
      <c r="D6" s="228" t="s">
        <v>486</v>
      </c>
      <c r="E6" s="22"/>
      <c r="F6" s="22"/>
      <c r="G6" s="22"/>
    </row>
    <row r="7" spans="1:7" x14ac:dyDescent="0.2">
      <c r="A7" s="9" t="s">
        <v>460</v>
      </c>
      <c r="B7" s="228" t="s">
        <v>486</v>
      </c>
      <c r="C7" s="228" t="s">
        <v>486</v>
      </c>
      <c r="D7" s="228" t="s">
        <v>486</v>
      </c>
      <c r="E7" s="22"/>
      <c r="F7" s="22"/>
      <c r="G7" s="22"/>
    </row>
    <row r="8" spans="1:7" x14ac:dyDescent="0.2">
      <c r="A8" s="9" t="s">
        <v>461</v>
      </c>
      <c r="B8" s="228" t="s">
        <v>486</v>
      </c>
      <c r="C8" s="228" t="s">
        <v>486</v>
      </c>
      <c r="D8" s="228" t="s">
        <v>486</v>
      </c>
      <c r="E8" s="22"/>
      <c r="F8" s="22"/>
      <c r="G8" s="22"/>
    </row>
    <row r="9" spans="1:7" x14ac:dyDescent="0.2">
      <c r="A9" s="9" t="s">
        <v>241</v>
      </c>
      <c r="B9" s="228" t="s">
        <v>486</v>
      </c>
      <c r="C9" s="228" t="s">
        <v>486</v>
      </c>
      <c r="D9" s="228" t="s">
        <v>486</v>
      </c>
      <c r="E9" s="22"/>
      <c r="F9" s="22"/>
      <c r="G9" s="22"/>
    </row>
    <row r="10" spans="1:7" x14ac:dyDescent="0.2">
      <c r="A10" s="12" t="s">
        <v>242</v>
      </c>
      <c r="B10" s="228">
        <v>1.3</v>
      </c>
      <c r="C10" s="228">
        <v>1.4</v>
      </c>
      <c r="D10" s="228">
        <v>1.3</v>
      </c>
      <c r="E10" s="22"/>
      <c r="F10" s="22"/>
      <c r="G10" s="22"/>
    </row>
    <row r="11" spans="1:7" x14ac:dyDescent="0.2">
      <c r="A11" s="9" t="s">
        <v>243</v>
      </c>
      <c r="B11" s="228">
        <v>92.9</v>
      </c>
      <c r="C11" s="228">
        <v>91.8</v>
      </c>
      <c r="D11" s="228">
        <v>92.3</v>
      </c>
      <c r="E11" s="22"/>
      <c r="F11" s="22"/>
      <c r="G11" s="22"/>
    </row>
    <row r="12" spans="1:7" x14ac:dyDescent="0.2">
      <c r="A12" s="9" t="s">
        <v>244</v>
      </c>
      <c r="B12" s="228">
        <v>0.2</v>
      </c>
      <c r="C12" s="228">
        <v>1</v>
      </c>
      <c r="D12" s="228">
        <v>0.6</v>
      </c>
      <c r="E12" s="22"/>
      <c r="F12" s="22"/>
      <c r="G12" s="22"/>
    </row>
    <row r="13" spans="1:7" ht="22.5" x14ac:dyDescent="0.2">
      <c r="A13" s="9" t="s">
        <v>456</v>
      </c>
      <c r="B13" s="228">
        <v>2.4</v>
      </c>
      <c r="C13" s="228">
        <v>3.3</v>
      </c>
      <c r="D13" s="228">
        <v>2.9</v>
      </c>
      <c r="E13" s="22"/>
      <c r="F13" s="22"/>
      <c r="G13" s="22"/>
    </row>
    <row r="14" spans="1:7" x14ac:dyDescent="0.2">
      <c r="A14" s="9" t="s">
        <v>246</v>
      </c>
      <c r="B14" s="228">
        <v>2.9</v>
      </c>
      <c r="C14" s="228">
        <v>2.5</v>
      </c>
      <c r="D14" s="228">
        <v>2.7</v>
      </c>
      <c r="E14" s="22"/>
      <c r="F14" s="22"/>
      <c r="G14" s="22"/>
    </row>
    <row r="15" spans="1:7" x14ac:dyDescent="0.2">
      <c r="A15" s="10" t="s">
        <v>162</v>
      </c>
      <c r="B15" s="362">
        <v>100</v>
      </c>
      <c r="C15" s="362">
        <v>100</v>
      </c>
      <c r="D15" s="362">
        <v>100</v>
      </c>
      <c r="E15" s="22"/>
      <c r="F15" s="22"/>
      <c r="G15" s="22"/>
    </row>
    <row r="16" spans="1:7" x14ac:dyDescent="0.2">
      <c r="A16" s="10" t="s">
        <v>137</v>
      </c>
      <c r="B16" s="418">
        <v>800</v>
      </c>
      <c r="C16" s="418">
        <v>1100</v>
      </c>
      <c r="D16" s="418">
        <v>1900</v>
      </c>
      <c r="E16" s="22"/>
      <c r="F16" s="22"/>
      <c r="G16" s="22"/>
    </row>
    <row r="17" spans="1:7" x14ac:dyDescent="0.2">
      <c r="A17" s="162" t="s">
        <v>373</v>
      </c>
      <c r="B17" s="418">
        <v>900</v>
      </c>
      <c r="C17" s="418">
        <v>1100</v>
      </c>
      <c r="D17" s="418">
        <v>2000</v>
      </c>
      <c r="E17" s="22"/>
      <c r="F17" s="22"/>
      <c r="G17" s="22"/>
    </row>
    <row r="18" spans="1:7" ht="11.25" customHeight="1" x14ac:dyDescent="0.2">
      <c r="A18" s="73" t="s">
        <v>418</v>
      </c>
      <c r="B18" s="116"/>
      <c r="C18" s="116"/>
      <c r="D18" s="116"/>
      <c r="E18" s="22"/>
      <c r="F18" s="22"/>
      <c r="G18" s="22"/>
    </row>
    <row r="19" spans="1:7" x14ac:dyDescent="0.2">
      <c r="A19" s="163" t="s">
        <v>371</v>
      </c>
      <c r="C19" s="74"/>
      <c r="D19" s="74"/>
    </row>
    <row r="20" spans="1:7" x14ac:dyDescent="0.2">
      <c r="A20" s="56"/>
      <c r="B20" s="111"/>
      <c r="C20" s="111"/>
      <c r="D20" s="111"/>
    </row>
    <row r="21" spans="1:7" x14ac:dyDescent="0.2">
      <c r="B21" s="111"/>
      <c r="C21" s="111"/>
      <c r="D21" s="111"/>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3"/>
  <dimension ref="A1:H44"/>
  <sheetViews>
    <sheetView workbookViewId="0">
      <selection activeCell="A48" sqref="A48"/>
    </sheetView>
  </sheetViews>
  <sheetFormatPr baseColWidth="10" defaultRowHeight="11.25" x14ac:dyDescent="0.2"/>
  <cols>
    <col min="1" max="1" width="27.140625" style="8" customWidth="1"/>
    <col min="2" max="16384" width="11.42578125" style="2"/>
  </cols>
  <sheetData>
    <row r="1" spans="1:8" x14ac:dyDescent="0.2">
      <c r="A1" s="6" t="s">
        <v>711</v>
      </c>
      <c r="E1" s="108"/>
      <c r="F1" s="108"/>
      <c r="G1" s="108"/>
      <c r="H1" s="108"/>
    </row>
    <row r="2" spans="1:8" x14ac:dyDescent="0.2">
      <c r="A2" s="6" t="s">
        <v>409</v>
      </c>
    </row>
    <row r="3" spans="1:8" x14ac:dyDescent="0.2">
      <c r="A3" s="6"/>
    </row>
    <row r="4" spans="1:8" s="8" customFormat="1" ht="17.25" customHeight="1" x14ac:dyDescent="0.25">
      <c r="A4" s="458" t="s">
        <v>410</v>
      </c>
      <c r="B4" s="460" t="s">
        <v>295</v>
      </c>
      <c r="C4" s="476"/>
      <c r="D4" s="461"/>
      <c r="E4" s="460" t="s">
        <v>381</v>
      </c>
      <c r="F4" s="476"/>
      <c r="G4" s="461"/>
    </row>
    <row r="5" spans="1:8" s="8" customFormat="1" ht="17.25" customHeight="1" x14ac:dyDescent="0.25">
      <c r="A5" s="459"/>
      <c r="B5" s="107" t="s">
        <v>167</v>
      </c>
      <c r="C5" s="107" t="s">
        <v>166</v>
      </c>
      <c r="D5" s="107" t="s">
        <v>162</v>
      </c>
      <c r="E5" s="107" t="s">
        <v>167</v>
      </c>
      <c r="F5" s="107" t="s">
        <v>166</v>
      </c>
      <c r="G5" s="107" t="s">
        <v>162</v>
      </c>
    </row>
    <row r="6" spans="1:8" x14ac:dyDescent="0.2">
      <c r="A6" s="9" t="s">
        <v>24</v>
      </c>
      <c r="B6" s="228">
        <v>1.1000000000000001</v>
      </c>
      <c r="C6" s="228">
        <v>1.1000000000000001</v>
      </c>
      <c r="D6" s="228">
        <v>1.1000000000000001</v>
      </c>
      <c r="E6" s="228">
        <v>0.8</v>
      </c>
      <c r="F6" s="228">
        <v>0.6</v>
      </c>
      <c r="G6" s="228">
        <v>0.6</v>
      </c>
    </row>
    <row r="7" spans="1:8" x14ac:dyDescent="0.2">
      <c r="A7" s="9" t="s">
        <v>25</v>
      </c>
      <c r="B7" s="228">
        <v>10.199999999999999</v>
      </c>
      <c r="C7" s="228">
        <v>8</v>
      </c>
      <c r="D7" s="228">
        <v>8.9</v>
      </c>
      <c r="E7" s="228">
        <v>4.9000000000000004</v>
      </c>
      <c r="F7" s="228">
        <v>6.4</v>
      </c>
      <c r="G7" s="228">
        <v>5.8</v>
      </c>
    </row>
    <row r="8" spans="1:8" x14ac:dyDescent="0.2">
      <c r="A8" s="9" t="s">
        <v>26</v>
      </c>
      <c r="B8" s="228">
        <v>8.4</v>
      </c>
      <c r="C8" s="228">
        <v>9.9</v>
      </c>
      <c r="D8" s="228">
        <v>9.3000000000000007</v>
      </c>
      <c r="E8" s="228">
        <v>5.7</v>
      </c>
      <c r="F8" s="228">
        <v>9.4</v>
      </c>
      <c r="G8" s="228">
        <v>7.8</v>
      </c>
    </row>
    <row r="9" spans="1:8" x14ac:dyDescent="0.2">
      <c r="A9" s="9" t="s">
        <v>27</v>
      </c>
      <c r="B9" s="228">
        <v>5.9</v>
      </c>
      <c r="C9" s="228">
        <v>9.4</v>
      </c>
      <c r="D9" s="228">
        <v>8</v>
      </c>
      <c r="E9" s="228">
        <v>6.9</v>
      </c>
      <c r="F9" s="228">
        <v>7.7</v>
      </c>
      <c r="G9" s="228">
        <v>7.4</v>
      </c>
    </row>
    <row r="10" spans="1:8" x14ac:dyDescent="0.2">
      <c r="A10" s="9" t="s">
        <v>28</v>
      </c>
      <c r="B10" s="228">
        <v>11.3</v>
      </c>
      <c r="C10" s="228">
        <v>6.6</v>
      </c>
      <c r="D10" s="228">
        <v>8.5</v>
      </c>
      <c r="E10" s="228">
        <v>5.9</v>
      </c>
      <c r="F10" s="228">
        <v>7</v>
      </c>
      <c r="G10" s="228">
        <v>6.6</v>
      </c>
    </row>
    <row r="11" spans="1:8" x14ac:dyDescent="0.2">
      <c r="A11" s="9" t="s">
        <v>29</v>
      </c>
      <c r="B11" s="228">
        <v>12.7</v>
      </c>
      <c r="C11" s="228">
        <v>12.3</v>
      </c>
      <c r="D11" s="228">
        <v>12.4</v>
      </c>
      <c r="E11" s="228">
        <v>13</v>
      </c>
      <c r="F11" s="228">
        <v>13.1</v>
      </c>
      <c r="G11" s="228">
        <v>13.1</v>
      </c>
    </row>
    <row r="12" spans="1:8" x14ac:dyDescent="0.2">
      <c r="A12" s="9" t="s">
        <v>30</v>
      </c>
      <c r="B12" s="228">
        <v>13.7</v>
      </c>
      <c r="C12" s="228">
        <v>15.1</v>
      </c>
      <c r="D12" s="228">
        <v>14.6</v>
      </c>
      <c r="E12" s="228">
        <v>13.3</v>
      </c>
      <c r="F12" s="228">
        <v>11.2</v>
      </c>
      <c r="G12" s="228">
        <v>12.1</v>
      </c>
    </row>
    <row r="13" spans="1:8" x14ac:dyDescent="0.2">
      <c r="A13" s="9" t="s">
        <v>31</v>
      </c>
      <c r="B13" s="228">
        <v>12.9</v>
      </c>
      <c r="C13" s="228">
        <v>12.8</v>
      </c>
      <c r="D13" s="228">
        <v>12.8</v>
      </c>
      <c r="E13" s="228">
        <v>14</v>
      </c>
      <c r="F13" s="228">
        <v>13.9</v>
      </c>
      <c r="G13" s="228">
        <v>14</v>
      </c>
    </row>
    <row r="14" spans="1:8" x14ac:dyDescent="0.2">
      <c r="A14" s="9" t="s">
        <v>32</v>
      </c>
      <c r="B14" s="228">
        <v>11.1</v>
      </c>
      <c r="C14" s="228">
        <v>13.3</v>
      </c>
      <c r="D14" s="228">
        <v>12.4</v>
      </c>
      <c r="E14" s="228">
        <v>13</v>
      </c>
      <c r="F14" s="228">
        <v>13.2</v>
      </c>
      <c r="G14" s="228">
        <v>13.1</v>
      </c>
    </row>
    <row r="15" spans="1:8" x14ac:dyDescent="0.2">
      <c r="A15" s="9" t="s">
        <v>33</v>
      </c>
      <c r="B15" s="228">
        <v>9.4</v>
      </c>
      <c r="C15" s="228">
        <v>7.8</v>
      </c>
      <c r="D15" s="228">
        <v>8.5</v>
      </c>
      <c r="E15" s="228">
        <v>11.7</v>
      </c>
      <c r="F15" s="228">
        <v>9.1</v>
      </c>
      <c r="G15" s="228">
        <v>10.199999999999999</v>
      </c>
    </row>
    <row r="16" spans="1:8" x14ac:dyDescent="0.2">
      <c r="A16" s="9" t="s">
        <v>35</v>
      </c>
      <c r="B16" s="228">
        <v>3.2</v>
      </c>
      <c r="C16" s="228">
        <v>3.7</v>
      </c>
      <c r="D16" s="228">
        <v>3.5</v>
      </c>
      <c r="E16" s="228">
        <v>10.8</v>
      </c>
      <c r="F16" s="228">
        <v>8.3000000000000007</v>
      </c>
      <c r="G16" s="228">
        <v>9.3000000000000007</v>
      </c>
    </row>
    <row r="17" spans="1:7" x14ac:dyDescent="0.2">
      <c r="A17" s="10" t="s">
        <v>162</v>
      </c>
      <c r="B17" s="362">
        <v>100</v>
      </c>
      <c r="C17" s="362">
        <v>100</v>
      </c>
      <c r="D17" s="362">
        <v>100</v>
      </c>
      <c r="E17" s="362">
        <v>100</v>
      </c>
      <c r="F17" s="362">
        <v>100</v>
      </c>
      <c r="G17" s="362">
        <v>100</v>
      </c>
    </row>
    <row r="18" spans="1:7" x14ac:dyDescent="0.2">
      <c r="A18" s="10" t="s">
        <v>137</v>
      </c>
      <c r="B18" s="418">
        <v>400</v>
      </c>
      <c r="C18" s="418">
        <v>600</v>
      </c>
      <c r="D18" s="418">
        <v>1000</v>
      </c>
      <c r="E18" s="418">
        <v>500</v>
      </c>
      <c r="F18" s="418">
        <v>700</v>
      </c>
      <c r="G18" s="418">
        <v>1200</v>
      </c>
    </row>
    <row r="19" spans="1:7" x14ac:dyDescent="0.2">
      <c r="A19" s="10" t="s">
        <v>163</v>
      </c>
      <c r="B19" s="418">
        <v>400</v>
      </c>
      <c r="C19" s="418">
        <v>600</v>
      </c>
      <c r="D19" s="418">
        <v>1000</v>
      </c>
      <c r="E19" s="418">
        <v>500</v>
      </c>
      <c r="F19" s="418">
        <v>700</v>
      </c>
      <c r="G19" s="418">
        <v>1200</v>
      </c>
    </row>
    <row r="20" spans="1:7" s="73" customFormat="1" ht="13.5" customHeight="1" x14ac:dyDescent="0.2">
      <c r="A20" s="449" t="s">
        <v>418</v>
      </c>
      <c r="B20" s="449"/>
      <c r="C20" s="449"/>
    </row>
    <row r="21" spans="1:7" s="73" customFormat="1" ht="13.5" customHeight="1" x14ac:dyDescent="0.2">
      <c r="A21" s="429" t="s">
        <v>353</v>
      </c>
      <c r="B21" s="429"/>
      <c r="C21" s="429"/>
    </row>
    <row r="22" spans="1:7" x14ac:dyDescent="0.2">
      <c r="A22" s="56"/>
      <c r="B22" s="111"/>
      <c r="C22" s="111"/>
      <c r="D22" s="111"/>
      <c r="E22" s="111"/>
      <c r="F22" s="111"/>
      <c r="G22" s="111"/>
    </row>
    <row r="23" spans="1:7" x14ac:dyDescent="0.2">
      <c r="B23" s="111"/>
      <c r="C23" s="111"/>
      <c r="D23" s="111"/>
      <c r="E23" s="111"/>
      <c r="F23" s="111"/>
      <c r="G23" s="111"/>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5">
    <mergeCell ref="B4:D4"/>
    <mergeCell ref="E4:G4"/>
    <mergeCell ref="A4:A5"/>
    <mergeCell ref="A20:C20"/>
    <mergeCell ref="A21:C21"/>
  </mergeCells>
  <phoneticPr fontId="13" type="noConversion"/>
  <pageMargins left="0.7" right="0.7" top="0.75" bottom="0.75" header="0.3" footer="0.3"/>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4"/>
  <dimension ref="A1:G41"/>
  <sheetViews>
    <sheetView workbookViewId="0">
      <selection activeCell="F20" sqref="F20"/>
    </sheetView>
  </sheetViews>
  <sheetFormatPr baseColWidth="10" defaultRowHeight="11.25" x14ac:dyDescent="0.2"/>
  <cols>
    <col min="1" max="1" width="32.140625" style="8" customWidth="1"/>
    <col min="2" max="16384" width="11.42578125" style="2"/>
  </cols>
  <sheetData>
    <row r="1" spans="1:7" x14ac:dyDescent="0.2">
      <c r="A1" s="6" t="s">
        <v>712</v>
      </c>
    </row>
    <row r="2" spans="1:7" x14ac:dyDescent="0.2">
      <c r="A2" s="6"/>
    </row>
    <row r="3" spans="1:7" s="8" customFormat="1" ht="22.5" customHeight="1" x14ac:dyDescent="0.25">
      <c r="A3" s="17" t="s">
        <v>296</v>
      </c>
      <c r="B3" s="46" t="s">
        <v>167</v>
      </c>
      <c r="C3" s="46" t="s">
        <v>166</v>
      </c>
      <c r="D3" s="46" t="s">
        <v>162</v>
      </c>
    </row>
    <row r="4" spans="1:7" x14ac:dyDescent="0.2">
      <c r="A4" s="9" t="s">
        <v>169</v>
      </c>
      <c r="B4" s="243">
        <v>9.6</v>
      </c>
      <c r="C4" s="243">
        <v>10.6</v>
      </c>
      <c r="D4" s="243">
        <v>10.1</v>
      </c>
      <c r="E4" s="22"/>
      <c r="F4" s="22"/>
      <c r="G4" s="22"/>
    </row>
    <row r="5" spans="1:7" x14ac:dyDescent="0.2">
      <c r="A5" s="9" t="s">
        <v>170</v>
      </c>
      <c r="B5" s="243">
        <v>25</v>
      </c>
      <c r="C5" s="243">
        <v>26.7</v>
      </c>
      <c r="D5" s="243">
        <v>26</v>
      </c>
      <c r="E5" s="22"/>
      <c r="F5" s="22"/>
      <c r="G5" s="22"/>
    </row>
    <row r="6" spans="1:7" x14ac:dyDescent="0.2">
      <c r="A6" s="9" t="s">
        <v>171</v>
      </c>
      <c r="B6" s="243">
        <v>16</v>
      </c>
      <c r="C6" s="243">
        <v>16.899999999999999</v>
      </c>
      <c r="D6" s="243">
        <v>16.5</v>
      </c>
      <c r="E6" s="22"/>
      <c r="F6" s="22"/>
      <c r="G6" s="22"/>
    </row>
    <row r="7" spans="1:7" x14ac:dyDescent="0.2">
      <c r="A7" s="9" t="s">
        <v>172</v>
      </c>
      <c r="B7" s="243">
        <v>9.1</v>
      </c>
      <c r="C7" s="243">
        <v>6.6</v>
      </c>
      <c r="D7" s="243">
        <v>7.7</v>
      </c>
      <c r="E7" s="22"/>
      <c r="F7" s="22"/>
      <c r="G7" s="22"/>
    </row>
    <row r="8" spans="1:7" x14ac:dyDescent="0.2">
      <c r="A8" s="9" t="s">
        <v>173</v>
      </c>
      <c r="B8" s="243">
        <v>9.1</v>
      </c>
      <c r="C8" s="243">
        <v>8.9</v>
      </c>
      <c r="D8" s="243">
        <v>9</v>
      </c>
      <c r="E8" s="22"/>
      <c r="F8" s="22"/>
      <c r="G8" s="22"/>
    </row>
    <row r="9" spans="1:7" x14ac:dyDescent="0.2">
      <c r="A9" s="9" t="s">
        <v>174</v>
      </c>
      <c r="B9" s="243">
        <v>31.2</v>
      </c>
      <c r="C9" s="243">
        <v>30.2</v>
      </c>
      <c r="D9" s="243">
        <v>30.7</v>
      </c>
      <c r="E9" s="22"/>
      <c r="F9" s="22"/>
      <c r="G9" s="22"/>
    </row>
    <row r="10" spans="1:7" x14ac:dyDescent="0.2">
      <c r="A10" s="10" t="s">
        <v>162</v>
      </c>
      <c r="B10" s="400">
        <v>100</v>
      </c>
      <c r="C10" s="400">
        <v>100</v>
      </c>
      <c r="D10" s="400">
        <v>100</v>
      </c>
      <c r="E10" s="22"/>
      <c r="F10" s="22"/>
      <c r="G10" s="22"/>
    </row>
    <row r="11" spans="1:7" x14ac:dyDescent="0.2">
      <c r="A11" s="10" t="s">
        <v>137</v>
      </c>
      <c r="B11" s="418">
        <v>500</v>
      </c>
      <c r="C11" s="418">
        <v>700</v>
      </c>
      <c r="D11" s="418">
        <v>1200</v>
      </c>
      <c r="E11" s="111"/>
      <c r="F11" s="111"/>
      <c r="G11" s="111"/>
    </row>
    <row r="12" spans="1:7" x14ac:dyDescent="0.2">
      <c r="A12" s="10" t="s">
        <v>163</v>
      </c>
      <c r="B12" s="418">
        <v>500</v>
      </c>
      <c r="C12" s="418">
        <v>700</v>
      </c>
      <c r="D12" s="418">
        <v>1200</v>
      </c>
      <c r="E12" s="111"/>
      <c r="F12" s="111"/>
      <c r="G12" s="111"/>
    </row>
    <row r="13" spans="1:7" x14ac:dyDescent="0.2">
      <c r="A13" s="10" t="s">
        <v>308</v>
      </c>
      <c r="B13" s="415">
        <v>11.5</v>
      </c>
      <c r="C13" s="415">
        <v>9.6</v>
      </c>
      <c r="D13" s="415">
        <v>10.4</v>
      </c>
      <c r="E13" s="22"/>
      <c r="F13" s="22"/>
      <c r="G13" s="22"/>
    </row>
    <row r="14" spans="1:7" x14ac:dyDescent="0.2">
      <c r="A14" s="492" t="s">
        <v>418</v>
      </c>
      <c r="B14" s="492"/>
      <c r="C14" s="74"/>
      <c r="D14" s="74"/>
      <c r="E14" s="22"/>
      <c r="F14" s="22"/>
      <c r="G14" s="22"/>
    </row>
    <row r="15" spans="1:7" x14ac:dyDescent="0.2">
      <c r="A15" s="429" t="s">
        <v>371</v>
      </c>
      <c r="B15" s="429"/>
      <c r="C15" s="70"/>
      <c r="D15" s="70"/>
      <c r="E15" s="22"/>
      <c r="F15" s="22"/>
      <c r="G15" s="22"/>
    </row>
    <row r="16" spans="1:7" x14ac:dyDescent="0.2">
      <c r="B16" s="22"/>
      <c r="C16" s="22"/>
      <c r="D16" s="22"/>
      <c r="E16" s="22"/>
      <c r="F16" s="22"/>
      <c r="G16" s="22"/>
    </row>
    <row r="17" spans="2:4" x14ac:dyDescent="0.2">
      <c r="B17" s="22"/>
      <c r="C17" s="22"/>
      <c r="D17" s="22"/>
    </row>
    <row r="18" spans="2:4" x14ac:dyDescent="0.2">
      <c r="B18" s="22"/>
      <c r="C18" s="22"/>
      <c r="D18" s="22"/>
    </row>
    <row r="19" spans="2:4" x14ac:dyDescent="0.2">
      <c r="B19" s="22"/>
      <c r="C19" s="22"/>
      <c r="D19" s="22"/>
    </row>
    <row r="20" spans="2:4" x14ac:dyDescent="0.2">
      <c r="B20" s="22"/>
      <c r="C20" s="22"/>
      <c r="D20" s="22"/>
    </row>
    <row r="21" spans="2:4" x14ac:dyDescent="0.2">
      <c r="B21" s="22"/>
      <c r="C21" s="22"/>
      <c r="D21" s="22"/>
    </row>
    <row r="22" spans="2:4" x14ac:dyDescent="0.2">
      <c r="B22" s="22"/>
      <c r="C22" s="22"/>
      <c r="D22" s="22"/>
    </row>
    <row r="23" spans="2:4" x14ac:dyDescent="0.2">
      <c r="B23" s="22"/>
      <c r="C23" s="22"/>
      <c r="D23" s="22"/>
    </row>
    <row r="24" spans="2:4" x14ac:dyDescent="0.2">
      <c r="B24" s="22"/>
      <c r="C24" s="22"/>
      <c r="D24" s="22"/>
    </row>
    <row r="25" spans="2:4" x14ac:dyDescent="0.2">
      <c r="B25" s="22"/>
      <c r="C25" s="22"/>
      <c r="D25" s="22"/>
    </row>
    <row r="26" spans="2:4" x14ac:dyDescent="0.2">
      <c r="B26" s="22"/>
      <c r="C26" s="22"/>
      <c r="D26" s="22"/>
    </row>
    <row r="27" spans="2:4" x14ac:dyDescent="0.2">
      <c r="B27" s="22"/>
      <c r="C27" s="22"/>
      <c r="D27" s="22"/>
    </row>
    <row r="28" spans="2:4" x14ac:dyDescent="0.2">
      <c r="B28" s="22"/>
      <c r="C28" s="22"/>
      <c r="D28" s="22"/>
    </row>
    <row r="29" spans="2:4" x14ac:dyDescent="0.2">
      <c r="B29" s="22"/>
      <c r="C29" s="22"/>
      <c r="D29" s="22"/>
    </row>
    <row r="30" spans="2:4" x14ac:dyDescent="0.2">
      <c r="B30" s="22"/>
      <c r="C30" s="22"/>
      <c r="D30" s="22"/>
    </row>
    <row r="31" spans="2:4" x14ac:dyDescent="0.2">
      <c r="B31" s="22"/>
      <c r="C31" s="22"/>
      <c r="D31" s="22"/>
    </row>
    <row r="32" spans="2:4"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sheetData>
  <mergeCells count="2">
    <mergeCell ref="A14:B14"/>
    <mergeCell ref="A15:B15"/>
  </mergeCells>
  <phoneticPr fontId="13" type="noConversion"/>
  <pageMargins left="0.7" right="0.7" top="0.75" bottom="0.75" header="0.3" footer="0.3"/>
  <pageSetup paperSize="9" orientation="portrait" r:id="rId1"/>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5"/>
  <dimension ref="A1:G45"/>
  <sheetViews>
    <sheetView topLeftCell="A19" workbookViewId="0">
      <selection activeCell="E9" sqref="E9"/>
    </sheetView>
  </sheetViews>
  <sheetFormatPr baseColWidth="10" defaultRowHeight="11.25" x14ac:dyDescent="0.2"/>
  <cols>
    <col min="1" max="1" width="48.140625" style="51" customWidth="1"/>
    <col min="2" max="16384" width="11.42578125" style="48"/>
  </cols>
  <sheetData>
    <row r="1" spans="1:7" x14ac:dyDescent="0.2">
      <c r="A1" s="6" t="s">
        <v>713</v>
      </c>
    </row>
    <row r="2" spans="1:7" x14ac:dyDescent="0.2">
      <c r="A2" s="6"/>
    </row>
    <row r="3" spans="1:7" s="51" customFormat="1" ht="19.5" customHeight="1" x14ac:dyDescent="0.25">
      <c r="A3" s="10" t="s">
        <v>191</v>
      </c>
      <c r="B3" s="107" t="s">
        <v>167</v>
      </c>
      <c r="C3" s="107" t="s">
        <v>166</v>
      </c>
      <c r="D3" s="107" t="s">
        <v>162</v>
      </c>
    </row>
    <row r="4" spans="1:7" x14ac:dyDescent="0.2">
      <c r="A4" s="18" t="s">
        <v>181</v>
      </c>
      <c r="B4" s="318">
        <v>30</v>
      </c>
      <c r="C4" s="318">
        <v>28.1</v>
      </c>
      <c r="D4" s="318">
        <v>28.9</v>
      </c>
    </row>
    <row r="5" spans="1:7" x14ac:dyDescent="0.2">
      <c r="A5" s="9" t="s">
        <v>192</v>
      </c>
      <c r="B5" s="228">
        <v>23.2</v>
      </c>
      <c r="C5" s="228">
        <v>22</v>
      </c>
      <c r="D5" s="228">
        <v>22.5</v>
      </c>
      <c r="E5" s="83"/>
      <c r="F5" s="83"/>
      <c r="G5" s="83"/>
    </row>
    <row r="6" spans="1:7" x14ac:dyDescent="0.2">
      <c r="A6" s="9" t="s">
        <v>193</v>
      </c>
      <c r="B6" s="228">
        <v>5.0999999999999996</v>
      </c>
      <c r="C6" s="228">
        <v>3.9</v>
      </c>
      <c r="D6" s="228">
        <v>4.4000000000000004</v>
      </c>
      <c r="E6" s="83"/>
      <c r="F6" s="83"/>
      <c r="G6" s="83"/>
    </row>
    <row r="7" spans="1:7" x14ac:dyDescent="0.2">
      <c r="A7" s="9" t="s">
        <v>194</v>
      </c>
      <c r="B7" s="228">
        <v>0.5</v>
      </c>
      <c r="C7" s="228">
        <v>1.3</v>
      </c>
      <c r="D7" s="228">
        <v>0.9</v>
      </c>
      <c r="E7" s="83"/>
      <c r="F7" s="83"/>
      <c r="G7" s="83"/>
    </row>
    <row r="8" spans="1:7" x14ac:dyDescent="0.2">
      <c r="A8" s="9" t="s">
        <v>195</v>
      </c>
      <c r="B8" s="228">
        <v>1.2</v>
      </c>
      <c r="C8" s="228">
        <v>0.9</v>
      </c>
      <c r="D8" s="228">
        <v>1.1000000000000001</v>
      </c>
      <c r="E8" s="83"/>
      <c r="F8" s="83"/>
      <c r="G8" s="83"/>
    </row>
    <row r="9" spans="1:7" x14ac:dyDescent="0.2">
      <c r="A9" s="18" t="s">
        <v>182</v>
      </c>
      <c r="B9" s="318">
        <v>9.1999999999999993</v>
      </c>
      <c r="C9" s="318">
        <v>14.9</v>
      </c>
      <c r="D9" s="318">
        <v>12.5</v>
      </c>
      <c r="E9" s="83"/>
      <c r="F9" s="83"/>
      <c r="G9" s="83"/>
    </row>
    <row r="10" spans="1:7" x14ac:dyDescent="0.2">
      <c r="A10" s="9" t="s">
        <v>196</v>
      </c>
      <c r="B10" s="228" t="s">
        <v>486</v>
      </c>
      <c r="C10" s="228">
        <v>1.5</v>
      </c>
      <c r="D10" s="228">
        <v>1</v>
      </c>
      <c r="E10" s="83"/>
      <c r="F10" s="83"/>
      <c r="G10" s="83"/>
    </row>
    <row r="11" spans="1:7" ht="22.5" x14ac:dyDescent="0.2">
      <c r="A11" s="9" t="s">
        <v>197</v>
      </c>
      <c r="B11" s="228">
        <v>2.7</v>
      </c>
      <c r="C11" s="228">
        <v>2</v>
      </c>
      <c r="D11" s="228">
        <v>2.2999999999999998</v>
      </c>
      <c r="E11" s="83"/>
      <c r="F11" s="83"/>
      <c r="G11" s="83"/>
    </row>
    <row r="12" spans="1:7" ht="22.5" x14ac:dyDescent="0.2">
      <c r="A12" s="9" t="s">
        <v>198</v>
      </c>
      <c r="B12" s="228">
        <v>5.8</v>
      </c>
      <c r="C12" s="228">
        <v>9.8000000000000007</v>
      </c>
      <c r="D12" s="228">
        <v>8.1</v>
      </c>
      <c r="E12" s="83"/>
      <c r="F12" s="83"/>
      <c r="G12" s="83"/>
    </row>
    <row r="13" spans="1:7" x14ac:dyDescent="0.2">
      <c r="A13" s="9" t="s">
        <v>199</v>
      </c>
      <c r="B13" s="228">
        <v>0.5</v>
      </c>
      <c r="C13" s="228">
        <v>1.6</v>
      </c>
      <c r="D13" s="228">
        <v>1.1000000000000001</v>
      </c>
      <c r="E13" s="83"/>
      <c r="F13" s="83"/>
      <c r="G13" s="83"/>
    </row>
    <row r="14" spans="1:7" x14ac:dyDescent="0.2">
      <c r="A14" s="18" t="s">
        <v>183</v>
      </c>
      <c r="B14" s="318" t="s">
        <v>486</v>
      </c>
      <c r="C14" s="318" t="s">
        <v>486</v>
      </c>
      <c r="D14" s="318" t="s">
        <v>486</v>
      </c>
      <c r="E14" s="83"/>
      <c r="F14" s="83"/>
      <c r="G14" s="83"/>
    </row>
    <row r="15" spans="1:7" ht="22.5" x14ac:dyDescent="0.2">
      <c r="A15" s="9" t="s">
        <v>200</v>
      </c>
      <c r="B15" s="228" t="s">
        <v>486</v>
      </c>
      <c r="C15" s="228" t="s">
        <v>486</v>
      </c>
      <c r="D15" s="228" t="s">
        <v>486</v>
      </c>
      <c r="E15" s="83"/>
      <c r="F15" s="83"/>
      <c r="G15" s="83"/>
    </row>
    <row r="16" spans="1:7" x14ac:dyDescent="0.2">
      <c r="A16" s="9" t="s">
        <v>201</v>
      </c>
      <c r="B16" s="228" t="s">
        <v>486</v>
      </c>
      <c r="C16" s="228" t="s">
        <v>486</v>
      </c>
      <c r="D16" s="228" t="s">
        <v>486</v>
      </c>
      <c r="E16" s="83"/>
      <c r="F16" s="83"/>
      <c r="G16" s="83"/>
    </row>
    <row r="17" spans="1:7" x14ac:dyDescent="0.2">
      <c r="A17" s="18" t="s">
        <v>184</v>
      </c>
      <c r="B17" s="318" t="s">
        <v>486</v>
      </c>
      <c r="C17" s="318" t="s">
        <v>486</v>
      </c>
      <c r="D17" s="318" t="s">
        <v>486</v>
      </c>
      <c r="E17" s="83"/>
      <c r="F17" s="83"/>
      <c r="G17" s="83"/>
    </row>
    <row r="18" spans="1:7" x14ac:dyDescent="0.2">
      <c r="A18" s="9" t="s">
        <v>202</v>
      </c>
      <c r="B18" s="228" t="s">
        <v>486</v>
      </c>
      <c r="C18" s="228" t="s">
        <v>486</v>
      </c>
      <c r="D18" s="228" t="s">
        <v>486</v>
      </c>
      <c r="E18" s="83"/>
      <c r="F18" s="83"/>
      <c r="G18" s="83"/>
    </row>
    <row r="19" spans="1:7" ht="22.5" x14ac:dyDescent="0.2">
      <c r="A19" s="9" t="s">
        <v>203</v>
      </c>
      <c r="B19" s="228" t="s">
        <v>486</v>
      </c>
      <c r="C19" s="228" t="s">
        <v>486</v>
      </c>
      <c r="D19" s="228" t="s">
        <v>486</v>
      </c>
    </row>
    <row r="20" spans="1:7" ht="22.5" x14ac:dyDescent="0.2">
      <c r="A20" s="9" t="s">
        <v>204</v>
      </c>
      <c r="B20" s="228" t="s">
        <v>486</v>
      </c>
      <c r="C20" s="228" t="s">
        <v>486</v>
      </c>
      <c r="D20" s="228" t="s">
        <v>486</v>
      </c>
    </row>
    <row r="21" spans="1:7" x14ac:dyDescent="0.2">
      <c r="A21" s="9" t="s">
        <v>205</v>
      </c>
      <c r="B21" s="228" t="s">
        <v>486</v>
      </c>
      <c r="C21" s="228" t="s">
        <v>486</v>
      </c>
      <c r="D21" s="228" t="s">
        <v>486</v>
      </c>
      <c r="E21" s="83"/>
      <c r="F21" s="83"/>
      <c r="G21" s="83"/>
    </row>
    <row r="22" spans="1:7" x14ac:dyDescent="0.2">
      <c r="A22" s="9" t="s">
        <v>206</v>
      </c>
      <c r="B22" s="228" t="s">
        <v>486</v>
      </c>
      <c r="C22" s="228" t="s">
        <v>486</v>
      </c>
      <c r="D22" s="228" t="s">
        <v>486</v>
      </c>
    </row>
    <row r="23" spans="1:7" x14ac:dyDescent="0.2">
      <c r="A23" s="18" t="s">
        <v>185</v>
      </c>
      <c r="B23" s="318" t="s">
        <v>486</v>
      </c>
      <c r="C23" s="318" t="s">
        <v>486</v>
      </c>
      <c r="D23" s="318" t="s">
        <v>486</v>
      </c>
    </row>
    <row r="24" spans="1:7" x14ac:dyDescent="0.2">
      <c r="A24" s="9" t="s">
        <v>207</v>
      </c>
      <c r="B24" s="228" t="s">
        <v>486</v>
      </c>
      <c r="C24" s="228" t="s">
        <v>486</v>
      </c>
      <c r="D24" s="228" t="s">
        <v>486</v>
      </c>
      <c r="E24" s="83"/>
      <c r="F24" s="83"/>
      <c r="G24" s="83"/>
    </row>
    <row r="25" spans="1:7" ht="45" x14ac:dyDescent="0.2">
      <c r="A25" s="9" t="s">
        <v>422</v>
      </c>
      <c r="B25" s="228" t="s">
        <v>486</v>
      </c>
      <c r="C25" s="228" t="s">
        <v>486</v>
      </c>
      <c r="D25" s="228" t="s">
        <v>486</v>
      </c>
    </row>
    <row r="26" spans="1:7" x14ac:dyDescent="0.2">
      <c r="A26" s="18" t="s">
        <v>186</v>
      </c>
      <c r="B26" s="318">
        <v>11.5</v>
      </c>
      <c r="C26" s="318">
        <v>11.6</v>
      </c>
      <c r="D26" s="318">
        <v>11.5</v>
      </c>
    </row>
    <row r="27" spans="1:7" ht="22.5" x14ac:dyDescent="0.2">
      <c r="A27" s="9" t="s">
        <v>209</v>
      </c>
      <c r="B27" s="228" t="s">
        <v>486</v>
      </c>
      <c r="C27" s="228" t="s">
        <v>486</v>
      </c>
      <c r="D27" s="228" t="s">
        <v>486</v>
      </c>
    </row>
    <row r="28" spans="1:7" ht="22.5" x14ac:dyDescent="0.2">
      <c r="A28" s="9" t="s">
        <v>210</v>
      </c>
      <c r="B28" s="228">
        <v>1.5</v>
      </c>
      <c r="C28" s="228">
        <v>0.6</v>
      </c>
      <c r="D28" s="228">
        <v>0.9</v>
      </c>
    </row>
    <row r="29" spans="1:7" ht="22.5" x14ac:dyDescent="0.2">
      <c r="A29" s="9" t="s">
        <v>211</v>
      </c>
      <c r="B29" s="228">
        <v>5.9</v>
      </c>
      <c r="C29" s="228">
        <v>5.4</v>
      </c>
      <c r="D29" s="228">
        <v>5.6</v>
      </c>
    </row>
    <row r="30" spans="1:7" ht="22.5" x14ac:dyDescent="0.2">
      <c r="A30" s="9" t="s">
        <v>212</v>
      </c>
      <c r="B30" s="228" t="s">
        <v>486</v>
      </c>
      <c r="C30" s="228" t="s">
        <v>486</v>
      </c>
      <c r="D30" s="228" t="s">
        <v>486</v>
      </c>
    </row>
    <row r="31" spans="1:7" ht="22.5" x14ac:dyDescent="0.2">
      <c r="A31" s="9" t="s">
        <v>213</v>
      </c>
      <c r="B31" s="228">
        <v>1.2</v>
      </c>
      <c r="C31" s="228">
        <v>2.1</v>
      </c>
      <c r="D31" s="228">
        <v>1.7</v>
      </c>
    </row>
    <row r="32" spans="1:7" ht="22.5" x14ac:dyDescent="0.2">
      <c r="A32" s="9" t="s">
        <v>214</v>
      </c>
      <c r="B32" s="228">
        <v>0.5</v>
      </c>
      <c r="C32" s="228">
        <v>1.8</v>
      </c>
      <c r="D32" s="228">
        <v>1.3</v>
      </c>
    </row>
    <row r="33" spans="1:7" ht="33.75" x14ac:dyDescent="0.2">
      <c r="A33" s="9" t="s">
        <v>215</v>
      </c>
      <c r="B33" s="228">
        <v>0.5</v>
      </c>
      <c r="C33" s="228" t="s">
        <v>486</v>
      </c>
      <c r="D33" s="228" t="s">
        <v>486</v>
      </c>
    </row>
    <row r="34" spans="1:7" ht="22.5" x14ac:dyDescent="0.2">
      <c r="A34" s="9" t="s">
        <v>216</v>
      </c>
      <c r="B34" s="228">
        <v>1.5</v>
      </c>
      <c r="C34" s="228">
        <v>0.9</v>
      </c>
      <c r="D34" s="228">
        <v>1.2</v>
      </c>
    </row>
    <row r="35" spans="1:7" x14ac:dyDescent="0.2">
      <c r="A35" s="18" t="s">
        <v>187</v>
      </c>
      <c r="B35" s="318">
        <v>5.9</v>
      </c>
      <c r="C35" s="318">
        <v>7.4</v>
      </c>
      <c r="D35" s="318">
        <v>6.8</v>
      </c>
    </row>
    <row r="36" spans="1:7" x14ac:dyDescent="0.2">
      <c r="A36" s="9" t="s">
        <v>217</v>
      </c>
      <c r="B36" s="228">
        <v>0.7</v>
      </c>
      <c r="C36" s="228">
        <v>1.3</v>
      </c>
      <c r="D36" s="228">
        <v>1.1000000000000001</v>
      </c>
    </row>
    <row r="37" spans="1:7" ht="22.5" x14ac:dyDescent="0.2">
      <c r="A37" s="9" t="s">
        <v>218</v>
      </c>
      <c r="B37" s="228">
        <v>5.2</v>
      </c>
      <c r="C37" s="228">
        <v>6.1</v>
      </c>
      <c r="D37" s="228">
        <v>5.7</v>
      </c>
    </row>
    <row r="38" spans="1:7" ht="21" x14ac:dyDescent="0.2">
      <c r="A38" s="18" t="s">
        <v>219</v>
      </c>
      <c r="B38" s="228">
        <v>1</v>
      </c>
      <c r="C38" s="228">
        <v>0.9</v>
      </c>
      <c r="D38" s="228">
        <v>0.9</v>
      </c>
    </row>
    <row r="39" spans="1:7" ht="22.5" x14ac:dyDescent="0.2">
      <c r="A39" s="18" t="s">
        <v>220</v>
      </c>
      <c r="B39" s="228">
        <v>39.6</v>
      </c>
      <c r="C39" s="228">
        <v>34.1</v>
      </c>
      <c r="D39" s="228">
        <v>36.5</v>
      </c>
    </row>
    <row r="40" spans="1:7" x14ac:dyDescent="0.2">
      <c r="A40" s="18" t="s">
        <v>221</v>
      </c>
      <c r="B40" s="228">
        <v>2.5</v>
      </c>
      <c r="C40" s="228">
        <v>2.4</v>
      </c>
      <c r="D40" s="228">
        <v>2.4</v>
      </c>
    </row>
    <row r="41" spans="1:7" x14ac:dyDescent="0.2">
      <c r="A41" s="10" t="s">
        <v>162</v>
      </c>
      <c r="B41" s="318">
        <v>100</v>
      </c>
      <c r="C41" s="318">
        <v>100</v>
      </c>
      <c r="D41" s="318">
        <v>100</v>
      </c>
    </row>
    <row r="42" spans="1:7" x14ac:dyDescent="0.2">
      <c r="A42" s="10" t="s">
        <v>137</v>
      </c>
      <c r="B42" s="318">
        <v>500</v>
      </c>
      <c r="C42" s="318">
        <v>700</v>
      </c>
      <c r="D42" s="318">
        <v>1200</v>
      </c>
      <c r="E42" s="111"/>
      <c r="F42" s="111"/>
      <c r="G42" s="111"/>
    </row>
    <row r="43" spans="1:7" x14ac:dyDescent="0.2">
      <c r="A43" s="10" t="s">
        <v>163</v>
      </c>
      <c r="B43" s="318">
        <v>500</v>
      </c>
      <c r="C43" s="318">
        <v>700</v>
      </c>
      <c r="D43" s="318">
        <v>1200</v>
      </c>
      <c r="E43" s="111"/>
      <c r="F43" s="111"/>
      <c r="G43" s="111"/>
    </row>
    <row r="44" spans="1:7" ht="11.25" customHeight="1" x14ac:dyDescent="0.2">
      <c r="A44" s="73" t="s">
        <v>418</v>
      </c>
      <c r="B44" s="116"/>
      <c r="C44" s="116"/>
      <c r="D44" s="116"/>
    </row>
    <row r="45" spans="1:7" x14ac:dyDescent="0.2">
      <c r="A45" s="163" t="s">
        <v>371</v>
      </c>
      <c r="B45" s="74"/>
      <c r="C45" s="74"/>
      <c r="D45" s="74"/>
    </row>
  </sheetData>
  <phoneticPr fontId="13" type="noConversion"/>
  <pageMargins left="0.7" right="0.7" top="0.75" bottom="0.75" header="0.3" footer="0.3"/>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6"/>
  <dimension ref="A1:G43"/>
  <sheetViews>
    <sheetView workbookViewId="0">
      <selection activeCell="D28" sqref="D28"/>
    </sheetView>
  </sheetViews>
  <sheetFormatPr baseColWidth="10" defaultRowHeight="11.25" x14ac:dyDescent="0.2"/>
  <cols>
    <col min="1" max="1" width="51.28515625" style="8" customWidth="1"/>
    <col min="2" max="16384" width="11.42578125" style="2"/>
  </cols>
  <sheetData>
    <row r="1" spans="1:7" x14ac:dyDescent="0.2">
      <c r="A1" s="6" t="s">
        <v>714</v>
      </c>
    </row>
    <row r="2" spans="1:7" x14ac:dyDescent="0.2">
      <c r="A2" s="6"/>
    </row>
    <row r="3" spans="1:7" s="8" customFormat="1" ht="19.5" customHeight="1" x14ac:dyDescent="0.25">
      <c r="A3" s="10" t="s">
        <v>297</v>
      </c>
      <c r="B3" s="107" t="s">
        <v>167</v>
      </c>
      <c r="C3" s="107" t="s">
        <v>166</v>
      </c>
      <c r="D3" s="107" t="s">
        <v>162</v>
      </c>
    </row>
    <row r="4" spans="1:7" x14ac:dyDescent="0.2">
      <c r="A4" s="9" t="s">
        <v>223</v>
      </c>
      <c r="B4" s="243">
        <v>1.7</v>
      </c>
      <c r="C4" s="243">
        <v>0.9</v>
      </c>
      <c r="D4" s="243">
        <v>1.3</v>
      </c>
    </row>
    <row r="5" spans="1:7" x14ac:dyDescent="0.2">
      <c r="A5" s="9" t="s">
        <v>224</v>
      </c>
      <c r="B5" s="243">
        <v>5.2</v>
      </c>
      <c r="C5" s="243">
        <v>3.3</v>
      </c>
      <c r="D5" s="243">
        <v>4.0999999999999996</v>
      </c>
      <c r="E5" s="22"/>
      <c r="F5" s="22"/>
      <c r="G5" s="22"/>
    </row>
    <row r="6" spans="1:7" x14ac:dyDescent="0.2">
      <c r="A6" s="9" t="s">
        <v>225</v>
      </c>
      <c r="B6" s="243" t="s">
        <v>486</v>
      </c>
      <c r="C6" s="243" t="s">
        <v>486</v>
      </c>
      <c r="D6" s="243" t="s">
        <v>486</v>
      </c>
      <c r="E6" s="22"/>
      <c r="F6" s="22"/>
      <c r="G6" s="22"/>
    </row>
    <row r="7" spans="1:7" x14ac:dyDescent="0.2">
      <c r="A7" s="9" t="s">
        <v>226</v>
      </c>
      <c r="B7" s="243" t="s">
        <v>486</v>
      </c>
      <c r="C7" s="243" t="s">
        <v>486</v>
      </c>
      <c r="D7" s="243" t="s">
        <v>486</v>
      </c>
      <c r="E7" s="22"/>
      <c r="F7" s="22"/>
      <c r="G7" s="22"/>
    </row>
    <row r="8" spans="1:7" x14ac:dyDescent="0.2">
      <c r="A8" s="9" t="s">
        <v>90</v>
      </c>
      <c r="B8" s="243" t="s">
        <v>486</v>
      </c>
      <c r="C8" s="243" t="s">
        <v>486</v>
      </c>
      <c r="D8" s="243" t="s">
        <v>486</v>
      </c>
      <c r="E8" s="22"/>
      <c r="F8" s="22"/>
      <c r="G8" s="22"/>
    </row>
    <row r="9" spans="1:7" x14ac:dyDescent="0.2">
      <c r="A9" s="9" t="s">
        <v>227</v>
      </c>
      <c r="B9" s="243" t="s">
        <v>486</v>
      </c>
      <c r="C9" s="243" t="s">
        <v>486</v>
      </c>
      <c r="D9" s="243" t="s">
        <v>486</v>
      </c>
      <c r="E9" s="22"/>
      <c r="F9" s="22"/>
      <c r="G9" s="22"/>
    </row>
    <row r="10" spans="1:7" x14ac:dyDescent="0.2">
      <c r="A10" s="9" t="s">
        <v>228</v>
      </c>
      <c r="B10" s="243">
        <v>88.9</v>
      </c>
      <c r="C10" s="243">
        <v>92.6</v>
      </c>
      <c r="D10" s="243">
        <v>91.1</v>
      </c>
      <c r="E10" s="22"/>
      <c r="F10" s="22"/>
      <c r="G10" s="22"/>
    </row>
    <row r="11" spans="1:7" x14ac:dyDescent="0.2">
      <c r="A11" s="9" t="s">
        <v>229</v>
      </c>
      <c r="B11" s="243">
        <v>2.9</v>
      </c>
      <c r="C11" s="243">
        <v>2.6</v>
      </c>
      <c r="D11" s="243">
        <v>2.7</v>
      </c>
      <c r="E11" s="22"/>
      <c r="F11" s="22"/>
      <c r="G11" s="22"/>
    </row>
    <row r="12" spans="1:7" x14ac:dyDescent="0.2">
      <c r="A12" s="9" t="s">
        <v>230</v>
      </c>
      <c r="B12" s="243">
        <v>0.7</v>
      </c>
      <c r="C12" s="243" t="s">
        <v>486</v>
      </c>
      <c r="D12" s="243" t="s">
        <v>486</v>
      </c>
      <c r="E12" s="22"/>
      <c r="F12" s="22"/>
      <c r="G12" s="22"/>
    </row>
    <row r="13" spans="1:7" x14ac:dyDescent="0.2">
      <c r="A13" s="9" t="s">
        <v>231</v>
      </c>
      <c r="B13" s="243" t="s">
        <v>486</v>
      </c>
      <c r="C13" s="243" t="s">
        <v>486</v>
      </c>
      <c r="D13" s="243" t="s">
        <v>486</v>
      </c>
      <c r="E13" s="22"/>
      <c r="F13" s="22"/>
      <c r="G13" s="22"/>
    </row>
    <row r="14" spans="1:7" x14ac:dyDescent="0.2">
      <c r="A14" s="9" t="s">
        <v>233</v>
      </c>
      <c r="B14" s="243" t="s">
        <v>486</v>
      </c>
      <c r="C14" s="243" t="s">
        <v>486</v>
      </c>
      <c r="D14" s="243" t="s">
        <v>486</v>
      </c>
      <c r="E14" s="22"/>
      <c r="F14" s="22"/>
      <c r="G14" s="22"/>
    </row>
    <row r="15" spans="1:7" x14ac:dyDescent="0.2">
      <c r="A15" s="9" t="s">
        <v>234</v>
      </c>
      <c r="B15" s="243" t="s">
        <v>486</v>
      </c>
      <c r="C15" s="243" t="s">
        <v>486</v>
      </c>
      <c r="D15" s="243" t="s">
        <v>486</v>
      </c>
      <c r="E15" s="22"/>
      <c r="F15" s="22"/>
      <c r="G15" s="22"/>
    </row>
    <row r="16" spans="1:7" x14ac:dyDescent="0.2">
      <c r="A16" s="10" t="s">
        <v>162</v>
      </c>
      <c r="B16" s="342">
        <v>100</v>
      </c>
      <c r="C16" s="342">
        <v>100</v>
      </c>
      <c r="D16" s="342">
        <v>100</v>
      </c>
      <c r="E16" s="22"/>
      <c r="F16" s="22"/>
      <c r="G16" s="22"/>
    </row>
    <row r="17" spans="1:7" x14ac:dyDescent="0.2">
      <c r="A17" s="10" t="s">
        <v>137</v>
      </c>
      <c r="B17" s="418">
        <v>500</v>
      </c>
      <c r="C17" s="418">
        <v>700</v>
      </c>
      <c r="D17" s="418">
        <v>1200</v>
      </c>
      <c r="E17" s="111"/>
      <c r="F17" s="111"/>
      <c r="G17" s="111"/>
    </row>
    <row r="18" spans="1:7" x14ac:dyDescent="0.2">
      <c r="A18" s="10" t="s">
        <v>163</v>
      </c>
      <c r="B18" s="418">
        <v>500</v>
      </c>
      <c r="C18" s="418">
        <v>700</v>
      </c>
      <c r="D18" s="418">
        <v>1200</v>
      </c>
      <c r="E18" s="111"/>
      <c r="F18" s="111"/>
      <c r="G18" s="111"/>
    </row>
    <row r="19" spans="1:7" ht="11.25" customHeight="1" x14ac:dyDescent="0.2">
      <c r="A19" s="73" t="s">
        <v>418</v>
      </c>
      <c r="B19" s="116"/>
      <c r="C19" s="116"/>
      <c r="D19" s="116"/>
    </row>
    <row r="20" spans="1:7" x14ac:dyDescent="0.2">
      <c r="A20" s="164" t="s">
        <v>371</v>
      </c>
      <c r="B20" s="74"/>
      <c r="C20" s="74"/>
      <c r="D20" s="74"/>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46"/>
  <sheetViews>
    <sheetView workbookViewId="0">
      <selection activeCell="D5" sqref="D5"/>
    </sheetView>
  </sheetViews>
  <sheetFormatPr baseColWidth="10" defaultRowHeight="11.25" x14ac:dyDescent="0.25"/>
  <cols>
    <col min="1" max="1" width="42.28515625" style="8" customWidth="1"/>
    <col min="2" max="16384" width="11.42578125" style="8"/>
  </cols>
  <sheetData>
    <row r="1" spans="1:4" s="27" customFormat="1" x14ac:dyDescent="0.25">
      <c r="A1" s="32" t="s">
        <v>527</v>
      </c>
    </row>
    <row r="2" spans="1:4" s="27" customFormat="1" x14ac:dyDescent="0.25">
      <c r="A2" s="32" t="s">
        <v>340</v>
      </c>
    </row>
    <row r="3" spans="1:4" s="27" customFormat="1" x14ac:dyDescent="0.25">
      <c r="A3" s="35"/>
      <c r="B3" s="247"/>
      <c r="C3" s="247"/>
      <c r="D3" s="247"/>
    </row>
    <row r="4" spans="1:4" ht="15.75" customHeight="1" x14ac:dyDescent="0.25">
      <c r="A4" s="10" t="s">
        <v>222</v>
      </c>
      <c r="B4" s="107" t="s">
        <v>167</v>
      </c>
      <c r="C4" s="107" t="s">
        <v>166</v>
      </c>
      <c r="D4" s="107" t="s">
        <v>162</v>
      </c>
    </row>
    <row r="5" spans="1:4" x14ac:dyDescent="0.25">
      <c r="A5" s="15" t="s">
        <v>223</v>
      </c>
      <c r="B5" s="240">
        <v>41</v>
      </c>
      <c r="C5" s="240">
        <v>38.9</v>
      </c>
      <c r="D5" s="240">
        <v>39.700000000000003</v>
      </c>
    </row>
    <row r="6" spans="1:4" x14ac:dyDescent="0.25">
      <c r="A6" s="15" t="s">
        <v>224</v>
      </c>
      <c r="B6" s="240">
        <v>27.4</v>
      </c>
      <c r="C6" s="240">
        <v>30.9</v>
      </c>
      <c r="D6" s="240">
        <v>29.6</v>
      </c>
    </row>
    <row r="7" spans="1:4" x14ac:dyDescent="0.25">
      <c r="A7" s="15" t="s">
        <v>225</v>
      </c>
      <c r="B7" s="240">
        <v>4.3</v>
      </c>
      <c r="C7" s="240">
        <v>4.2</v>
      </c>
      <c r="D7" s="240">
        <v>4.2</v>
      </c>
    </row>
    <row r="8" spans="1:4" x14ac:dyDescent="0.25">
      <c r="A8" s="15" t="s">
        <v>226</v>
      </c>
      <c r="B8" s="240">
        <v>1.2</v>
      </c>
      <c r="C8" s="240">
        <v>0.9</v>
      </c>
      <c r="D8" s="240">
        <v>1</v>
      </c>
    </row>
    <row r="9" spans="1:4" x14ac:dyDescent="0.25">
      <c r="A9" s="15" t="s">
        <v>90</v>
      </c>
      <c r="B9" s="240">
        <v>25.3</v>
      </c>
      <c r="C9" s="240">
        <v>24.1</v>
      </c>
      <c r="D9" s="240">
        <v>24.6</v>
      </c>
    </row>
    <row r="10" spans="1:4" x14ac:dyDescent="0.25">
      <c r="A10" s="15" t="s">
        <v>227</v>
      </c>
      <c r="B10" s="243" t="s">
        <v>486</v>
      </c>
      <c r="C10" s="243" t="s">
        <v>486</v>
      </c>
      <c r="D10" s="243" t="s">
        <v>486</v>
      </c>
    </row>
    <row r="11" spans="1:4" ht="22.5" x14ac:dyDescent="0.25">
      <c r="A11" s="9" t="s">
        <v>228</v>
      </c>
      <c r="B11" s="243" t="s">
        <v>486</v>
      </c>
      <c r="C11" s="243" t="s">
        <v>486</v>
      </c>
      <c r="D11" s="243" t="s">
        <v>486</v>
      </c>
    </row>
    <row r="12" spans="1:4" x14ac:dyDescent="0.25">
      <c r="A12" s="15" t="s">
        <v>229</v>
      </c>
      <c r="B12" s="243" t="s">
        <v>486</v>
      </c>
      <c r="C12" s="243" t="s">
        <v>486</v>
      </c>
      <c r="D12" s="243" t="s">
        <v>486</v>
      </c>
    </row>
    <row r="13" spans="1:4" x14ac:dyDescent="0.25">
      <c r="A13" s="15" t="s">
        <v>230</v>
      </c>
      <c r="B13" s="243" t="s">
        <v>486</v>
      </c>
      <c r="C13" s="243" t="s">
        <v>486</v>
      </c>
      <c r="D13" s="243" t="s">
        <v>486</v>
      </c>
    </row>
    <row r="14" spans="1:4" x14ac:dyDescent="0.25">
      <c r="A14" s="15" t="s">
        <v>231</v>
      </c>
      <c r="B14" s="243" t="s">
        <v>486</v>
      </c>
      <c r="C14" s="243" t="s">
        <v>486</v>
      </c>
      <c r="D14" s="243" t="s">
        <v>486</v>
      </c>
    </row>
    <row r="15" spans="1:4" x14ac:dyDescent="0.25">
      <c r="A15" s="15" t="s">
        <v>88</v>
      </c>
      <c r="B15" s="243" t="s">
        <v>486</v>
      </c>
      <c r="C15" s="243" t="s">
        <v>486</v>
      </c>
      <c r="D15" s="243" t="s">
        <v>486</v>
      </c>
    </row>
    <row r="16" spans="1:4" ht="22.5" x14ac:dyDescent="0.25">
      <c r="A16" s="15" t="s">
        <v>232</v>
      </c>
      <c r="B16" s="243" t="s">
        <v>486</v>
      </c>
      <c r="C16" s="243" t="s">
        <v>486</v>
      </c>
      <c r="D16" s="243" t="s">
        <v>486</v>
      </c>
    </row>
    <row r="17" spans="1:7" x14ac:dyDescent="0.25">
      <c r="A17" s="15" t="s">
        <v>233</v>
      </c>
      <c r="B17" s="243" t="s">
        <v>486</v>
      </c>
      <c r="C17" s="243" t="s">
        <v>486</v>
      </c>
      <c r="D17" s="243" t="s">
        <v>486</v>
      </c>
    </row>
    <row r="18" spans="1:7" x14ac:dyDescent="0.25">
      <c r="A18" s="9" t="s">
        <v>234</v>
      </c>
      <c r="B18" s="243" t="s">
        <v>486</v>
      </c>
      <c r="C18" s="243" t="s">
        <v>486</v>
      </c>
      <c r="D18" s="243" t="s">
        <v>486</v>
      </c>
    </row>
    <row r="19" spans="1:7" x14ac:dyDescent="0.25">
      <c r="A19" s="10" t="s">
        <v>162</v>
      </c>
      <c r="B19" s="245">
        <v>100</v>
      </c>
      <c r="C19" s="245">
        <v>100</v>
      </c>
      <c r="D19" s="245">
        <v>100</v>
      </c>
    </row>
    <row r="20" spans="1:7" x14ac:dyDescent="0.25">
      <c r="A20" s="10" t="s">
        <v>137</v>
      </c>
      <c r="B20" s="244">
        <v>46100</v>
      </c>
      <c r="C20" s="244">
        <v>73300</v>
      </c>
      <c r="D20" s="244">
        <v>119400</v>
      </c>
      <c r="E20" s="248"/>
      <c r="F20" s="248"/>
      <c r="G20" s="248"/>
    </row>
    <row r="21" spans="1:7" x14ac:dyDescent="0.25">
      <c r="A21" s="10" t="s">
        <v>163</v>
      </c>
      <c r="B21" s="244">
        <v>47300</v>
      </c>
      <c r="C21" s="244">
        <v>75300</v>
      </c>
      <c r="D21" s="244">
        <v>122600</v>
      </c>
      <c r="E21" s="248"/>
      <c r="F21" s="248"/>
      <c r="G21" s="248"/>
    </row>
    <row r="22" spans="1:7" x14ac:dyDescent="0.25">
      <c r="A22" s="455" t="s">
        <v>338</v>
      </c>
      <c r="B22" s="455"/>
      <c r="C22" s="455"/>
      <c r="D22" s="455"/>
    </row>
    <row r="23" spans="1:7" x14ac:dyDescent="0.25">
      <c r="A23" s="433" t="s">
        <v>371</v>
      </c>
      <c r="B23" s="433"/>
      <c r="C23" s="433"/>
      <c r="D23" s="433"/>
    </row>
    <row r="24" spans="1:7" x14ac:dyDescent="0.25">
      <c r="A24" s="25"/>
      <c r="B24" s="27"/>
      <c r="C24" s="27"/>
      <c r="D24" s="27"/>
    </row>
    <row r="25" spans="1:7" x14ac:dyDescent="0.25">
      <c r="A25" s="27"/>
      <c r="B25" s="27"/>
      <c r="C25" s="27"/>
      <c r="D25" s="27"/>
    </row>
    <row r="26" spans="1:7" x14ac:dyDescent="0.25">
      <c r="A26" s="27"/>
      <c r="B26" s="27"/>
      <c r="C26" s="27"/>
      <c r="D26" s="27"/>
    </row>
    <row r="27" spans="1:7" x14ac:dyDescent="0.25">
      <c r="A27" s="27"/>
      <c r="B27" s="27"/>
      <c r="C27" s="27"/>
      <c r="D27" s="27"/>
    </row>
    <row r="28" spans="1:7" x14ac:dyDescent="0.25">
      <c r="A28" s="27"/>
      <c r="B28" s="27"/>
      <c r="C28" s="27"/>
      <c r="D28" s="27"/>
    </row>
    <row r="29" spans="1:7" x14ac:dyDescent="0.25">
      <c r="A29" s="27"/>
      <c r="B29" s="27"/>
      <c r="C29" s="27"/>
      <c r="D29" s="27"/>
    </row>
    <row r="30" spans="1:7" x14ac:dyDescent="0.25">
      <c r="A30" s="27"/>
      <c r="B30" s="27"/>
      <c r="C30" s="27"/>
      <c r="D30" s="27"/>
    </row>
    <row r="31" spans="1:7" x14ac:dyDescent="0.25">
      <c r="A31" s="27"/>
      <c r="B31" s="27"/>
      <c r="C31" s="27"/>
      <c r="D31" s="27"/>
    </row>
    <row r="32" spans="1:7" x14ac:dyDescent="0.25">
      <c r="A32" s="27"/>
      <c r="B32" s="27"/>
      <c r="C32" s="27"/>
      <c r="D32" s="27"/>
    </row>
    <row r="33" spans="1:4" x14ac:dyDescent="0.25">
      <c r="A33" s="27"/>
      <c r="B33" s="27"/>
      <c r="C33" s="27"/>
      <c r="D33" s="27"/>
    </row>
    <row r="34" spans="1:4" x14ac:dyDescent="0.25">
      <c r="A34" s="27"/>
      <c r="B34" s="27"/>
      <c r="C34" s="27"/>
      <c r="D34" s="27"/>
    </row>
    <row r="35" spans="1:4" x14ac:dyDescent="0.25">
      <c r="A35" s="27"/>
      <c r="B35" s="27"/>
      <c r="C35" s="27"/>
      <c r="D35" s="27"/>
    </row>
    <row r="36" spans="1:4" x14ac:dyDescent="0.25">
      <c r="A36" s="27"/>
      <c r="B36" s="27"/>
      <c r="C36" s="27"/>
      <c r="D36" s="27"/>
    </row>
    <row r="37" spans="1:4" x14ac:dyDescent="0.25">
      <c r="A37" s="27"/>
      <c r="B37" s="27"/>
      <c r="C37" s="27"/>
      <c r="D37" s="27"/>
    </row>
    <row r="38" spans="1:4" x14ac:dyDescent="0.25">
      <c r="A38" s="27"/>
      <c r="B38" s="27"/>
      <c r="C38" s="27"/>
      <c r="D38" s="27"/>
    </row>
    <row r="39" spans="1:4" x14ac:dyDescent="0.25">
      <c r="A39" s="27"/>
      <c r="B39" s="27"/>
      <c r="C39" s="27"/>
      <c r="D39" s="27"/>
    </row>
    <row r="40" spans="1:4" x14ac:dyDescent="0.25">
      <c r="A40" s="27"/>
      <c r="B40" s="27"/>
      <c r="C40" s="27"/>
      <c r="D40" s="27"/>
    </row>
    <row r="41" spans="1:4" x14ac:dyDescent="0.25">
      <c r="A41" s="27"/>
      <c r="B41" s="27"/>
      <c r="C41" s="27"/>
      <c r="D41" s="27"/>
    </row>
    <row r="42" spans="1:4" x14ac:dyDescent="0.25">
      <c r="A42" s="27"/>
      <c r="B42" s="27"/>
      <c r="C42" s="27"/>
      <c r="D42" s="27"/>
    </row>
    <row r="43" spans="1:4" x14ac:dyDescent="0.25">
      <c r="A43" s="27"/>
      <c r="B43" s="27"/>
      <c r="C43" s="27"/>
      <c r="D43" s="27"/>
    </row>
    <row r="44" spans="1:4" x14ac:dyDescent="0.25">
      <c r="A44" s="27"/>
      <c r="B44" s="27"/>
      <c r="C44" s="27"/>
      <c r="D44" s="27"/>
    </row>
    <row r="45" spans="1:4" x14ac:dyDescent="0.25">
      <c r="A45" s="27"/>
      <c r="B45" s="27"/>
      <c r="C45" s="27"/>
      <c r="D45" s="27"/>
    </row>
    <row r="46" spans="1:4" x14ac:dyDescent="0.25">
      <c r="A46" s="27"/>
      <c r="B46" s="27"/>
      <c r="C46" s="27"/>
      <c r="D46" s="27"/>
    </row>
  </sheetData>
  <mergeCells count="2">
    <mergeCell ref="A22:D22"/>
    <mergeCell ref="A23:D23"/>
  </mergeCells>
  <phoneticPr fontId="13" type="noConversion"/>
  <pageMargins left="0.7" right="0.7" top="0.75" bottom="0.75" header="0.3" footer="0.3"/>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7"/>
  <dimension ref="A1:G44"/>
  <sheetViews>
    <sheetView workbookViewId="0">
      <selection activeCell="G28" sqref="G28"/>
    </sheetView>
  </sheetViews>
  <sheetFormatPr baseColWidth="10" defaultRowHeight="11.25" x14ac:dyDescent="0.2"/>
  <cols>
    <col min="1" max="1" width="42.28515625" style="8" customWidth="1"/>
    <col min="2" max="16384" width="11.42578125" style="2"/>
  </cols>
  <sheetData>
    <row r="1" spans="1:7" x14ac:dyDescent="0.2">
      <c r="A1" s="6" t="s">
        <v>715</v>
      </c>
    </row>
    <row r="2" spans="1:7" x14ac:dyDescent="0.2">
      <c r="A2" s="6" t="s">
        <v>342</v>
      </c>
    </row>
    <row r="3" spans="1:7" x14ac:dyDescent="0.2">
      <c r="A3" s="6"/>
    </row>
    <row r="4" spans="1:7" s="8" customFormat="1" ht="21.75" customHeight="1" x14ac:dyDescent="0.25">
      <c r="A4" s="10" t="s">
        <v>298</v>
      </c>
      <c r="B4" s="107" t="s">
        <v>167</v>
      </c>
      <c r="C4" s="107" t="s">
        <v>166</v>
      </c>
      <c r="D4" s="107" t="s">
        <v>162</v>
      </c>
    </row>
    <row r="5" spans="1:7" x14ac:dyDescent="0.2">
      <c r="A5" s="9" t="s">
        <v>223</v>
      </c>
      <c r="B5" s="243">
        <v>2.4</v>
      </c>
      <c r="C5" s="243">
        <v>2.4</v>
      </c>
      <c r="D5" s="243">
        <v>2.4</v>
      </c>
    </row>
    <row r="6" spans="1:7" x14ac:dyDescent="0.2">
      <c r="A6" s="9" t="s">
        <v>224</v>
      </c>
      <c r="B6" s="243">
        <v>5.7</v>
      </c>
      <c r="C6" s="243">
        <v>6</v>
      </c>
      <c r="D6" s="243">
        <v>5.9</v>
      </c>
      <c r="E6" s="22"/>
      <c r="F6" s="22"/>
      <c r="G6" s="22"/>
    </row>
    <row r="7" spans="1:7" x14ac:dyDescent="0.2">
      <c r="A7" s="9" t="s">
        <v>225</v>
      </c>
      <c r="B7" s="243" t="s">
        <v>486</v>
      </c>
      <c r="C7" s="243" t="s">
        <v>486</v>
      </c>
      <c r="D7" s="243" t="s">
        <v>486</v>
      </c>
      <c r="E7" s="22"/>
      <c r="F7" s="22"/>
      <c r="G7" s="22"/>
    </row>
    <row r="8" spans="1:7" x14ac:dyDescent="0.2">
      <c r="A8" s="9" t="s">
        <v>226</v>
      </c>
      <c r="B8" s="243" t="s">
        <v>486</v>
      </c>
      <c r="C8" s="243" t="s">
        <v>486</v>
      </c>
      <c r="D8" s="243" t="s">
        <v>486</v>
      </c>
      <c r="E8" s="22"/>
      <c r="F8" s="22"/>
      <c r="G8" s="22"/>
    </row>
    <row r="9" spans="1:7" x14ac:dyDescent="0.2">
      <c r="A9" s="9" t="s">
        <v>90</v>
      </c>
      <c r="B9" s="243" t="s">
        <v>486</v>
      </c>
      <c r="C9" s="243">
        <v>1</v>
      </c>
      <c r="D9" s="243">
        <v>0.7</v>
      </c>
      <c r="E9" s="22"/>
      <c r="F9" s="22"/>
      <c r="G9" s="22"/>
    </row>
    <row r="10" spans="1:7" x14ac:dyDescent="0.2">
      <c r="A10" s="9" t="s">
        <v>227</v>
      </c>
      <c r="B10" s="243" t="s">
        <v>486</v>
      </c>
      <c r="C10" s="243">
        <v>0.6</v>
      </c>
      <c r="D10" s="243" t="s">
        <v>486</v>
      </c>
      <c r="E10" s="22"/>
      <c r="F10" s="22"/>
      <c r="G10" s="22"/>
    </row>
    <row r="11" spans="1:7" ht="22.5" x14ac:dyDescent="0.2">
      <c r="A11" s="9" t="s">
        <v>228</v>
      </c>
      <c r="B11" s="243">
        <v>26.4</v>
      </c>
      <c r="C11" s="243">
        <v>23</v>
      </c>
      <c r="D11" s="243">
        <v>24.4</v>
      </c>
      <c r="E11" s="22"/>
      <c r="F11" s="22"/>
      <c r="G11" s="22"/>
    </row>
    <row r="12" spans="1:7" x14ac:dyDescent="0.2">
      <c r="A12" s="9" t="s">
        <v>229</v>
      </c>
      <c r="B12" s="243">
        <v>3.4</v>
      </c>
      <c r="C12" s="243">
        <v>11.4</v>
      </c>
      <c r="D12" s="243">
        <v>8</v>
      </c>
      <c r="E12" s="22"/>
      <c r="F12" s="22"/>
      <c r="G12" s="22"/>
    </row>
    <row r="13" spans="1:7" x14ac:dyDescent="0.2">
      <c r="A13" s="9" t="s">
        <v>230</v>
      </c>
      <c r="B13" s="243" t="s">
        <v>486</v>
      </c>
      <c r="C13" s="243" t="s">
        <v>486</v>
      </c>
      <c r="D13" s="243" t="s">
        <v>486</v>
      </c>
      <c r="E13" s="22"/>
      <c r="F13" s="22"/>
      <c r="G13" s="22"/>
    </row>
    <row r="14" spans="1:7" x14ac:dyDescent="0.2">
      <c r="A14" s="9" t="s">
        <v>231</v>
      </c>
      <c r="B14" s="243">
        <v>3.6</v>
      </c>
      <c r="C14" s="243">
        <v>1.7</v>
      </c>
      <c r="D14" s="243">
        <v>2.6</v>
      </c>
      <c r="E14" s="22"/>
      <c r="F14" s="22"/>
      <c r="G14" s="22"/>
    </row>
    <row r="15" spans="1:7" x14ac:dyDescent="0.2">
      <c r="A15" s="9" t="s">
        <v>88</v>
      </c>
      <c r="B15" s="243" t="s">
        <v>486</v>
      </c>
      <c r="C15" s="243" t="s">
        <v>486</v>
      </c>
      <c r="D15" s="243" t="s">
        <v>486</v>
      </c>
      <c r="E15" s="22"/>
      <c r="F15" s="22"/>
      <c r="G15" s="22"/>
    </row>
    <row r="16" spans="1:7" x14ac:dyDescent="0.2">
      <c r="A16" s="9" t="s">
        <v>233</v>
      </c>
      <c r="B16" s="243">
        <v>0.5</v>
      </c>
      <c r="C16" s="243" t="s">
        <v>486</v>
      </c>
      <c r="D16" s="243" t="s">
        <v>486</v>
      </c>
      <c r="E16" s="22"/>
      <c r="F16" s="22"/>
      <c r="G16" s="22"/>
    </row>
    <row r="17" spans="1:7" x14ac:dyDescent="0.2">
      <c r="A17" s="9" t="s">
        <v>234</v>
      </c>
      <c r="B17" s="243">
        <v>1</v>
      </c>
      <c r="C17" s="243">
        <v>1.3</v>
      </c>
      <c r="D17" s="243">
        <v>1.2</v>
      </c>
      <c r="E17" s="22"/>
      <c r="F17" s="22"/>
      <c r="G17" s="22"/>
    </row>
    <row r="18" spans="1:7" x14ac:dyDescent="0.2">
      <c r="A18" s="9" t="s">
        <v>299</v>
      </c>
      <c r="B18" s="243">
        <v>56.1</v>
      </c>
      <c r="C18" s="243">
        <v>51.8</v>
      </c>
      <c r="D18" s="243">
        <v>53.6</v>
      </c>
      <c r="E18" s="22"/>
      <c r="F18" s="22"/>
      <c r="G18" s="22"/>
    </row>
    <row r="19" spans="1:7" x14ac:dyDescent="0.2">
      <c r="A19" s="10" t="s">
        <v>162</v>
      </c>
      <c r="B19" s="342">
        <v>100</v>
      </c>
      <c r="C19" s="342">
        <v>100</v>
      </c>
      <c r="D19" s="342">
        <v>100</v>
      </c>
      <c r="E19" s="22"/>
      <c r="F19" s="22"/>
      <c r="G19" s="22"/>
    </row>
    <row r="20" spans="1:7" x14ac:dyDescent="0.2">
      <c r="A20" s="10" t="s">
        <v>137</v>
      </c>
      <c r="B20" s="418">
        <v>500</v>
      </c>
      <c r="C20" s="418">
        <v>600</v>
      </c>
      <c r="D20" s="418">
        <v>1100</v>
      </c>
      <c r="E20" s="111"/>
      <c r="F20" s="111"/>
      <c r="G20" s="111"/>
    </row>
    <row r="21" spans="1:7" x14ac:dyDescent="0.2">
      <c r="A21" s="10" t="s">
        <v>163</v>
      </c>
      <c r="B21" s="418">
        <v>500</v>
      </c>
      <c r="C21" s="418">
        <v>700</v>
      </c>
      <c r="D21" s="418">
        <v>1200</v>
      </c>
      <c r="E21" s="111"/>
      <c r="F21" s="111"/>
      <c r="G21" s="111"/>
    </row>
    <row r="22" spans="1:7" ht="11.25" customHeight="1" x14ac:dyDescent="0.2">
      <c r="A22" s="73" t="s">
        <v>418</v>
      </c>
      <c r="B22" s="116"/>
      <c r="C22" s="116"/>
      <c r="D22" s="116"/>
    </row>
    <row r="23" spans="1:7" x14ac:dyDescent="0.2">
      <c r="A23" s="164" t="s">
        <v>371</v>
      </c>
      <c r="B23" s="74"/>
      <c r="C23" s="74"/>
      <c r="D23" s="74"/>
    </row>
    <row r="24" spans="1:7" x14ac:dyDescent="0.2">
      <c r="A24" s="56"/>
      <c r="B24" s="22"/>
      <c r="C24" s="22"/>
      <c r="D24" s="22"/>
    </row>
    <row r="25" spans="1:7" x14ac:dyDescent="0.2">
      <c r="A25" s="56"/>
      <c r="B25" s="22"/>
      <c r="C25" s="22"/>
      <c r="D25" s="22"/>
    </row>
    <row r="26" spans="1:7" x14ac:dyDescent="0.2">
      <c r="A26" s="56"/>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phoneticPr fontId="13" type="noConversion"/>
  <pageMargins left="0.7" right="0.7" top="0.75" bottom="0.75" header="0.3" footer="0.3"/>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8"/>
  <dimension ref="A1:G43"/>
  <sheetViews>
    <sheetView workbookViewId="0">
      <selection activeCell="C21" sqref="C21"/>
    </sheetView>
  </sheetViews>
  <sheetFormatPr baseColWidth="10" defaultRowHeight="11.25" x14ac:dyDescent="0.2"/>
  <cols>
    <col min="1" max="1" width="47.140625" style="8" customWidth="1"/>
    <col min="2" max="16384" width="11.42578125" style="2"/>
  </cols>
  <sheetData>
    <row r="1" spans="1:7" x14ac:dyDescent="0.2">
      <c r="A1" s="6" t="s">
        <v>716</v>
      </c>
    </row>
    <row r="2" spans="1:7" x14ac:dyDescent="0.2">
      <c r="A2" s="6"/>
    </row>
    <row r="3" spans="1:7" s="8" customFormat="1" ht="18.75" customHeight="1" x14ac:dyDescent="0.25">
      <c r="A3" s="10" t="s">
        <v>300</v>
      </c>
      <c r="B3" s="107" t="s">
        <v>167</v>
      </c>
      <c r="C3" s="107" t="s">
        <v>166</v>
      </c>
      <c r="D3" s="107" t="s">
        <v>162</v>
      </c>
    </row>
    <row r="4" spans="1:7" x14ac:dyDescent="0.2">
      <c r="A4" s="9" t="s">
        <v>457</v>
      </c>
      <c r="B4" s="228" t="s">
        <v>486</v>
      </c>
      <c r="C4" s="228" t="s">
        <v>486</v>
      </c>
      <c r="D4" s="228" t="s">
        <v>486</v>
      </c>
    </row>
    <row r="5" spans="1:7" ht="22.5" x14ac:dyDescent="0.2">
      <c r="A5" s="9" t="s">
        <v>458</v>
      </c>
      <c r="B5" s="228" t="s">
        <v>486</v>
      </c>
      <c r="C5" s="228" t="s">
        <v>486</v>
      </c>
      <c r="D5" s="228" t="s">
        <v>486</v>
      </c>
      <c r="E5" s="22"/>
      <c r="F5" s="22"/>
      <c r="G5" s="22"/>
    </row>
    <row r="6" spans="1:7" x14ac:dyDescent="0.2">
      <c r="A6" s="9" t="s">
        <v>459</v>
      </c>
      <c r="B6" s="228" t="s">
        <v>486</v>
      </c>
      <c r="C6" s="228" t="s">
        <v>486</v>
      </c>
      <c r="D6" s="228" t="s">
        <v>486</v>
      </c>
      <c r="E6" s="22"/>
      <c r="F6" s="22"/>
      <c r="G6" s="22"/>
    </row>
    <row r="7" spans="1:7" x14ac:dyDescent="0.2">
      <c r="A7" s="9" t="s">
        <v>460</v>
      </c>
      <c r="B7" s="228" t="s">
        <v>486</v>
      </c>
      <c r="C7" s="228" t="s">
        <v>486</v>
      </c>
      <c r="D7" s="228" t="s">
        <v>486</v>
      </c>
      <c r="E7" s="22"/>
      <c r="F7" s="22"/>
      <c r="G7" s="22"/>
    </row>
    <row r="8" spans="1:7" x14ac:dyDescent="0.2">
      <c r="A8" s="9" t="s">
        <v>461</v>
      </c>
      <c r="B8" s="228" t="s">
        <v>486</v>
      </c>
      <c r="C8" s="228" t="s">
        <v>486</v>
      </c>
      <c r="D8" s="228" t="s">
        <v>486</v>
      </c>
      <c r="E8" s="22"/>
      <c r="F8" s="22"/>
      <c r="G8" s="22"/>
    </row>
    <row r="9" spans="1:7" x14ac:dyDescent="0.2">
      <c r="A9" s="9" t="s">
        <v>241</v>
      </c>
      <c r="B9" s="228" t="s">
        <v>486</v>
      </c>
      <c r="C9" s="228" t="s">
        <v>486</v>
      </c>
      <c r="D9" s="228" t="s">
        <v>486</v>
      </c>
      <c r="E9" s="22"/>
      <c r="F9" s="22"/>
      <c r="G9" s="22"/>
    </row>
    <row r="10" spans="1:7" x14ac:dyDescent="0.2">
      <c r="A10" s="12" t="s">
        <v>242</v>
      </c>
      <c r="B10" s="228">
        <v>1.4</v>
      </c>
      <c r="C10" s="228" t="s">
        <v>486</v>
      </c>
      <c r="D10" s="228">
        <v>0.7</v>
      </c>
      <c r="E10" s="22"/>
      <c r="F10" s="22"/>
      <c r="G10" s="22"/>
    </row>
    <row r="11" spans="1:7" x14ac:dyDescent="0.2">
      <c r="A11" s="9" t="s">
        <v>243</v>
      </c>
      <c r="B11" s="228">
        <v>94.2</v>
      </c>
      <c r="C11" s="228">
        <v>92.6</v>
      </c>
      <c r="D11" s="228">
        <v>93.3</v>
      </c>
      <c r="E11" s="22"/>
      <c r="F11" s="22"/>
      <c r="G11" s="22"/>
    </row>
    <row r="12" spans="1:7" x14ac:dyDescent="0.2">
      <c r="A12" s="9" t="s">
        <v>244</v>
      </c>
      <c r="B12" s="228">
        <v>0.5</v>
      </c>
      <c r="C12" s="228">
        <v>2.4</v>
      </c>
      <c r="D12" s="228">
        <v>1.6</v>
      </c>
      <c r="E12" s="22"/>
      <c r="F12" s="22"/>
      <c r="G12" s="22"/>
    </row>
    <row r="13" spans="1:7" ht="22.5" x14ac:dyDescent="0.2">
      <c r="A13" s="9" t="s">
        <v>456</v>
      </c>
      <c r="B13" s="228">
        <v>0.9</v>
      </c>
      <c r="C13" s="228">
        <v>2.5</v>
      </c>
      <c r="D13" s="228">
        <v>1.8</v>
      </c>
      <c r="E13" s="22"/>
      <c r="F13" s="22"/>
      <c r="G13" s="22"/>
    </row>
    <row r="14" spans="1:7" x14ac:dyDescent="0.2">
      <c r="A14" s="9" t="s">
        <v>246</v>
      </c>
      <c r="B14" s="228">
        <v>2.9</v>
      </c>
      <c r="C14" s="228">
        <v>2.4</v>
      </c>
      <c r="D14" s="228">
        <v>2.6</v>
      </c>
      <c r="E14" s="22"/>
      <c r="F14" s="22"/>
      <c r="G14" s="22"/>
    </row>
    <row r="15" spans="1:7" x14ac:dyDescent="0.2">
      <c r="A15" s="10" t="s">
        <v>162</v>
      </c>
      <c r="B15" s="318">
        <v>100</v>
      </c>
      <c r="C15" s="318">
        <v>100</v>
      </c>
      <c r="D15" s="318">
        <v>100</v>
      </c>
      <c r="E15" s="22"/>
      <c r="F15" s="22"/>
      <c r="G15" s="22"/>
    </row>
    <row r="16" spans="1:7" x14ac:dyDescent="0.2">
      <c r="A16" s="10" t="s">
        <v>137</v>
      </c>
      <c r="B16" s="418">
        <v>500</v>
      </c>
      <c r="C16" s="418">
        <v>700</v>
      </c>
      <c r="D16" s="418">
        <v>1200</v>
      </c>
      <c r="E16" s="111"/>
      <c r="F16" s="111"/>
      <c r="G16" s="111"/>
    </row>
    <row r="17" spans="1:7" x14ac:dyDescent="0.2">
      <c r="A17" s="10" t="s">
        <v>163</v>
      </c>
      <c r="B17" s="418">
        <v>500</v>
      </c>
      <c r="C17" s="418">
        <v>700</v>
      </c>
      <c r="D17" s="418">
        <v>1200</v>
      </c>
      <c r="E17" s="111"/>
      <c r="F17" s="111"/>
      <c r="G17" s="111"/>
    </row>
    <row r="18" spans="1:7" ht="11.25" customHeight="1" x14ac:dyDescent="0.2">
      <c r="A18" s="73" t="s">
        <v>418</v>
      </c>
      <c r="B18" s="116"/>
      <c r="C18" s="116"/>
      <c r="D18" s="116"/>
      <c r="E18" s="22"/>
      <c r="F18" s="22"/>
      <c r="G18" s="22"/>
    </row>
    <row r="19" spans="1:7" x14ac:dyDescent="0.2">
      <c r="A19" s="164" t="s">
        <v>371</v>
      </c>
      <c r="B19" s="74"/>
      <c r="C19" s="74"/>
      <c r="D19" s="74"/>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9"/>
  <dimension ref="A1:G40"/>
  <sheetViews>
    <sheetView workbookViewId="0">
      <selection activeCell="F18" sqref="F18"/>
    </sheetView>
  </sheetViews>
  <sheetFormatPr baseColWidth="10" defaultRowHeight="11.25" x14ac:dyDescent="0.2"/>
  <cols>
    <col min="1" max="1" width="45.42578125" style="8" customWidth="1"/>
    <col min="2" max="16384" width="11.42578125" style="2"/>
  </cols>
  <sheetData>
    <row r="1" spans="1:7" x14ac:dyDescent="0.2">
      <c r="A1" s="6" t="s">
        <v>717</v>
      </c>
    </row>
    <row r="2" spans="1:7" x14ac:dyDescent="0.2">
      <c r="A2" s="6"/>
    </row>
    <row r="3" spans="1:7" s="8" customFormat="1" ht="18.75" customHeight="1" x14ac:dyDescent="0.25">
      <c r="A3" s="10" t="s">
        <v>301</v>
      </c>
      <c r="B3" s="107" t="s">
        <v>167</v>
      </c>
      <c r="C3" s="107" t="s">
        <v>166</v>
      </c>
      <c r="D3" s="107" t="s">
        <v>162</v>
      </c>
    </row>
    <row r="4" spans="1:7" x14ac:dyDescent="0.2">
      <c r="A4" s="18" t="s">
        <v>280</v>
      </c>
      <c r="B4" s="369"/>
      <c r="C4" s="369"/>
      <c r="D4" s="369"/>
    </row>
    <row r="5" spans="1:7" ht="22.5" x14ac:dyDescent="0.2">
      <c r="A5" s="9" t="s">
        <v>402</v>
      </c>
      <c r="B5" s="228" t="s">
        <v>486</v>
      </c>
      <c r="C5" s="228" t="s">
        <v>486</v>
      </c>
      <c r="D5" s="228" t="s">
        <v>486</v>
      </c>
      <c r="E5" s="22"/>
      <c r="F5" s="22"/>
      <c r="G5" s="22"/>
    </row>
    <row r="6" spans="1:7" x14ac:dyDescent="0.2">
      <c r="A6" s="9" t="s">
        <v>302</v>
      </c>
      <c r="B6" s="228" t="s">
        <v>486</v>
      </c>
      <c r="C6" s="228" t="s">
        <v>486</v>
      </c>
      <c r="D6" s="228" t="s">
        <v>486</v>
      </c>
      <c r="E6" s="22"/>
      <c r="F6" s="22"/>
      <c r="G6" s="22"/>
    </row>
    <row r="7" spans="1:7" x14ac:dyDescent="0.2">
      <c r="A7" s="9" t="s">
        <v>303</v>
      </c>
      <c r="B7" s="228" t="s">
        <v>486</v>
      </c>
      <c r="C7" s="228" t="s">
        <v>486</v>
      </c>
      <c r="D7" s="228" t="s">
        <v>486</v>
      </c>
      <c r="E7" s="22"/>
      <c r="F7" s="22"/>
      <c r="G7" s="22"/>
    </row>
    <row r="8" spans="1:7" x14ac:dyDescent="0.2">
      <c r="A8" s="9" t="s">
        <v>304</v>
      </c>
      <c r="B8" s="228" t="s">
        <v>486</v>
      </c>
      <c r="C8" s="228" t="s">
        <v>486</v>
      </c>
      <c r="D8" s="228" t="s">
        <v>486</v>
      </c>
      <c r="E8" s="22"/>
      <c r="F8" s="22"/>
      <c r="G8" s="22"/>
    </row>
    <row r="9" spans="1:7" x14ac:dyDescent="0.2">
      <c r="A9" s="9" t="s">
        <v>241</v>
      </c>
      <c r="B9" s="228" t="s">
        <v>486</v>
      </c>
      <c r="C9" s="228" t="s">
        <v>486</v>
      </c>
      <c r="D9" s="228" t="s">
        <v>486</v>
      </c>
      <c r="E9" s="22"/>
      <c r="F9" s="22"/>
      <c r="G9" s="22"/>
    </row>
    <row r="10" spans="1:7" x14ac:dyDescent="0.2">
      <c r="A10" s="18" t="s">
        <v>287</v>
      </c>
      <c r="B10" s="228"/>
      <c r="C10" s="228"/>
      <c r="D10" s="228"/>
      <c r="E10" s="22"/>
      <c r="F10" s="22"/>
      <c r="G10" s="22"/>
    </row>
    <row r="11" spans="1:7" x14ac:dyDescent="0.2">
      <c r="A11" s="9" t="s">
        <v>288</v>
      </c>
      <c r="B11" s="228">
        <v>2.1</v>
      </c>
      <c r="C11" s="228">
        <v>8.3000000000000007</v>
      </c>
      <c r="D11" s="228">
        <v>5.7</v>
      </c>
      <c r="E11" s="22"/>
      <c r="F11" s="22"/>
      <c r="G11" s="22"/>
    </row>
    <row r="12" spans="1:7" x14ac:dyDescent="0.2">
      <c r="A12" s="9" t="s">
        <v>289</v>
      </c>
      <c r="B12" s="228">
        <v>1</v>
      </c>
      <c r="C12" s="228">
        <v>2.9</v>
      </c>
      <c r="D12" s="228">
        <v>2.1</v>
      </c>
      <c r="E12" s="22"/>
      <c r="F12" s="22"/>
      <c r="G12" s="22"/>
    </row>
    <row r="13" spans="1:7" x14ac:dyDescent="0.2">
      <c r="A13" s="9" t="s">
        <v>305</v>
      </c>
      <c r="B13" s="228">
        <v>0.7</v>
      </c>
      <c r="C13" s="228">
        <v>1.4</v>
      </c>
      <c r="D13" s="228">
        <v>1.1000000000000001</v>
      </c>
      <c r="E13" s="22"/>
      <c r="F13" s="22"/>
      <c r="G13" s="22"/>
    </row>
    <row r="14" spans="1:7" x14ac:dyDescent="0.2">
      <c r="A14" s="9" t="s">
        <v>291</v>
      </c>
      <c r="B14" s="228">
        <v>24.1</v>
      </c>
      <c r="C14" s="228">
        <v>20.7</v>
      </c>
      <c r="D14" s="228">
        <v>22.2</v>
      </c>
      <c r="E14" s="22"/>
      <c r="F14" s="22"/>
      <c r="G14" s="22"/>
    </row>
    <row r="15" spans="1:7" x14ac:dyDescent="0.2">
      <c r="A15" s="9" t="s">
        <v>306</v>
      </c>
      <c r="B15" s="228">
        <v>2.7</v>
      </c>
      <c r="C15" s="228">
        <v>1.6</v>
      </c>
      <c r="D15" s="228">
        <v>2.1</v>
      </c>
      <c r="E15" s="22"/>
      <c r="F15" s="22"/>
      <c r="G15" s="22"/>
    </row>
    <row r="16" spans="1:7" x14ac:dyDescent="0.2">
      <c r="A16" s="9" t="s">
        <v>72</v>
      </c>
      <c r="B16" s="228" t="s">
        <v>486</v>
      </c>
      <c r="C16" s="228" t="s">
        <v>486</v>
      </c>
      <c r="D16" s="228" t="s">
        <v>486</v>
      </c>
    </row>
    <row r="17" spans="1:7" x14ac:dyDescent="0.2">
      <c r="A17" s="18" t="s">
        <v>51</v>
      </c>
      <c r="B17" s="228"/>
      <c r="C17" s="228"/>
      <c r="D17" s="228"/>
    </row>
    <row r="18" spans="1:7" x14ac:dyDescent="0.2">
      <c r="A18" s="9" t="s">
        <v>462</v>
      </c>
      <c r="B18" s="228">
        <v>4.5999999999999996</v>
      </c>
      <c r="C18" s="228">
        <v>4.4000000000000004</v>
      </c>
      <c r="D18" s="228">
        <v>4.4000000000000004</v>
      </c>
    </row>
    <row r="19" spans="1:7" x14ac:dyDescent="0.2">
      <c r="A19" s="9" t="s">
        <v>294</v>
      </c>
      <c r="B19" s="228">
        <v>1.7</v>
      </c>
      <c r="C19" s="228">
        <v>1.5</v>
      </c>
      <c r="D19" s="228">
        <v>1.6</v>
      </c>
    </row>
    <row r="20" spans="1:7" x14ac:dyDescent="0.2">
      <c r="A20" s="9" t="s">
        <v>51</v>
      </c>
      <c r="B20" s="228">
        <v>5.5</v>
      </c>
      <c r="C20" s="228">
        <v>3.7</v>
      </c>
      <c r="D20" s="228">
        <v>4.5</v>
      </c>
    </row>
    <row r="21" spans="1:7" x14ac:dyDescent="0.2">
      <c r="A21" s="9" t="s">
        <v>307</v>
      </c>
      <c r="B21" s="228">
        <v>57.6</v>
      </c>
      <c r="C21" s="228">
        <v>55.1</v>
      </c>
      <c r="D21" s="228">
        <v>56.2</v>
      </c>
    </row>
    <row r="22" spans="1:7" x14ac:dyDescent="0.2">
      <c r="A22" s="10" t="s">
        <v>162</v>
      </c>
      <c r="B22" s="318">
        <v>100</v>
      </c>
      <c r="C22" s="318">
        <v>100</v>
      </c>
      <c r="D22" s="318">
        <v>100</v>
      </c>
    </row>
    <row r="23" spans="1:7" x14ac:dyDescent="0.2">
      <c r="A23" s="10" t="s">
        <v>137</v>
      </c>
      <c r="B23" s="318">
        <v>500</v>
      </c>
      <c r="C23" s="318">
        <v>700</v>
      </c>
      <c r="D23" s="318">
        <v>1200</v>
      </c>
      <c r="E23" s="111"/>
      <c r="F23" s="111"/>
      <c r="G23" s="111"/>
    </row>
    <row r="24" spans="1:7" x14ac:dyDescent="0.2">
      <c r="A24" s="10" t="s">
        <v>163</v>
      </c>
      <c r="B24" s="318">
        <v>500</v>
      </c>
      <c r="C24" s="318">
        <v>700</v>
      </c>
      <c r="D24" s="318">
        <v>1200</v>
      </c>
      <c r="E24" s="111"/>
      <c r="F24" s="111"/>
      <c r="G24" s="111"/>
    </row>
    <row r="25" spans="1:7" ht="11.25" customHeight="1" x14ac:dyDescent="0.2">
      <c r="A25" s="73" t="s">
        <v>418</v>
      </c>
      <c r="B25" s="116"/>
      <c r="C25" s="116"/>
      <c r="D25" s="116"/>
    </row>
    <row r="26" spans="1:7" x14ac:dyDescent="0.2">
      <c r="A26" s="165" t="s">
        <v>371</v>
      </c>
      <c r="B26" s="74"/>
      <c r="C26" s="74"/>
      <c r="D26" s="74"/>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sheetData>
  <phoneticPr fontId="13" type="noConversion"/>
  <pageMargins left="0.7" right="0.7" top="0.75" bottom="0.75" header="0.3" footer="0.3"/>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6"/>
  <dimension ref="A1:G37"/>
  <sheetViews>
    <sheetView workbookViewId="0">
      <selection activeCell="D18" sqref="D18"/>
    </sheetView>
  </sheetViews>
  <sheetFormatPr baseColWidth="10" defaultRowHeight="11.25" x14ac:dyDescent="0.2"/>
  <cols>
    <col min="1" max="1" width="42.28515625" style="8" customWidth="1"/>
    <col min="2" max="3" width="13.140625" style="2" customWidth="1"/>
    <col min="4" max="16384" width="11.42578125" style="2"/>
  </cols>
  <sheetData>
    <row r="1" spans="1:7" x14ac:dyDescent="0.2">
      <c r="A1" s="6" t="s">
        <v>718</v>
      </c>
    </row>
    <row r="2" spans="1:7" x14ac:dyDescent="0.2">
      <c r="A2" s="222" t="s">
        <v>483</v>
      </c>
    </row>
    <row r="3" spans="1:7" x14ac:dyDescent="0.2">
      <c r="A3" s="6"/>
    </row>
    <row r="4" spans="1:7" s="8" customFormat="1" ht="21" customHeight="1" x14ac:dyDescent="0.25">
      <c r="A4" s="10" t="s">
        <v>138</v>
      </c>
      <c r="B4" s="107" t="s">
        <v>74</v>
      </c>
      <c r="C4" s="107" t="s">
        <v>311</v>
      </c>
      <c r="D4" s="5"/>
    </row>
    <row r="5" spans="1:7" x14ac:dyDescent="0.2">
      <c r="A5" s="9" t="s">
        <v>76</v>
      </c>
      <c r="B5" s="366">
        <v>700</v>
      </c>
      <c r="C5" s="366">
        <v>880</v>
      </c>
      <c r="D5" s="22"/>
      <c r="E5" s="111"/>
      <c r="F5" s="111"/>
      <c r="G5" s="22"/>
    </row>
    <row r="6" spans="1:7" x14ac:dyDescent="0.2">
      <c r="A6" s="9" t="s">
        <v>77</v>
      </c>
      <c r="B6" s="251">
        <v>20400</v>
      </c>
      <c r="C6" s="251">
        <v>26600</v>
      </c>
      <c r="D6" s="22"/>
      <c r="E6" s="111"/>
      <c r="F6" s="111"/>
      <c r="G6" s="22"/>
    </row>
    <row r="7" spans="1:7" x14ac:dyDescent="0.2">
      <c r="A7" s="9" t="s">
        <v>139</v>
      </c>
      <c r="B7" s="251">
        <v>19900</v>
      </c>
      <c r="C7" s="251">
        <v>25800</v>
      </c>
      <c r="D7" s="70"/>
      <c r="E7" s="111"/>
      <c r="F7" s="111"/>
      <c r="G7" s="22"/>
    </row>
    <row r="8" spans="1:7" x14ac:dyDescent="0.2">
      <c r="A8" s="9" t="s">
        <v>140</v>
      </c>
      <c r="B8" s="251">
        <v>2800</v>
      </c>
      <c r="C8" s="251">
        <v>2500</v>
      </c>
      <c r="D8" s="70"/>
      <c r="E8" s="111"/>
      <c r="F8" s="111"/>
      <c r="G8" s="22"/>
    </row>
    <row r="9" spans="1:7" x14ac:dyDescent="0.2">
      <c r="A9" s="9" t="s">
        <v>141</v>
      </c>
      <c r="B9" s="251">
        <v>1200</v>
      </c>
      <c r="C9" s="251">
        <v>1400</v>
      </c>
      <c r="D9" s="70"/>
      <c r="E9" s="111"/>
      <c r="F9" s="111"/>
      <c r="G9" s="22"/>
    </row>
    <row r="10" spans="1:7" x14ac:dyDescent="0.2">
      <c r="A10" s="9" t="s">
        <v>142</v>
      </c>
      <c r="B10" s="251">
        <v>27600</v>
      </c>
      <c r="C10" s="251">
        <v>34900</v>
      </c>
      <c r="D10" s="70"/>
      <c r="E10" s="111"/>
      <c r="F10" s="111"/>
      <c r="G10" s="22"/>
    </row>
    <row r="11" spans="1:7" x14ac:dyDescent="0.2">
      <c r="A11" s="9" t="s">
        <v>143</v>
      </c>
      <c r="B11" s="251">
        <v>22000</v>
      </c>
      <c r="C11" s="251">
        <v>28500</v>
      </c>
      <c r="D11" s="70"/>
      <c r="E11" s="111"/>
      <c r="F11" s="111"/>
      <c r="G11" s="22"/>
    </row>
    <row r="12" spans="1:7" ht="11.25" customHeight="1" x14ac:dyDescent="0.2">
      <c r="A12" s="74" t="s">
        <v>432</v>
      </c>
      <c r="B12" s="74"/>
      <c r="C12" s="74"/>
      <c r="D12" s="70"/>
      <c r="E12" s="22"/>
      <c r="F12" s="22"/>
      <c r="G12" s="22"/>
    </row>
    <row r="13" spans="1:7" x14ac:dyDescent="0.2">
      <c r="A13" s="493" t="s">
        <v>423</v>
      </c>
      <c r="B13" s="493"/>
      <c r="C13" s="493"/>
      <c r="D13" s="70"/>
      <c r="E13" s="22"/>
      <c r="F13" s="22"/>
      <c r="G13" s="22"/>
    </row>
    <row r="14" spans="1:7" x14ac:dyDescent="0.2">
      <c r="A14" s="56"/>
      <c r="B14" s="70"/>
      <c r="C14" s="70"/>
      <c r="D14" s="70"/>
      <c r="E14" s="22"/>
      <c r="F14" s="22"/>
      <c r="G14" s="22"/>
    </row>
    <row r="15" spans="1:7" x14ac:dyDescent="0.2">
      <c r="B15" s="22"/>
      <c r="C15" s="22"/>
      <c r="D15" s="22"/>
    </row>
    <row r="16" spans="1:7" x14ac:dyDescent="0.2">
      <c r="B16" s="22"/>
      <c r="C16" s="22"/>
      <c r="D16" s="22"/>
    </row>
    <row r="17" spans="2:4" x14ac:dyDescent="0.2">
      <c r="B17" s="22"/>
      <c r="C17" s="22"/>
      <c r="D17" s="22"/>
    </row>
    <row r="18" spans="2:4" x14ac:dyDescent="0.2">
      <c r="B18" s="22"/>
      <c r="C18" s="22"/>
      <c r="D18" s="22"/>
    </row>
    <row r="19" spans="2:4" x14ac:dyDescent="0.2">
      <c r="B19" s="22"/>
      <c r="C19" s="22"/>
      <c r="D19" s="22"/>
    </row>
    <row r="20" spans="2:4" x14ac:dyDescent="0.2">
      <c r="B20" s="22"/>
      <c r="C20" s="22"/>
      <c r="D20" s="22"/>
    </row>
    <row r="21" spans="2:4" x14ac:dyDescent="0.2">
      <c r="B21" s="22"/>
      <c r="C21" s="22"/>
      <c r="D21" s="22"/>
    </row>
    <row r="22" spans="2:4" x14ac:dyDescent="0.2">
      <c r="B22" s="22"/>
      <c r="C22" s="22"/>
      <c r="D22" s="22"/>
    </row>
    <row r="23" spans="2:4" x14ac:dyDescent="0.2">
      <c r="B23" s="22"/>
      <c r="C23" s="22"/>
      <c r="D23" s="22"/>
    </row>
    <row r="24" spans="2:4" x14ac:dyDescent="0.2">
      <c r="B24" s="22"/>
      <c r="C24" s="22"/>
      <c r="D24" s="22"/>
    </row>
    <row r="25" spans="2:4" x14ac:dyDescent="0.2">
      <c r="B25" s="22"/>
      <c r="C25" s="22"/>
      <c r="D25" s="22"/>
    </row>
    <row r="26" spans="2:4" x14ac:dyDescent="0.2">
      <c r="B26" s="22"/>
      <c r="C26" s="22"/>
      <c r="D26" s="22"/>
    </row>
    <row r="27" spans="2:4" x14ac:dyDescent="0.2">
      <c r="B27" s="22"/>
      <c r="C27" s="22"/>
      <c r="D27" s="22"/>
    </row>
    <row r="28" spans="2:4" x14ac:dyDescent="0.2">
      <c r="B28" s="22"/>
      <c r="C28" s="22"/>
      <c r="D28" s="22"/>
    </row>
    <row r="29" spans="2:4" x14ac:dyDescent="0.2">
      <c r="B29" s="22"/>
      <c r="C29" s="22"/>
      <c r="D29" s="22"/>
    </row>
    <row r="30" spans="2:4" x14ac:dyDescent="0.2">
      <c r="B30" s="22"/>
      <c r="C30" s="22"/>
      <c r="D30" s="22"/>
    </row>
    <row r="31" spans="2:4" x14ac:dyDescent="0.2">
      <c r="B31" s="22"/>
      <c r="C31" s="22"/>
      <c r="D31" s="22"/>
    </row>
    <row r="32" spans="2:4"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sheetData>
  <mergeCells count="1">
    <mergeCell ref="A13:C13"/>
  </mergeCells>
  <phoneticPr fontId="13" type="noConversion"/>
  <pageMargins left="0.7" right="0.7" top="0.75" bottom="0.75" header="0.3" footer="0.3"/>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7"/>
  <dimension ref="A1:C15"/>
  <sheetViews>
    <sheetView workbookViewId="0">
      <selection activeCell="H6" sqref="H6"/>
    </sheetView>
  </sheetViews>
  <sheetFormatPr baseColWidth="10" defaultRowHeight="11.25" x14ac:dyDescent="0.2"/>
  <cols>
    <col min="1" max="1" width="42.28515625" style="94" customWidth="1"/>
    <col min="2" max="16384" width="11.42578125" style="91"/>
  </cols>
  <sheetData>
    <row r="1" spans="1:3" s="99" customFormat="1" x14ac:dyDescent="0.2">
      <c r="A1" s="90" t="s">
        <v>443</v>
      </c>
    </row>
    <row r="2" spans="1:3" s="99" customFormat="1" x14ac:dyDescent="0.2">
      <c r="A2" s="222" t="s">
        <v>483</v>
      </c>
    </row>
    <row r="4" spans="1:3" x14ac:dyDescent="0.2">
      <c r="A4" s="96"/>
      <c r="B4" s="304">
        <v>2010</v>
      </c>
      <c r="C4" s="304">
        <v>2014</v>
      </c>
    </row>
    <row r="5" spans="1:3" x14ac:dyDescent="0.2">
      <c r="A5" s="93" t="s">
        <v>1</v>
      </c>
      <c r="B5" s="419">
        <v>25.9</v>
      </c>
      <c r="C5" s="419">
        <v>23.5</v>
      </c>
    </row>
    <row r="6" spans="1:3" x14ac:dyDescent="0.2">
      <c r="A6" s="93" t="s">
        <v>2</v>
      </c>
      <c r="B6" s="419">
        <v>33.799999999999997</v>
      </c>
      <c r="C6" s="419">
        <v>33.1</v>
      </c>
    </row>
    <row r="7" spans="1:3" x14ac:dyDescent="0.2">
      <c r="A7" s="93" t="s">
        <v>3</v>
      </c>
      <c r="B7" s="419">
        <v>25</v>
      </c>
      <c r="C7" s="419">
        <v>26.3</v>
      </c>
    </row>
    <row r="8" spans="1:3" x14ac:dyDescent="0.2">
      <c r="A8" s="93" t="s">
        <v>4</v>
      </c>
      <c r="B8" s="419">
        <v>11</v>
      </c>
      <c r="C8" s="419">
        <v>11.8</v>
      </c>
    </row>
    <row r="9" spans="1:3" x14ac:dyDescent="0.2">
      <c r="A9" s="93" t="s">
        <v>5</v>
      </c>
      <c r="B9" s="419">
        <v>3.1</v>
      </c>
      <c r="C9" s="419">
        <v>4.0999999999999996</v>
      </c>
    </row>
    <row r="10" spans="1:3" x14ac:dyDescent="0.2">
      <c r="A10" s="93" t="s">
        <v>6</v>
      </c>
      <c r="B10" s="419">
        <v>0.7</v>
      </c>
      <c r="C10" s="419">
        <v>0.6</v>
      </c>
    </row>
    <row r="11" spans="1:3" x14ac:dyDescent="0.2">
      <c r="A11" s="93" t="s">
        <v>7</v>
      </c>
      <c r="B11" s="419">
        <v>0.4</v>
      </c>
      <c r="C11" s="419">
        <v>0.6</v>
      </c>
    </row>
    <row r="12" spans="1:3" x14ac:dyDescent="0.2">
      <c r="A12" s="74" t="s">
        <v>432</v>
      </c>
    </row>
    <row r="13" spans="1:3" x14ac:dyDescent="0.2">
      <c r="A13" s="493" t="s">
        <v>423</v>
      </c>
      <c r="B13" s="493"/>
      <c r="C13" s="493"/>
    </row>
    <row r="15" spans="1:3" x14ac:dyDescent="0.2">
      <c r="A15" s="312"/>
    </row>
  </sheetData>
  <mergeCells count="1">
    <mergeCell ref="A13:C13"/>
  </mergeCells>
  <phoneticPr fontId="13" type="noConversion"/>
  <pageMargins left="0.7" right="0.7" top="0.75" bottom="0.75" header="0.3" footer="0.3"/>
  <pageSetup paperSize="9" orientation="portrait" r:id="rId1"/>
  <drawing r:id="rId2"/>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0"/>
  <dimension ref="A1:G44"/>
  <sheetViews>
    <sheetView workbookViewId="0">
      <selection activeCell="C32" sqref="C32"/>
    </sheetView>
  </sheetViews>
  <sheetFormatPr baseColWidth="10" defaultRowHeight="11.25" x14ac:dyDescent="0.2"/>
  <cols>
    <col min="1" max="1" width="42.28515625" style="8" customWidth="1"/>
    <col min="2" max="16384" width="11.42578125" style="2"/>
  </cols>
  <sheetData>
    <row r="1" spans="1:7" x14ac:dyDescent="0.2">
      <c r="A1" s="6" t="s">
        <v>719</v>
      </c>
    </row>
    <row r="2" spans="1:7" x14ac:dyDescent="0.2">
      <c r="A2" s="6" t="s">
        <v>340</v>
      </c>
    </row>
    <row r="3" spans="1:7" x14ac:dyDescent="0.2">
      <c r="A3" s="6"/>
    </row>
    <row r="4" spans="1:7" x14ac:dyDescent="0.2">
      <c r="A4" s="448" t="s">
        <v>103</v>
      </c>
      <c r="B4" s="46" t="s">
        <v>104</v>
      </c>
      <c r="C4" s="446" t="s">
        <v>797</v>
      </c>
    </row>
    <row r="5" spans="1:7" ht="16.5" customHeight="1" x14ac:dyDescent="0.2">
      <c r="A5" s="448"/>
      <c r="B5" s="147" t="s">
        <v>105</v>
      </c>
      <c r="C5" s="439"/>
      <c r="D5" s="22"/>
    </row>
    <row r="6" spans="1:7" x14ac:dyDescent="0.2">
      <c r="A6" s="9" t="s">
        <v>449</v>
      </c>
      <c r="B6" s="228">
        <v>23900</v>
      </c>
      <c r="C6" s="228">
        <v>89.8</v>
      </c>
      <c r="D6" s="22"/>
      <c r="E6" s="111"/>
      <c r="F6" s="22"/>
      <c r="G6" s="22"/>
    </row>
    <row r="7" spans="1:7" ht="22.5" x14ac:dyDescent="0.2">
      <c r="A7" s="9" t="s">
        <v>106</v>
      </c>
      <c r="B7" s="228">
        <v>100</v>
      </c>
      <c r="C7" s="228">
        <v>0.5</v>
      </c>
      <c r="D7" s="22"/>
      <c r="E7" s="111"/>
      <c r="F7" s="22"/>
      <c r="G7" s="22"/>
    </row>
    <row r="8" spans="1:7" x14ac:dyDescent="0.2">
      <c r="A8" s="9" t="s">
        <v>107</v>
      </c>
      <c r="B8" s="228">
        <v>600</v>
      </c>
      <c r="C8" s="228">
        <v>2.2000000000000002</v>
      </c>
      <c r="D8" s="70"/>
      <c r="E8" s="111"/>
      <c r="F8" s="22"/>
      <c r="G8" s="22"/>
    </row>
    <row r="9" spans="1:7" x14ac:dyDescent="0.2">
      <c r="A9" s="9" t="s">
        <v>108</v>
      </c>
      <c r="B9" s="228">
        <v>1800</v>
      </c>
      <c r="C9" s="228">
        <v>6.9</v>
      </c>
      <c r="D9" s="70"/>
      <c r="E9" s="111"/>
      <c r="F9" s="22"/>
      <c r="G9" s="22"/>
    </row>
    <row r="10" spans="1:7" x14ac:dyDescent="0.2">
      <c r="A10" s="9" t="s">
        <v>109</v>
      </c>
      <c r="B10" s="228" t="s">
        <v>487</v>
      </c>
      <c r="C10" s="228">
        <v>0.1</v>
      </c>
      <c r="D10" s="70"/>
      <c r="E10" s="111"/>
      <c r="F10" s="22"/>
      <c r="G10" s="22"/>
    </row>
    <row r="11" spans="1:7" ht="22.5" x14ac:dyDescent="0.2">
      <c r="A11" s="9" t="s">
        <v>452</v>
      </c>
      <c r="B11" s="228" t="s">
        <v>487</v>
      </c>
      <c r="C11" s="228" t="s">
        <v>486</v>
      </c>
      <c r="D11" s="70"/>
      <c r="E11" s="111"/>
      <c r="F11" s="22"/>
      <c r="G11" s="22"/>
    </row>
    <row r="12" spans="1:7" x14ac:dyDescent="0.2">
      <c r="A12" s="9" t="s">
        <v>110</v>
      </c>
      <c r="B12" s="228">
        <v>100</v>
      </c>
      <c r="C12" s="228" t="s">
        <v>486</v>
      </c>
      <c r="D12" s="70"/>
      <c r="E12" s="111"/>
      <c r="F12" s="22"/>
      <c r="G12" s="22"/>
    </row>
    <row r="13" spans="1:7" x14ac:dyDescent="0.2">
      <c r="A13" s="10" t="s">
        <v>111</v>
      </c>
      <c r="B13" s="318">
        <v>26600</v>
      </c>
      <c r="C13" s="318">
        <v>100</v>
      </c>
      <c r="D13" s="70"/>
      <c r="E13" s="111"/>
      <c r="F13" s="22"/>
      <c r="G13" s="22"/>
    </row>
    <row r="14" spans="1:7" x14ac:dyDescent="0.2">
      <c r="A14" s="10" t="s">
        <v>112</v>
      </c>
      <c r="B14" s="318">
        <v>26600</v>
      </c>
      <c r="C14" s="318"/>
      <c r="D14" s="70"/>
      <c r="E14" s="111"/>
      <c r="F14" s="22"/>
      <c r="G14" s="22"/>
    </row>
    <row r="15" spans="1:7" x14ac:dyDescent="0.2">
      <c r="A15" s="6" t="s">
        <v>146</v>
      </c>
      <c r="B15" s="70"/>
      <c r="C15" s="70"/>
      <c r="D15" s="70"/>
      <c r="E15" s="22"/>
      <c r="F15" s="22"/>
      <c r="G15" s="22"/>
    </row>
    <row r="16" spans="1:7" x14ac:dyDescent="0.2">
      <c r="A16" s="74" t="s">
        <v>432</v>
      </c>
      <c r="B16" s="70"/>
      <c r="C16" s="70"/>
      <c r="D16" s="70"/>
      <c r="E16" s="22"/>
      <c r="F16" s="22"/>
      <c r="G16" s="22"/>
    </row>
    <row r="17" spans="1:7" x14ac:dyDescent="0.2">
      <c r="A17" s="190" t="s">
        <v>371</v>
      </c>
      <c r="B17" s="70"/>
      <c r="C17" s="70"/>
      <c r="D17" s="70"/>
      <c r="E17" s="22"/>
      <c r="F17" s="22"/>
      <c r="G17" s="22"/>
    </row>
    <row r="18" spans="1:7" x14ac:dyDescent="0.2">
      <c r="A18" s="51"/>
      <c r="B18" s="70"/>
      <c r="C18" s="70"/>
      <c r="D18" s="70"/>
      <c r="E18" s="22"/>
      <c r="F18" s="22"/>
      <c r="G18" s="22"/>
    </row>
    <row r="19" spans="1:7" x14ac:dyDescent="0.2">
      <c r="B19" s="22"/>
      <c r="C19" s="22"/>
      <c r="D19" s="22"/>
      <c r="E19" s="22"/>
      <c r="F19" s="22"/>
      <c r="G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2">
    <mergeCell ref="A4:A5"/>
    <mergeCell ref="C4:C5"/>
  </mergeCells>
  <phoneticPr fontId="13" type="noConversion"/>
  <pageMargins left="0.7" right="0.7" top="0.75" bottom="0.75" header="0.3" footer="0.3"/>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1"/>
  <dimension ref="A1:G42"/>
  <sheetViews>
    <sheetView workbookViewId="0">
      <selection activeCell="E18" sqref="E18"/>
    </sheetView>
  </sheetViews>
  <sheetFormatPr baseColWidth="10" defaultRowHeight="11.25" x14ac:dyDescent="0.2"/>
  <cols>
    <col min="1" max="1" width="42.28515625" style="8" customWidth="1"/>
    <col min="2" max="16384" width="11.42578125" style="2"/>
  </cols>
  <sheetData>
    <row r="1" spans="1:7" x14ac:dyDescent="0.2">
      <c r="A1" s="6" t="s">
        <v>720</v>
      </c>
    </row>
    <row r="2" spans="1:7" x14ac:dyDescent="0.2">
      <c r="A2" s="6" t="s">
        <v>340</v>
      </c>
    </row>
    <row r="3" spans="1:7" x14ac:dyDescent="0.2">
      <c r="A3" s="6"/>
    </row>
    <row r="4" spans="1:7" ht="24" customHeight="1" x14ac:dyDescent="0.2">
      <c r="A4" s="59" t="s">
        <v>113</v>
      </c>
      <c r="B4" s="46" t="s">
        <v>425</v>
      </c>
      <c r="C4" s="46" t="s">
        <v>797</v>
      </c>
    </row>
    <row r="5" spans="1:7" x14ac:dyDescent="0.2">
      <c r="A5" s="42" t="s">
        <v>114</v>
      </c>
      <c r="B5" s="228">
        <v>5100</v>
      </c>
      <c r="C5" s="425">
        <v>19</v>
      </c>
      <c r="D5" s="22"/>
      <c r="E5" s="111"/>
      <c r="F5" s="22"/>
      <c r="G5" s="22"/>
    </row>
    <row r="6" spans="1:7" ht="22.5" x14ac:dyDescent="0.2">
      <c r="A6" s="42" t="s">
        <v>115</v>
      </c>
      <c r="B6" s="228">
        <v>2400</v>
      </c>
      <c r="C6" s="425">
        <v>8.9</v>
      </c>
      <c r="D6" s="22"/>
      <c r="E6" s="111"/>
      <c r="F6" s="22"/>
      <c r="G6" s="22"/>
    </row>
    <row r="7" spans="1:7" ht="22.5" x14ac:dyDescent="0.2">
      <c r="A7" s="64" t="s">
        <v>116</v>
      </c>
      <c r="B7" s="423">
        <v>4900</v>
      </c>
      <c r="C7" s="425">
        <v>18.5</v>
      </c>
      <c r="D7" s="70"/>
      <c r="E7" s="111"/>
      <c r="F7" s="22"/>
      <c r="G7" s="22"/>
    </row>
    <row r="8" spans="1:7" ht="22.5" x14ac:dyDescent="0.2">
      <c r="A8" s="42" t="s">
        <v>117</v>
      </c>
      <c r="B8" s="228">
        <v>3300</v>
      </c>
      <c r="C8" s="425">
        <v>12.4</v>
      </c>
      <c r="D8" s="70"/>
      <c r="E8" s="111"/>
      <c r="F8" s="22"/>
      <c r="G8" s="22"/>
    </row>
    <row r="9" spans="1:7" x14ac:dyDescent="0.2">
      <c r="A9" s="65" t="s">
        <v>118</v>
      </c>
      <c r="B9" s="228">
        <v>2600</v>
      </c>
      <c r="C9" s="425">
        <v>9.8000000000000007</v>
      </c>
      <c r="D9" s="70"/>
      <c r="E9" s="111"/>
      <c r="F9" s="22"/>
      <c r="G9" s="22"/>
    </row>
    <row r="10" spans="1:7" x14ac:dyDescent="0.2">
      <c r="A10" s="42" t="s">
        <v>448</v>
      </c>
      <c r="B10" s="424">
        <v>1400</v>
      </c>
      <c r="C10" s="425">
        <v>5.3</v>
      </c>
      <c r="D10" s="70"/>
      <c r="E10" s="111"/>
      <c r="F10" s="22"/>
      <c r="G10" s="22"/>
    </row>
    <row r="11" spans="1:7" x14ac:dyDescent="0.2">
      <c r="A11" s="65" t="s">
        <v>119</v>
      </c>
      <c r="B11" s="339">
        <v>500</v>
      </c>
      <c r="C11" s="425">
        <v>1.7</v>
      </c>
      <c r="D11" s="70"/>
      <c r="E11" s="111"/>
      <c r="F11" s="22"/>
      <c r="G11" s="22"/>
    </row>
    <row r="12" spans="1:7" x14ac:dyDescent="0.2">
      <c r="A12" s="42" t="s">
        <v>120</v>
      </c>
      <c r="B12" s="339">
        <v>100</v>
      </c>
      <c r="C12" s="425">
        <v>0.5</v>
      </c>
      <c r="D12" s="70"/>
      <c r="E12" s="111"/>
      <c r="F12" s="22"/>
      <c r="G12" s="22"/>
    </row>
    <row r="13" spans="1:7" x14ac:dyDescent="0.2">
      <c r="A13" s="65" t="s">
        <v>473</v>
      </c>
      <c r="B13" s="339" t="s">
        <v>487</v>
      </c>
      <c r="C13" s="425" t="s">
        <v>486</v>
      </c>
      <c r="D13" s="70"/>
      <c r="E13" s="111"/>
      <c r="F13" s="22"/>
      <c r="G13" s="22"/>
    </row>
    <row r="14" spans="1:7" x14ac:dyDescent="0.2">
      <c r="A14" s="42" t="s">
        <v>121</v>
      </c>
      <c r="B14" s="228">
        <v>3200</v>
      </c>
      <c r="C14" s="425">
        <v>12.1</v>
      </c>
      <c r="D14" s="70"/>
      <c r="E14" s="111"/>
      <c r="F14" s="22"/>
      <c r="G14" s="22"/>
    </row>
    <row r="15" spans="1:7" x14ac:dyDescent="0.2">
      <c r="A15" s="65" t="s">
        <v>122</v>
      </c>
      <c r="B15" s="228">
        <v>2200</v>
      </c>
      <c r="C15" s="425">
        <v>8.1999999999999993</v>
      </c>
      <c r="D15" s="70"/>
      <c r="E15" s="111"/>
      <c r="F15" s="22"/>
      <c r="G15" s="22"/>
    </row>
    <row r="16" spans="1:7" x14ac:dyDescent="0.2">
      <c r="A16" s="42" t="s">
        <v>123</v>
      </c>
      <c r="B16" s="339">
        <v>900</v>
      </c>
      <c r="C16" s="425">
        <v>3.5</v>
      </c>
      <c r="D16" s="70"/>
      <c r="E16" s="111"/>
      <c r="F16" s="22"/>
      <c r="G16" s="22"/>
    </row>
    <row r="17" spans="1:7" x14ac:dyDescent="0.2">
      <c r="A17" s="58" t="s">
        <v>111</v>
      </c>
      <c r="B17" s="318">
        <v>26600</v>
      </c>
      <c r="C17" s="342">
        <v>100</v>
      </c>
      <c r="D17" s="22"/>
      <c r="E17" s="111"/>
      <c r="F17" s="22"/>
      <c r="G17" s="22"/>
    </row>
    <row r="18" spans="1:7" x14ac:dyDescent="0.2">
      <c r="A18" s="24" t="s">
        <v>112</v>
      </c>
      <c r="B18" s="318">
        <v>26600</v>
      </c>
      <c r="C18" s="416"/>
      <c r="D18" s="22"/>
      <c r="E18" s="111"/>
    </row>
    <row r="19" spans="1:7" x14ac:dyDescent="0.2">
      <c r="A19" s="6" t="s">
        <v>150</v>
      </c>
      <c r="B19" s="22"/>
      <c r="C19" s="22"/>
      <c r="D19" s="22"/>
    </row>
    <row r="20" spans="1:7" x14ac:dyDescent="0.2">
      <c r="A20" s="74" t="s">
        <v>432</v>
      </c>
      <c r="B20" s="22"/>
      <c r="C20" s="22"/>
      <c r="D20" s="22"/>
    </row>
    <row r="21" spans="1:7" x14ac:dyDescent="0.2">
      <c r="A21" s="190" t="s">
        <v>371</v>
      </c>
      <c r="B21" s="22"/>
      <c r="C21" s="22"/>
      <c r="D21" s="22"/>
    </row>
    <row r="22" spans="1:7" x14ac:dyDescent="0.2">
      <c r="A22" s="56"/>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phoneticPr fontId="13" type="noConversion"/>
  <pageMargins left="0.7" right="0.7" top="0.75" bottom="0.75" header="0.3" footer="0.3"/>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2"/>
  <dimension ref="A1:G43"/>
  <sheetViews>
    <sheetView workbookViewId="0">
      <selection activeCell="C6" sqref="C6"/>
    </sheetView>
  </sheetViews>
  <sheetFormatPr baseColWidth="10" defaultRowHeight="11.25" x14ac:dyDescent="0.2"/>
  <cols>
    <col min="1" max="1" width="28.28515625" style="8" customWidth="1"/>
    <col min="2" max="2" width="13.140625" style="2" customWidth="1"/>
    <col min="3" max="3" width="12.7109375" style="2" customWidth="1"/>
    <col min="4" max="16384" width="11.42578125" style="2"/>
  </cols>
  <sheetData>
    <row r="1" spans="1:7" x14ac:dyDescent="0.2">
      <c r="A1" s="6" t="s">
        <v>721</v>
      </c>
    </row>
    <row r="2" spans="1:7" x14ac:dyDescent="0.2">
      <c r="A2" s="222" t="s">
        <v>483</v>
      </c>
    </row>
    <row r="3" spans="1:7" x14ac:dyDescent="0.2">
      <c r="A3" s="6"/>
    </row>
    <row r="4" spans="1:7" ht="31.5" customHeight="1" x14ac:dyDescent="0.2">
      <c r="A4" s="191" t="s">
        <v>410</v>
      </c>
      <c r="B4" s="122" t="s">
        <v>152</v>
      </c>
      <c r="C4" s="122" t="s">
        <v>345</v>
      </c>
    </row>
    <row r="5" spans="1:7" x14ac:dyDescent="0.2">
      <c r="A5" s="9" t="s">
        <v>24</v>
      </c>
      <c r="B5" s="243">
        <v>0.7</v>
      </c>
      <c r="C5" s="243" t="s">
        <v>486</v>
      </c>
      <c r="D5" s="22"/>
      <c r="E5" s="22"/>
      <c r="F5" s="22"/>
      <c r="G5" s="22"/>
    </row>
    <row r="6" spans="1:7" x14ac:dyDescent="0.2">
      <c r="A6" s="9" t="s">
        <v>25</v>
      </c>
      <c r="B6" s="243">
        <v>7.3</v>
      </c>
      <c r="C6" s="243">
        <v>6.5</v>
      </c>
      <c r="D6" s="22"/>
      <c r="E6" s="22"/>
      <c r="F6" s="22"/>
      <c r="G6" s="22"/>
    </row>
    <row r="7" spans="1:7" x14ac:dyDescent="0.2">
      <c r="A7" s="9" t="s">
        <v>26</v>
      </c>
      <c r="B7" s="243">
        <v>9.6</v>
      </c>
      <c r="C7" s="243">
        <v>9.1</v>
      </c>
      <c r="D7" s="70"/>
      <c r="E7" s="22"/>
      <c r="F7" s="22"/>
      <c r="G7" s="22"/>
    </row>
    <row r="8" spans="1:7" x14ac:dyDescent="0.2">
      <c r="A8" s="9" t="s">
        <v>27</v>
      </c>
      <c r="B8" s="243">
        <v>9.1</v>
      </c>
      <c r="C8" s="243">
        <v>8.6</v>
      </c>
      <c r="D8" s="70"/>
      <c r="E8" s="22"/>
      <c r="F8" s="22"/>
      <c r="G8" s="22"/>
    </row>
    <row r="9" spans="1:7" x14ac:dyDescent="0.2">
      <c r="A9" s="9" t="s">
        <v>28</v>
      </c>
      <c r="B9" s="243">
        <v>11.6</v>
      </c>
      <c r="C9" s="243">
        <v>8.4</v>
      </c>
      <c r="D9" s="70"/>
      <c r="E9" s="22"/>
      <c r="F9" s="22"/>
      <c r="G9" s="22"/>
    </row>
    <row r="10" spans="1:7" x14ac:dyDescent="0.2">
      <c r="A10" s="9" t="s">
        <v>29</v>
      </c>
      <c r="B10" s="243">
        <v>12.1</v>
      </c>
      <c r="C10" s="243">
        <v>11.5</v>
      </c>
      <c r="D10" s="70"/>
      <c r="E10" s="22"/>
      <c r="F10" s="22"/>
      <c r="G10" s="22"/>
    </row>
    <row r="11" spans="1:7" x14ac:dyDescent="0.2">
      <c r="A11" s="9" t="s">
        <v>30</v>
      </c>
      <c r="B11" s="243">
        <v>12.8</v>
      </c>
      <c r="C11" s="243">
        <v>12.5</v>
      </c>
      <c r="D11" s="70"/>
      <c r="E11" s="22"/>
      <c r="F11" s="22"/>
      <c r="G11" s="22"/>
    </row>
    <row r="12" spans="1:7" x14ac:dyDescent="0.2">
      <c r="A12" s="9" t="s">
        <v>31</v>
      </c>
      <c r="B12" s="243">
        <v>12.9</v>
      </c>
      <c r="C12" s="243">
        <v>13.2</v>
      </c>
      <c r="D12" s="70"/>
      <c r="E12" s="22"/>
      <c r="F12" s="22"/>
      <c r="G12" s="22"/>
    </row>
    <row r="13" spans="1:7" x14ac:dyDescent="0.2">
      <c r="A13" s="9" t="s">
        <v>32</v>
      </c>
      <c r="B13" s="243">
        <v>11.9</v>
      </c>
      <c r="C13" s="243">
        <v>13.5</v>
      </c>
      <c r="D13" s="70"/>
      <c r="E13" s="22"/>
      <c r="F13" s="22"/>
      <c r="G13" s="22"/>
    </row>
    <row r="14" spans="1:7" x14ac:dyDescent="0.2">
      <c r="A14" s="9" t="s">
        <v>33</v>
      </c>
      <c r="B14" s="243">
        <v>7</v>
      </c>
      <c r="C14" s="243">
        <v>9.1</v>
      </c>
      <c r="D14" s="70"/>
      <c r="E14" s="22"/>
      <c r="F14" s="22"/>
      <c r="G14" s="22"/>
    </row>
    <row r="15" spans="1:7" x14ac:dyDescent="0.2">
      <c r="A15" s="9" t="s">
        <v>35</v>
      </c>
      <c r="B15" s="243">
        <v>5.0999999999999996</v>
      </c>
      <c r="C15" s="243">
        <v>7.3</v>
      </c>
      <c r="D15" s="70"/>
      <c r="E15" s="22"/>
      <c r="F15" s="22"/>
      <c r="G15" s="22"/>
    </row>
    <row r="16" spans="1:7" x14ac:dyDescent="0.2">
      <c r="A16" s="10" t="s">
        <v>162</v>
      </c>
      <c r="B16" s="342">
        <v>100</v>
      </c>
      <c r="C16" s="342">
        <v>100</v>
      </c>
      <c r="D16" s="70"/>
      <c r="E16" s="22"/>
      <c r="F16" s="22"/>
      <c r="G16" s="22"/>
    </row>
    <row r="17" spans="1:7" x14ac:dyDescent="0.2">
      <c r="A17" s="10" t="s">
        <v>137</v>
      </c>
      <c r="B17" s="318">
        <v>19900</v>
      </c>
      <c r="C17" s="318">
        <v>25800</v>
      </c>
      <c r="D17" s="70"/>
      <c r="E17" s="111"/>
      <c r="F17" s="111"/>
      <c r="G17" s="22"/>
    </row>
    <row r="18" spans="1:7" x14ac:dyDescent="0.2">
      <c r="A18" s="10" t="s">
        <v>163</v>
      </c>
      <c r="B18" s="318">
        <v>19900</v>
      </c>
      <c r="C18" s="318">
        <v>25800</v>
      </c>
      <c r="D18" s="22"/>
      <c r="E18" s="111"/>
      <c r="F18" s="111"/>
      <c r="G18" s="22"/>
    </row>
    <row r="19" spans="1:7" x14ac:dyDescent="0.2">
      <c r="A19" s="10" t="s">
        <v>164</v>
      </c>
      <c r="B19" s="342">
        <v>36.9</v>
      </c>
      <c r="C19" s="342">
        <v>43.1</v>
      </c>
      <c r="D19" s="22"/>
    </row>
    <row r="20" spans="1:7" x14ac:dyDescent="0.2">
      <c r="A20" s="10" t="s">
        <v>433</v>
      </c>
      <c r="B20" s="342">
        <v>24</v>
      </c>
      <c r="C20" s="342">
        <v>29.9</v>
      </c>
      <c r="D20" s="22"/>
    </row>
    <row r="21" spans="1:7" x14ac:dyDescent="0.2">
      <c r="A21" s="10" t="s">
        <v>165</v>
      </c>
      <c r="B21" s="145">
        <v>44</v>
      </c>
      <c r="C21" s="107">
        <v>45.9</v>
      </c>
      <c r="D21" s="22"/>
    </row>
    <row r="22" spans="1:7" ht="11.25" customHeight="1" x14ac:dyDescent="0.2">
      <c r="A22" s="492" t="s">
        <v>432</v>
      </c>
      <c r="B22" s="492"/>
      <c r="C22" s="116"/>
      <c r="D22" s="22"/>
    </row>
    <row r="23" spans="1:7" x14ac:dyDescent="0.2">
      <c r="A23" s="493" t="s">
        <v>423</v>
      </c>
      <c r="B23" s="493"/>
      <c r="C23" s="493"/>
      <c r="D23" s="22"/>
    </row>
    <row r="24" spans="1:7" x14ac:dyDescent="0.2">
      <c r="A24" s="56"/>
      <c r="B24" s="22"/>
      <c r="C24" s="22"/>
      <c r="D24" s="22"/>
    </row>
    <row r="25" spans="1:7" x14ac:dyDescent="0.2">
      <c r="A25" s="2"/>
      <c r="B25" s="22"/>
      <c r="C25" s="22"/>
      <c r="D25" s="22"/>
    </row>
    <row r="26" spans="1:7" x14ac:dyDescent="0.2">
      <c r="A26" s="190"/>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mergeCells count="2">
    <mergeCell ref="A23:C23"/>
    <mergeCell ref="A22:B22"/>
  </mergeCells>
  <phoneticPr fontId="13" type="noConversion"/>
  <pageMargins left="0.7" right="0.7" top="0.75" bottom="0.75" header="0.3" footer="0.3"/>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3"/>
  <dimension ref="A1:E20"/>
  <sheetViews>
    <sheetView workbookViewId="0">
      <selection activeCell="E33" sqref="E33"/>
    </sheetView>
  </sheetViews>
  <sheetFormatPr baseColWidth="10" defaultRowHeight="11.25" x14ac:dyDescent="0.2"/>
  <cols>
    <col min="1" max="1" width="42.28515625" style="98" customWidth="1"/>
    <col min="2" max="16384" width="11.42578125" style="100"/>
  </cols>
  <sheetData>
    <row r="1" spans="1:5" x14ac:dyDescent="0.2">
      <c r="A1" s="90" t="s">
        <v>447</v>
      </c>
    </row>
    <row r="2" spans="1:5" x14ac:dyDescent="0.2">
      <c r="A2" s="90" t="s">
        <v>347</v>
      </c>
    </row>
    <row r="3" spans="1:5" x14ac:dyDescent="0.2">
      <c r="A3" s="90"/>
    </row>
    <row r="4" spans="1:5" x14ac:dyDescent="0.2">
      <c r="A4" s="96" t="s">
        <v>49</v>
      </c>
      <c r="B4" s="97">
        <v>2001</v>
      </c>
      <c r="C4" s="97">
        <v>2006</v>
      </c>
      <c r="D4" s="97">
        <v>2010</v>
      </c>
      <c r="E4" s="97">
        <v>2014</v>
      </c>
    </row>
    <row r="5" spans="1:5" x14ac:dyDescent="0.2">
      <c r="A5" s="93" t="s">
        <v>15</v>
      </c>
      <c r="B5" s="419">
        <v>1</v>
      </c>
      <c r="C5" s="419">
        <v>0.7</v>
      </c>
      <c r="D5" s="419">
        <v>0.7</v>
      </c>
      <c r="E5" s="243">
        <v>0.3</v>
      </c>
    </row>
    <row r="6" spans="1:5" x14ac:dyDescent="0.2">
      <c r="A6" s="93" t="s">
        <v>153</v>
      </c>
      <c r="B6" s="419">
        <v>10.8</v>
      </c>
      <c r="C6" s="419">
        <v>7.9</v>
      </c>
      <c r="D6" s="419">
        <v>7.3</v>
      </c>
      <c r="E6" s="243">
        <v>6.5</v>
      </c>
    </row>
    <row r="7" spans="1:5" x14ac:dyDescent="0.2">
      <c r="A7" s="93" t="s">
        <v>154</v>
      </c>
      <c r="B7" s="419">
        <v>16.3</v>
      </c>
      <c r="C7" s="419">
        <v>11.6</v>
      </c>
      <c r="D7" s="419">
        <v>9.6</v>
      </c>
      <c r="E7" s="243">
        <v>9.1</v>
      </c>
    </row>
    <row r="8" spans="1:5" x14ac:dyDescent="0.2">
      <c r="A8" s="93" t="s">
        <v>155</v>
      </c>
      <c r="B8" s="419">
        <v>17.2</v>
      </c>
      <c r="C8" s="419">
        <v>13</v>
      </c>
      <c r="D8" s="419">
        <v>9.1</v>
      </c>
      <c r="E8" s="243">
        <v>8.6</v>
      </c>
    </row>
    <row r="9" spans="1:5" x14ac:dyDescent="0.2">
      <c r="A9" s="93" t="s">
        <v>156</v>
      </c>
      <c r="B9" s="419">
        <v>14.1</v>
      </c>
      <c r="C9" s="419">
        <v>13.9</v>
      </c>
      <c r="D9" s="419">
        <v>11.6</v>
      </c>
      <c r="E9" s="243">
        <v>8.4</v>
      </c>
    </row>
    <row r="10" spans="1:5" x14ac:dyDescent="0.2">
      <c r="A10" s="93" t="s">
        <v>157</v>
      </c>
      <c r="B10" s="419">
        <v>12</v>
      </c>
      <c r="C10" s="419">
        <v>12.8</v>
      </c>
      <c r="D10" s="419">
        <v>12.1</v>
      </c>
      <c r="E10" s="243">
        <v>11.5</v>
      </c>
    </row>
    <row r="11" spans="1:5" x14ac:dyDescent="0.2">
      <c r="A11" s="93" t="s">
        <v>158</v>
      </c>
      <c r="B11" s="419">
        <v>10.7</v>
      </c>
      <c r="C11" s="419">
        <v>12.4</v>
      </c>
      <c r="D11" s="419">
        <v>12.8</v>
      </c>
      <c r="E11" s="243">
        <v>12.5</v>
      </c>
    </row>
    <row r="12" spans="1:5" x14ac:dyDescent="0.2">
      <c r="A12" s="101" t="s">
        <v>159</v>
      </c>
      <c r="B12" s="422">
        <v>9.3000000000000007</v>
      </c>
      <c r="C12" s="422">
        <v>11.7</v>
      </c>
      <c r="D12" s="422">
        <v>12.9</v>
      </c>
      <c r="E12" s="243">
        <v>13.2</v>
      </c>
    </row>
    <row r="13" spans="1:5" x14ac:dyDescent="0.2">
      <c r="A13" s="101" t="s">
        <v>160</v>
      </c>
      <c r="B13" s="422">
        <v>5.5</v>
      </c>
      <c r="C13" s="422">
        <v>9.4</v>
      </c>
      <c r="D13" s="422">
        <v>11.9</v>
      </c>
      <c r="E13" s="243">
        <v>13.5</v>
      </c>
    </row>
    <row r="14" spans="1:5" x14ac:dyDescent="0.2">
      <c r="A14" s="101" t="s">
        <v>161</v>
      </c>
      <c r="B14" s="422">
        <v>1.9</v>
      </c>
      <c r="C14" s="422">
        <v>3.9</v>
      </c>
      <c r="D14" s="419">
        <v>7</v>
      </c>
      <c r="E14" s="243">
        <v>9.1</v>
      </c>
    </row>
    <row r="15" spans="1:5" x14ac:dyDescent="0.2">
      <c r="A15" s="101" t="s">
        <v>16</v>
      </c>
      <c r="B15" s="422">
        <v>1.2</v>
      </c>
      <c r="C15" s="422">
        <v>2.7</v>
      </c>
      <c r="D15" s="422">
        <v>5.0999999999999996</v>
      </c>
      <c r="E15" s="243">
        <v>7.3</v>
      </c>
    </row>
    <row r="16" spans="1:5" x14ac:dyDescent="0.2">
      <c r="A16" s="101" t="s">
        <v>162</v>
      </c>
      <c r="B16" s="243">
        <v>100</v>
      </c>
      <c r="C16" s="243">
        <v>100</v>
      </c>
      <c r="D16" s="243">
        <v>100</v>
      </c>
      <c r="E16" s="243">
        <v>100</v>
      </c>
    </row>
    <row r="17" spans="1:1" x14ac:dyDescent="0.2">
      <c r="A17" s="73" t="s">
        <v>434</v>
      </c>
    </row>
    <row r="18" spans="1:1" x14ac:dyDescent="0.2">
      <c r="A18" s="6" t="s">
        <v>399</v>
      </c>
    </row>
    <row r="20" spans="1:1" x14ac:dyDescent="0.2">
      <c r="A20" s="112"/>
    </row>
  </sheetData>
  <phoneticPr fontId="13" type="noConversion"/>
  <pageMargins left="0.7" right="0.7" top="0.75" bottom="0.75" header="0.3" footer="0.3"/>
  <drawing r:id="rId1"/>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4"/>
  <dimension ref="A1:G44"/>
  <sheetViews>
    <sheetView workbookViewId="0">
      <selection activeCell="C27" sqref="C27"/>
    </sheetView>
  </sheetViews>
  <sheetFormatPr baseColWidth="10" defaultRowHeight="11.25" x14ac:dyDescent="0.2"/>
  <cols>
    <col min="1" max="1" width="42.28515625" style="8" customWidth="1"/>
    <col min="2" max="16384" width="11.42578125" style="2"/>
  </cols>
  <sheetData>
    <row r="1" spans="1:7" x14ac:dyDescent="0.2">
      <c r="A1" s="6" t="s">
        <v>722</v>
      </c>
    </row>
    <row r="2" spans="1:7" x14ac:dyDescent="0.2">
      <c r="A2" s="6" t="s">
        <v>340</v>
      </c>
    </row>
    <row r="3" spans="1:7" x14ac:dyDescent="0.2">
      <c r="A3" s="6"/>
    </row>
    <row r="4" spans="1:7" s="8" customFormat="1" ht="22.5" customHeight="1" x14ac:dyDescent="0.25">
      <c r="A4" s="458" t="s">
        <v>410</v>
      </c>
      <c r="B4" s="460" t="s">
        <v>348</v>
      </c>
      <c r="C4" s="461"/>
      <c r="D4" s="446" t="s">
        <v>162</v>
      </c>
    </row>
    <row r="5" spans="1:7" s="8" customFormat="1" ht="15.75" customHeight="1" x14ac:dyDescent="0.25">
      <c r="A5" s="459"/>
      <c r="B5" s="107" t="s">
        <v>167</v>
      </c>
      <c r="C5" s="107" t="s">
        <v>166</v>
      </c>
      <c r="D5" s="439"/>
    </row>
    <row r="6" spans="1:7" x14ac:dyDescent="0.2">
      <c r="A6" s="9" t="s">
        <v>24</v>
      </c>
      <c r="B6" s="243" t="s">
        <v>486</v>
      </c>
      <c r="C6" s="243" t="s">
        <v>486</v>
      </c>
      <c r="D6" s="243" t="s">
        <v>486</v>
      </c>
      <c r="E6" s="22"/>
      <c r="F6" s="22"/>
      <c r="G6" s="22"/>
    </row>
    <row r="7" spans="1:7" x14ac:dyDescent="0.2">
      <c r="A7" s="9" t="s">
        <v>25</v>
      </c>
      <c r="B7" s="243">
        <v>5.9</v>
      </c>
      <c r="C7" s="243">
        <v>6.9</v>
      </c>
      <c r="D7" s="243">
        <v>6.5</v>
      </c>
      <c r="E7" s="22"/>
      <c r="F7" s="22"/>
      <c r="G7" s="22"/>
    </row>
    <row r="8" spans="1:7" x14ac:dyDescent="0.2">
      <c r="A8" s="9" t="s">
        <v>26</v>
      </c>
      <c r="B8" s="243">
        <v>8.6999999999999993</v>
      </c>
      <c r="C8" s="243">
        <v>9.3000000000000007</v>
      </c>
      <c r="D8" s="243">
        <v>9.1</v>
      </c>
      <c r="E8" s="22"/>
      <c r="F8" s="22"/>
      <c r="G8" s="22"/>
    </row>
    <row r="9" spans="1:7" x14ac:dyDescent="0.2">
      <c r="A9" s="9" t="s">
        <v>27</v>
      </c>
      <c r="B9" s="419">
        <v>8</v>
      </c>
      <c r="C9" s="419">
        <v>9</v>
      </c>
      <c r="D9" s="243">
        <v>8.6</v>
      </c>
      <c r="E9" s="22"/>
      <c r="F9" s="22"/>
      <c r="G9" s="22"/>
    </row>
    <row r="10" spans="1:7" x14ac:dyDescent="0.2">
      <c r="A10" s="9" t="s">
        <v>28</v>
      </c>
      <c r="B10" s="243">
        <v>7.8</v>
      </c>
      <c r="C10" s="243">
        <v>8.9</v>
      </c>
      <c r="D10" s="243">
        <v>8.4</v>
      </c>
      <c r="E10" s="22"/>
      <c r="F10" s="22"/>
      <c r="G10" s="22"/>
    </row>
    <row r="11" spans="1:7" x14ac:dyDescent="0.2">
      <c r="A11" s="9" t="s">
        <v>29</v>
      </c>
      <c r="B11" s="243">
        <v>11.3</v>
      </c>
      <c r="C11" s="243">
        <v>11.6</v>
      </c>
      <c r="D11" s="243">
        <v>11.5</v>
      </c>
      <c r="E11" s="22"/>
      <c r="F11" s="22"/>
      <c r="G11" s="22"/>
    </row>
    <row r="12" spans="1:7" x14ac:dyDescent="0.2">
      <c r="A12" s="9" t="s">
        <v>30</v>
      </c>
      <c r="B12" s="243">
        <v>12.9</v>
      </c>
      <c r="C12" s="243">
        <v>12.2</v>
      </c>
      <c r="D12" s="243">
        <v>12.5</v>
      </c>
      <c r="E12" s="22"/>
      <c r="F12" s="22"/>
      <c r="G12" s="22"/>
    </row>
    <row r="13" spans="1:7" x14ac:dyDescent="0.2">
      <c r="A13" s="9" t="s">
        <v>31</v>
      </c>
      <c r="B13" s="243">
        <v>12.9</v>
      </c>
      <c r="C13" s="243">
        <v>13.5</v>
      </c>
      <c r="D13" s="243">
        <v>13.3</v>
      </c>
      <c r="E13" s="22"/>
      <c r="F13" s="22"/>
      <c r="G13" s="22"/>
    </row>
    <row r="14" spans="1:7" x14ac:dyDescent="0.2">
      <c r="A14" s="9" t="s">
        <v>32</v>
      </c>
      <c r="B14" s="243">
        <v>14.1</v>
      </c>
      <c r="C14" s="243">
        <v>13.1</v>
      </c>
      <c r="D14" s="243">
        <v>13.5</v>
      </c>
      <c r="E14" s="22"/>
      <c r="F14" s="22"/>
      <c r="G14" s="22"/>
    </row>
    <row r="15" spans="1:7" x14ac:dyDescent="0.2">
      <c r="A15" s="9" t="s">
        <v>33</v>
      </c>
      <c r="B15" s="243">
        <v>9.4</v>
      </c>
      <c r="C15" s="243">
        <v>8.9</v>
      </c>
      <c r="D15" s="243">
        <v>9.1</v>
      </c>
      <c r="E15" s="22"/>
      <c r="F15" s="22"/>
      <c r="G15" s="22"/>
    </row>
    <row r="16" spans="1:7" x14ac:dyDescent="0.2">
      <c r="A16" s="9" t="s">
        <v>35</v>
      </c>
      <c r="B16" s="243">
        <v>8.6999999999999993</v>
      </c>
      <c r="C16" s="243">
        <v>6.3</v>
      </c>
      <c r="D16" s="243">
        <v>7.3</v>
      </c>
      <c r="E16" s="22"/>
      <c r="F16" s="22"/>
      <c r="G16" s="22"/>
    </row>
    <row r="17" spans="1:7" x14ac:dyDescent="0.2">
      <c r="A17" s="10" t="s">
        <v>162</v>
      </c>
      <c r="B17" s="342">
        <v>100</v>
      </c>
      <c r="C17" s="342">
        <v>100</v>
      </c>
      <c r="D17" s="342">
        <v>100</v>
      </c>
      <c r="E17" s="22"/>
      <c r="F17" s="22"/>
      <c r="G17" s="22"/>
    </row>
    <row r="18" spans="1:7" x14ac:dyDescent="0.2">
      <c r="A18" s="10" t="s">
        <v>137</v>
      </c>
      <c r="B18" s="318">
        <v>10800</v>
      </c>
      <c r="C18" s="318">
        <v>14900</v>
      </c>
      <c r="D18" s="318">
        <v>25700</v>
      </c>
      <c r="E18" s="111"/>
      <c r="F18" s="111"/>
      <c r="G18" s="111"/>
    </row>
    <row r="19" spans="1:7" x14ac:dyDescent="0.2">
      <c r="A19" s="10" t="s">
        <v>163</v>
      </c>
      <c r="B19" s="318">
        <v>10900</v>
      </c>
      <c r="C19" s="318">
        <v>14900</v>
      </c>
      <c r="D19" s="318">
        <v>25800</v>
      </c>
      <c r="E19" s="111"/>
      <c r="F19" s="111"/>
      <c r="G19" s="111"/>
    </row>
    <row r="20" spans="1:7" x14ac:dyDescent="0.2">
      <c r="A20" s="10" t="s">
        <v>437</v>
      </c>
      <c r="B20" s="107">
        <v>46.7</v>
      </c>
      <c r="C20" s="107">
        <v>45.3</v>
      </c>
      <c r="D20" s="107">
        <v>45.9</v>
      </c>
    </row>
    <row r="21" spans="1:7" ht="11.25" customHeight="1" x14ac:dyDescent="0.2">
      <c r="A21" s="74" t="s">
        <v>432</v>
      </c>
      <c r="B21" s="116"/>
      <c r="C21" s="116"/>
      <c r="D21" s="116"/>
    </row>
    <row r="22" spans="1:7" x14ac:dyDescent="0.2">
      <c r="A22" s="190" t="s">
        <v>371</v>
      </c>
      <c r="B22" s="74"/>
      <c r="C22" s="74"/>
      <c r="D22" s="74"/>
    </row>
    <row r="23" spans="1:7" x14ac:dyDescent="0.2">
      <c r="A23" s="56"/>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3">
    <mergeCell ref="B4:C4"/>
    <mergeCell ref="D4:D5"/>
    <mergeCell ref="A4:A5"/>
  </mergeCells>
  <phoneticPr fontId="13"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G47"/>
  <sheetViews>
    <sheetView workbookViewId="0">
      <selection activeCell="A25" sqref="A25"/>
    </sheetView>
  </sheetViews>
  <sheetFormatPr baseColWidth="10" defaultRowHeight="11.25" x14ac:dyDescent="0.25"/>
  <cols>
    <col min="1" max="1" width="45.140625" style="8" customWidth="1"/>
    <col min="2" max="16384" width="11.42578125" style="8"/>
  </cols>
  <sheetData>
    <row r="1" spans="1:4" s="27" customFormat="1" x14ac:dyDescent="0.25">
      <c r="A1" s="32" t="s">
        <v>528</v>
      </c>
    </row>
    <row r="2" spans="1:4" s="27" customFormat="1" x14ac:dyDescent="0.25">
      <c r="A2" s="32" t="s">
        <v>340</v>
      </c>
    </row>
    <row r="3" spans="1:4" s="27" customFormat="1" x14ac:dyDescent="0.25">
      <c r="A3" s="35"/>
      <c r="B3" s="247"/>
      <c r="C3" s="247"/>
      <c r="D3" s="247"/>
    </row>
    <row r="4" spans="1:4" ht="15.75" customHeight="1" x14ac:dyDescent="0.25">
      <c r="A4" s="10" t="s">
        <v>235</v>
      </c>
      <c r="B4" s="107" t="s">
        <v>167</v>
      </c>
      <c r="C4" s="107" t="s">
        <v>166</v>
      </c>
      <c r="D4" s="107" t="s">
        <v>162</v>
      </c>
    </row>
    <row r="5" spans="1:4" x14ac:dyDescent="0.25">
      <c r="A5" s="9" t="s">
        <v>236</v>
      </c>
      <c r="B5" s="240">
        <v>79.2</v>
      </c>
      <c r="C5" s="240">
        <v>86.1</v>
      </c>
      <c r="D5" s="240">
        <v>83.4</v>
      </c>
    </row>
    <row r="6" spans="1:4" ht="22.5" x14ac:dyDescent="0.25">
      <c r="A6" s="9" t="s">
        <v>237</v>
      </c>
      <c r="B6" s="240">
        <v>5.4</v>
      </c>
      <c r="C6" s="240">
        <v>4</v>
      </c>
      <c r="D6" s="240">
        <v>4.5</v>
      </c>
    </row>
    <row r="7" spans="1:4" x14ac:dyDescent="0.25">
      <c r="A7" s="9" t="s">
        <v>238</v>
      </c>
      <c r="B7" s="240">
        <v>14.9</v>
      </c>
      <c r="C7" s="240">
        <v>9.3000000000000007</v>
      </c>
      <c r="D7" s="240">
        <v>11.5</v>
      </c>
    </row>
    <row r="8" spans="1:4" x14ac:dyDescent="0.25">
      <c r="A8" s="9" t="s">
        <v>239</v>
      </c>
      <c r="B8" s="289" t="s">
        <v>389</v>
      </c>
      <c r="C8" s="289" t="s">
        <v>389</v>
      </c>
      <c r="D8" s="289" t="s">
        <v>389</v>
      </c>
    </row>
    <row r="9" spans="1:4" x14ac:dyDescent="0.25">
      <c r="A9" s="15" t="s">
        <v>240</v>
      </c>
      <c r="B9" s="289" t="s">
        <v>389</v>
      </c>
      <c r="C9" s="289" t="s">
        <v>389</v>
      </c>
      <c r="D9" s="289" t="s">
        <v>389</v>
      </c>
    </row>
    <row r="10" spans="1:4" x14ac:dyDescent="0.25">
      <c r="A10" s="9" t="s">
        <v>241</v>
      </c>
      <c r="B10" s="289" t="s">
        <v>389</v>
      </c>
      <c r="C10" s="289" t="s">
        <v>389</v>
      </c>
      <c r="D10" s="289" t="s">
        <v>389</v>
      </c>
    </row>
    <row r="11" spans="1:4" x14ac:dyDescent="0.25">
      <c r="A11" s="9" t="s">
        <v>242</v>
      </c>
      <c r="B11" s="289" t="s">
        <v>389</v>
      </c>
      <c r="C11" s="289" t="s">
        <v>389</v>
      </c>
      <c r="D11" s="289" t="s">
        <v>389</v>
      </c>
    </row>
    <row r="12" spans="1:4" x14ac:dyDescent="0.25">
      <c r="A12" s="9" t="s">
        <v>243</v>
      </c>
      <c r="B12" s="289" t="s">
        <v>389</v>
      </c>
      <c r="C12" s="289" t="s">
        <v>389</v>
      </c>
      <c r="D12" s="289" t="s">
        <v>389</v>
      </c>
    </row>
    <row r="13" spans="1:4" x14ac:dyDescent="0.25">
      <c r="A13" s="9" t="s">
        <v>244</v>
      </c>
      <c r="B13" s="289" t="s">
        <v>389</v>
      </c>
      <c r="C13" s="289" t="s">
        <v>389</v>
      </c>
      <c r="D13" s="289" t="s">
        <v>389</v>
      </c>
    </row>
    <row r="14" spans="1:4" ht="22.5" x14ac:dyDescent="0.25">
      <c r="A14" s="9" t="s">
        <v>245</v>
      </c>
      <c r="B14" s="289" t="s">
        <v>389</v>
      </c>
      <c r="C14" s="289" t="s">
        <v>389</v>
      </c>
      <c r="D14" s="289" t="s">
        <v>389</v>
      </c>
    </row>
    <row r="15" spans="1:4" x14ac:dyDescent="0.25">
      <c r="A15" s="9" t="s">
        <v>246</v>
      </c>
      <c r="B15" s="289" t="s">
        <v>389</v>
      </c>
      <c r="C15" s="289" t="s">
        <v>389</v>
      </c>
      <c r="D15" s="289" t="s">
        <v>389</v>
      </c>
    </row>
    <row r="16" spans="1:4" x14ac:dyDescent="0.25">
      <c r="A16" s="10" t="s">
        <v>162</v>
      </c>
      <c r="B16" s="245">
        <v>100</v>
      </c>
      <c r="C16" s="245">
        <v>100</v>
      </c>
      <c r="D16" s="245">
        <v>100</v>
      </c>
    </row>
    <row r="17" spans="1:7" x14ac:dyDescent="0.25">
      <c r="A17" s="10" t="s">
        <v>137</v>
      </c>
      <c r="B17" s="244">
        <v>46500</v>
      </c>
      <c r="C17" s="244">
        <v>74000</v>
      </c>
      <c r="D17" s="244">
        <v>120400</v>
      </c>
      <c r="E17" s="248"/>
      <c r="F17" s="248"/>
      <c r="G17" s="248"/>
    </row>
    <row r="18" spans="1:7" x14ac:dyDescent="0.25">
      <c r="A18" s="10" t="s">
        <v>163</v>
      </c>
      <c r="B18" s="244">
        <v>47300</v>
      </c>
      <c r="C18" s="244">
        <v>75300</v>
      </c>
      <c r="D18" s="244">
        <v>122600</v>
      </c>
      <c r="E18" s="248"/>
      <c r="F18" s="248"/>
      <c r="G18" s="248"/>
    </row>
    <row r="19" spans="1:7" x14ac:dyDescent="0.25">
      <c r="A19" s="435" t="s">
        <v>796</v>
      </c>
      <c r="B19" s="436"/>
      <c r="C19" s="436"/>
      <c r="D19" s="27"/>
    </row>
    <row r="20" spans="1:7" x14ac:dyDescent="0.25">
      <c r="A20" s="433" t="s">
        <v>338</v>
      </c>
      <c r="B20" s="433"/>
      <c r="C20" s="433"/>
      <c r="D20" s="433"/>
      <c r="E20" s="248"/>
      <c r="F20" s="248"/>
      <c r="G20" s="248"/>
    </row>
    <row r="21" spans="1:7" x14ac:dyDescent="0.25">
      <c r="A21" s="433" t="s">
        <v>371</v>
      </c>
      <c r="B21" s="433"/>
      <c r="C21" s="433"/>
      <c r="D21" s="433"/>
      <c r="E21" s="27"/>
      <c r="F21" s="27"/>
    </row>
    <row r="22" spans="1:7" x14ac:dyDescent="0.25">
      <c r="A22" s="27"/>
      <c r="B22" s="27"/>
      <c r="C22" s="27"/>
      <c r="D22" s="27"/>
      <c r="E22" s="27"/>
      <c r="F22" s="27"/>
    </row>
    <row r="23" spans="1:7" x14ac:dyDescent="0.25">
      <c r="A23" s="27"/>
      <c r="B23" s="27"/>
      <c r="C23" s="27"/>
      <c r="D23" s="27"/>
      <c r="E23" s="27"/>
      <c r="F23" s="27"/>
    </row>
    <row r="24" spans="1:7" x14ac:dyDescent="0.25">
      <c r="A24" s="27"/>
      <c r="B24" s="27"/>
      <c r="C24" s="27"/>
      <c r="D24" s="27"/>
      <c r="E24" s="27"/>
    </row>
    <row r="25" spans="1:7" x14ac:dyDescent="0.25">
      <c r="A25" s="27"/>
      <c r="B25" s="27"/>
      <c r="C25" s="27"/>
      <c r="D25" s="27"/>
      <c r="E25" s="27"/>
    </row>
    <row r="26" spans="1:7" x14ac:dyDescent="0.25">
      <c r="A26" s="27"/>
      <c r="B26" s="27"/>
      <c r="C26" s="27"/>
      <c r="D26" s="27"/>
      <c r="E26" s="27"/>
    </row>
    <row r="27" spans="1:7" x14ac:dyDescent="0.25">
      <c r="A27" s="27"/>
      <c r="B27" s="27"/>
      <c r="C27" s="27"/>
      <c r="D27" s="27"/>
      <c r="E27" s="27"/>
    </row>
    <row r="28" spans="1:7" x14ac:dyDescent="0.25">
      <c r="A28" s="27"/>
      <c r="B28" s="27"/>
      <c r="C28" s="27"/>
      <c r="D28" s="27"/>
      <c r="E28" s="27"/>
    </row>
    <row r="29" spans="1:7" x14ac:dyDescent="0.25">
      <c r="A29" s="27"/>
      <c r="B29" s="27"/>
      <c r="C29" s="27"/>
      <c r="D29" s="27"/>
      <c r="E29" s="27"/>
    </row>
    <row r="30" spans="1:7" x14ac:dyDescent="0.25">
      <c r="A30" s="27"/>
      <c r="B30" s="27"/>
      <c r="C30" s="27"/>
      <c r="D30" s="27"/>
      <c r="E30" s="27"/>
    </row>
    <row r="31" spans="1:7" x14ac:dyDescent="0.25">
      <c r="A31" s="27"/>
      <c r="B31" s="27"/>
      <c r="C31" s="27"/>
      <c r="D31" s="27"/>
      <c r="E31" s="27"/>
    </row>
    <row r="32" spans="1:7" x14ac:dyDescent="0.25">
      <c r="A32" s="27"/>
      <c r="B32" s="27"/>
      <c r="C32" s="27"/>
      <c r="D32" s="27"/>
      <c r="E32" s="27"/>
    </row>
    <row r="33" spans="1:5" x14ac:dyDescent="0.25">
      <c r="A33" s="27"/>
      <c r="B33" s="27"/>
      <c r="C33" s="27"/>
      <c r="D33" s="27"/>
      <c r="E33" s="27"/>
    </row>
    <row r="34" spans="1:5" x14ac:dyDescent="0.25">
      <c r="A34" s="27"/>
      <c r="B34" s="27"/>
      <c r="C34" s="27"/>
      <c r="D34" s="27"/>
      <c r="E34" s="27"/>
    </row>
    <row r="35" spans="1:5" x14ac:dyDescent="0.25">
      <c r="A35" s="27"/>
      <c r="B35" s="27"/>
      <c r="C35" s="27"/>
      <c r="D35" s="27"/>
      <c r="E35" s="27"/>
    </row>
    <row r="36" spans="1:5" x14ac:dyDescent="0.25">
      <c r="A36" s="27"/>
      <c r="B36" s="27"/>
      <c r="C36" s="27"/>
      <c r="D36" s="27"/>
      <c r="E36" s="27"/>
    </row>
    <row r="37" spans="1:5" x14ac:dyDescent="0.25">
      <c r="A37" s="27"/>
      <c r="B37" s="27"/>
      <c r="C37" s="27"/>
      <c r="D37" s="27"/>
      <c r="E37" s="27"/>
    </row>
    <row r="38" spans="1:5" x14ac:dyDescent="0.25">
      <c r="A38" s="27"/>
      <c r="B38" s="27"/>
      <c r="C38" s="27"/>
      <c r="D38" s="27"/>
      <c r="E38" s="27"/>
    </row>
    <row r="39" spans="1:5" x14ac:dyDescent="0.25">
      <c r="A39" s="27"/>
      <c r="B39" s="27"/>
      <c r="C39" s="27"/>
      <c r="D39" s="27"/>
      <c r="E39" s="27"/>
    </row>
    <row r="40" spans="1:5" x14ac:dyDescent="0.25">
      <c r="A40" s="27"/>
      <c r="B40" s="27"/>
      <c r="C40" s="27"/>
      <c r="D40" s="27"/>
      <c r="E40" s="27"/>
    </row>
    <row r="41" spans="1:5" x14ac:dyDescent="0.25">
      <c r="A41" s="27"/>
      <c r="B41" s="27"/>
      <c r="C41" s="27"/>
      <c r="D41" s="27"/>
      <c r="E41" s="27"/>
    </row>
    <row r="42" spans="1:5" x14ac:dyDescent="0.25">
      <c r="A42" s="27"/>
      <c r="B42" s="27"/>
      <c r="C42" s="27"/>
      <c r="D42" s="27"/>
      <c r="E42" s="27"/>
    </row>
    <row r="43" spans="1:5" x14ac:dyDescent="0.25">
      <c r="A43" s="27"/>
      <c r="B43" s="27"/>
      <c r="C43" s="27"/>
      <c r="D43" s="27"/>
      <c r="E43" s="27"/>
    </row>
    <row r="44" spans="1:5" x14ac:dyDescent="0.25">
      <c r="A44" s="27"/>
      <c r="B44" s="27"/>
      <c r="C44" s="27"/>
      <c r="D44" s="27"/>
      <c r="E44" s="27"/>
    </row>
    <row r="45" spans="1:5" x14ac:dyDescent="0.25">
      <c r="A45" s="27"/>
      <c r="B45" s="27"/>
      <c r="C45" s="27"/>
      <c r="D45" s="27"/>
      <c r="E45" s="27"/>
    </row>
    <row r="46" spans="1:5" x14ac:dyDescent="0.25">
      <c r="A46" s="27"/>
      <c r="B46" s="27"/>
      <c r="C46" s="27"/>
      <c r="D46" s="27"/>
      <c r="E46" s="27"/>
    </row>
    <row r="47" spans="1:5" x14ac:dyDescent="0.25">
      <c r="A47" s="27"/>
      <c r="B47" s="27"/>
      <c r="C47" s="27"/>
      <c r="D47" s="27"/>
      <c r="E47" s="27"/>
    </row>
  </sheetData>
  <mergeCells count="3">
    <mergeCell ref="A20:D20"/>
    <mergeCell ref="A21:D21"/>
    <mergeCell ref="A19:C19"/>
  </mergeCells>
  <phoneticPr fontId="13" type="noConversion"/>
  <pageMargins left="0.7" right="0.7" top="0.75" bottom="0.75" header="0.3" footer="0.3"/>
  <pageSetup paperSize="9" orientation="landscape" verticalDpi="0" r:id="rId1"/>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5"/>
  <dimension ref="A1:G43"/>
  <sheetViews>
    <sheetView workbookViewId="0">
      <selection activeCell="F22" sqref="E22:F22"/>
    </sheetView>
  </sheetViews>
  <sheetFormatPr baseColWidth="10" defaultRowHeight="11.25" x14ac:dyDescent="0.2"/>
  <cols>
    <col min="1" max="1" width="38.7109375" style="8" customWidth="1"/>
    <col min="2" max="16384" width="11.42578125" style="2"/>
  </cols>
  <sheetData>
    <row r="1" spans="1:7" x14ac:dyDescent="0.2">
      <c r="A1" s="6" t="s">
        <v>723</v>
      </c>
    </row>
    <row r="2" spans="1:7" x14ac:dyDescent="0.2">
      <c r="A2" s="222" t="s">
        <v>483</v>
      </c>
    </row>
    <row r="3" spans="1:7" x14ac:dyDescent="0.2">
      <c r="A3" s="6"/>
    </row>
    <row r="4" spans="1:7" ht="21" customHeight="1" x14ac:dyDescent="0.2">
      <c r="A4" s="17" t="s">
        <v>168</v>
      </c>
      <c r="B4" s="46" t="s">
        <v>74</v>
      </c>
      <c r="C4" s="46" t="s">
        <v>311</v>
      </c>
    </row>
    <row r="5" spans="1:7" x14ac:dyDescent="0.2">
      <c r="A5" s="9" t="s">
        <v>169</v>
      </c>
      <c r="B5" s="243">
        <v>13.4</v>
      </c>
      <c r="C5" s="243">
        <v>11.9</v>
      </c>
      <c r="D5" s="22"/>
      <c r="E5" s="22"/>
      <c r="F5" s="22"/>
      <c r="G5" s="22"/>
    </row>
    <row r="6" spans="1:7" x14ac:dyDescent="0.2">
      <c r="A6" s="9" t="s">
        <v>170</v>
      </c>
      <c r="B6" s="243">
        <v>36.200000000000003</v>
      </c>
      <c r="C6" s="243">
        <v>38.200000000000003</v>
      </c>
      <c r="D6" s="22"/>
      <c r="E6" s="22"/>
      <c r="F6" s="22"/>
      <c r="G6" s="22"/>
    </row>
    <row r="7" spans="1:7" x14ac:dyDescent="0.2">
      <c r="A7" s="9" t="s">
        <v>171</v>
      </c>
      <c r="B7" s="243">
        <v>19.899999999999999</v>
      </c>
      <c r="C7" s="243">
        <v>18.7</v>
      </c>
      <c r="D7" s="70"/>
      <c r="E7" s="22"/>
      <c r="F7" s="22"/>
      <c r="G7" s="22"/>
    </row>
    <row r="8" spans="1:7" x14ac:dyDescent="0.2">
      <c r="A8" s="9" t="s">
        <v>172</v>
      </c>
      <c r="B8" s="243">
        <v>12.8</v>
      </c>
      <c r="C8" s="243">
        <v>11.8</v>
      </c>
      <c r="D8" s="70"/>
      <c r="E8" s="22"/>
      <c r="F8" s="22"/>
      <c r="G8" s="22"/>
    </row>
    <row r="9" spans="1:7" x14ac:dyDescent="0.2">
      <c r="A9" s="9" t="s">
        <v>173</v>
      </c>
      <c r="B9" s="243">
        <v>9.5</v>
      </c>
      <c r="C9" s="243">
        <v>9.1</v>
      </c>
      <c r="D9" s="70"/>
      <c r="E9" s="22"/>
      <c r="F9" s="22"/>
      <c r="G9" s="22"/>
    </row>
    <row r="10" spans="1:7" x14ac:dyDescent="0.2">
      <c r="A10" s="9" t="s">
        <v>174</v>
      </c>
      <c r="B10" s="243">
        <v>8.4</v>
      </c>
      <c r="C10" s="243">
        <v>10.3</v>
      </c>
      <c r="D10" s="70"/>
      <c r="E10" s="22"/>
      <c r="F10" s="22"/>
      <c r="G10" s="22"/>
    </row>
    <row r="11" spans="1:7" x14ac:dyDescent="0.2">
      <c r="A11" s="10" t="s">
        <v>162</v>
      </c>
      <c r="B11" s="342">
        <v>100</v>
      </c>
      <c r="C11" s="342">
        <v>100</v>
      </c>
      <c r="D11" s="70"/>
      <c r="E11" s="22"/>
      <c r="F11" s="22"/>
      <c r="G11" s="22"/>
    </row>
    <row r="12" spans="1:7" x14ac:dyDescent="0.2">
      <c r="A12" s="10" t="s">
        <v>137</v>
      </c>
      <c r="B12" s="318">
        <v>19900</v>
      </c>
      <c r="C12" s="318">
        <v>25800</v>
      </c>
      <c r="D12" s="70"/>
      <c r="E12" s="111"/>
      <c r="F12" s="111"/>
      <c r="G12" s="22"/>
    </row>
    <row r="13" spans="1:7" x14ac:dyDescent="0.2">
      <c r="A13" s="10" t="s">
        <v>163</v>
      </c>
      <c r="B13" s="318">
        <v>19900</v>
      </c>
      <c r="C13" s="318">
        <v>25800</v>
      </c>
      <c r="D13" s="70"/>
      <c r="E13" s="111"/>
      <c r="F13" s="111"/>
      <c r="G13" s="22"/>
    </row>
    <row r="14" spans="1:7" ht="12.75" customHeight="1" x14ac:dyDescent="0.2">
      <c r="A14" s="10" t="s">
        <v>439</v>
      </c>
      <c r="B14" s="107">
        <v>8.4</v>
      </c>
      <c r="C14" s="107">
        <v>8.9</v>
      </c>
      <c r="D14" s="70"/>
      <c r="E14" s="22"/>
      <c r="F14" s="22"/>
      <c r="G14" s="22"/>
    </row>
    <row r="15" spans="1:7" ht="11.25" customHeight="1" x14ac:dyDescent="0.2">
      <c r="A15" s="74" t="s">
        <v>432</v>
      </c>
      <c r="B15" s="116"/>
      <c r="C15" s="116"/>
      <c r="D15" s="70"/>
      <c r="E15" s="22"/>
      <c r="F15" s="22"/>
      <c r="G15" s="22"/>
    </row>
    <row r="16" spans="1:7" x14ac:dyDescent="0.2">
      <c r="A16" s="493" t="s">
        <v>423</v>
      </c>
      <c r="B16" s="493"/>
      <c r="C16" s="493"/>
      <c r="D16" s="70"/>
      <c r="E16" s="22"/>
      <c r="F16" s="22"/>
      <c r="G16" s="22"/>
    </row>
    <row r="17" spans="1:7" x14ac:dyDescent="0.2">
      <c r="A17" s="56"/>
      <c r="B17" s="70"/>
      <c r="C17" s="70"/>
      <c r="D17" s="70"/>
      <c r="E17" s="22"/>
      <c r="F17" s="22"/>
      <c r="G17" s="22"/>
    </row>
    <row r="18" spans="1:7" x14ac:dyDescent="0.2">
      <c r="A18" s="56"/>
      <c r="B18" s="22"/>
      <c r="C18" s="22"/>
      <c r="D18" s="22"/>
      <c r="E18" s="22"/>
      <c r="F18" s="22"/>
      <c r="G18" s="22"/>
    </row>
    <row r="19" spans="1:7" x14ac:dyDescent="0.2">
      <c r="B19" s="22"/>
      <c r="C19" s="22"/>
      <c r="D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mergeCells count="1">
    <mergeCell ref="A16:C16"/>
  </mergeCells>
  <phoneticPr fontId="13" type="noConversion"/>
  <pageMargins left="0.7" right="0.7" top="0.75" bottom="0.75" header="0.3" footer="0.3"/>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6"/>
  <dimension ref="A1:G44"/>
  <sheetViews>
    <sheetView workbookViewId="0">
      <selection activeCell="F29" sqref="F29"/>
    </sheetView>
  </sheetViews>
  <sheetFormatPr baseColWidth="10" defaultRowHeight="11.25" x14ac:dyDescent="0.2"/>
  <cols>
    <col min="1" max="1" width="46" style="8" customWidth="1"/>
    <col min="2" max="16384" width="11.42578125" style="2"/>
  </cols>
  <sheetData>
    <row r="1" spans="1:7" x14ac:dyDescent="0.2">
      <c r="A1" s="6" t="s">
        <v>724</v>
      </c>
    </row>
    <row r="2" spans="1:7" x14ac:dyDescent="0.2">
      <c r="A2" s="6" t="s">
        <v>340</v>
      </c>
    </row>
    <row r="3" spans="1:7" x14ac:dyDescent="0.2">
      <c r="A3" s="6"/>
    </row>
    <row r="4" spans="1:7" ht="20.25" customHeight="1" x14ac:dyDescent="0.2">
      <c r="A4" s="215" t="s">
        <v>175</v>
      </c>
      <c r="B4" s="107" t="s">
        <v>167</v>
      </c>
      <c r="C4" s="107" t="s">
        <v>166</v>
      </c>
      <c r="D4" s="107" t="s">
        <v>162</v>
      </c>
    </row>
    <row r="5" spans="1:7" x14ac:dyDescent="0.2">
      <c r="A5" s="12" t="s">
        <v>477</v>
      </c>
      <c r="B5" s="243">
        <v>13.3</v>
      </c>
      <c r="C5" s="386">
        <v>19.600000000000001</v>
      </c>
      <c r="D5" s="386">
        <v>16.899999999999999</v>
      </c>
      <c r="E5" s="22"/>
      <c r="F5" s="22"/>
      <c r="G5" s="22"/>
    </row>
    <row r="6" spans="1:7" x14ac:dyDescent="0.2">
      <c r="A6" s="9" t="s">
        <v>176</v>
      </c>
      <c r="B6" s="243">
        <v>12.5</v>
      </c>
      <c r="C6" s="386">
        <v>10.8</v>
      </c>
      <c r="D6" s="386">
        <v>11.5</v>
      </c>
      <c r="E6" s="22"/>
      <c r="F6" s="22"/>
      <c r="G6" s="22"/>
    </row>
    <row r="7" spans="1:7" x14ac:dyDescent="0.2">
      <c r="A7" s="9" t="s">
        <v>478</v>
      </c>
      <c r="B7" s="243">
        <v>8.9</v>
      </c>
      <c r="C7" s="386">
        <v>9.1</v>
      </c>
      <c r="D7" s="421">
        <v>9</v>
      </c>
      <c r="E7" s="22"/>
      <c r="F7" s="22"/>
      <c r="G7" s="22"/>
    </row>
    <row r="8" spans="1:7" x14ac:dyDescent="0.2">
      <c r="A8" s="9" t="s">
        <v>474</v>
      </c>
      <c r="B8" s="243">
        <v>9.5</v>
      </c>
      <c r="C8" s="386">
        <v>8.4</v>
      </c>
      <c r="D8" s="386">
        <v>8.9</v>
      </c>
      <c r="E8" s="22"/>
      <c r="F8" s="22"/>
      <c r="G8" s="22"/>
    </row>
    <row r="9" spans="1:7" x14ac:dyDescent="0.2">
      <c r="A9" s="12" t="s">
        <v>475</v>
      </c>
      <c r="B9" s="243">
        <v>6.1</v>
      </c>
      <c r="C9" s="386">
        <v>5.0999999999999996</v>
      </c>
      <c r="D9" s="386">
        <v>5.5</v>
      </c>
      <c r="E9" s="22"/>
      <c r="F9" s="22"/>
      <c r="G9" s="22"/>
    </row>
    <row r="10" spans="1:7" x14ac:dyDescent="0.2">
      <c r="A10" s="9" t="s">
        <v>177</v>
      </c>
      <c r="B10" s="243">
        <v>16.5</v>
      </c>
      <c r="C10" s="243">
        <v>13.1</v>
      </c>
      <c r="D10" s="243">
        <v>14.5</v>
      </c>
      <c r="E10" s="22"/>
      <c r="F10" s="22"/>
      <c r="G10" s="22"/>
    </row>
    <row r="11" spans="1:7" ht="22.5" x14ac:dyDescent="0.2">
      <c r="A11" s="9" t="s">
        <v>178</v>
      </c>
      <c r="B11" s="243">
        <v>7.9</v>
      </c>
      <c r="C11" s="243">
        <v>13.4</v>
      </c>
      <c r="D11" s="243">
        <v>11.1</v>
      </c>
      <c r="E11" s="22"/>
      <c r="F11" s="22"/>
      <c r="G11" s="22"/>
    </row>
    <row r="12" spans="1:7" x14ac:dyDescent="0.2">
      <c r="A12" s="9" t="s">
        <v>476</v>
      </c>
      <c r="B12" s="243">
        <v>18.600000000000001</v>
      </c>
      <c r="C12" s="386">
        <v>15.4</v>
      </c>
      <c r="D12" s="386">
        <v>16.8</v>
      </c>
      <c r="E12" s="22"/>
      <c r="F12" s="22"/>
      <c r="G12" s="22"/>
    </row>
    <row r="13" spans="1:7" x14ac:dyDescent="0.2">
      <c r="A13" s="9" t="s">
        <v>179</v>
      </c>
      <c r="B13" s="421">
        <v>0.6</v>
      </c>
      <c r="C13" s="386">
        <v>0.6</v>
      </c>
      <c r="D13" s="386">
        <v>0.6</v>
      </c>
      <c r="E13" s="22"/>
      <c r="F13" s="22"/>
      <c r="G13" s="22"/>
    </row>
    <row r="14" spans="1:7" ht="22.5" x14ac:dyDescent="0.2">
      <c r="A14" s="9" t="s">
        <v>479</v>
      </c>
      <c r="B14" s="419">
        <v>6</v>
      </c>
      <c r="C14" s="243">
        <v>4.5</v>
      </c>
      <c r="D14" s="243">
        <v>5.0999999999999996</v>
      </c>
      <c r="E14" s="22"/>
      <c r="F14" s="22"/>
      <c r="G14" s="22"/>
    </row>
    <row r="15" spans="1:7" x14ac:dyDescent="0.2">
      <c r="A15" s="10" t="s">
        <v>162</v>
      </c>
      <c r="B15" s="342">
        <v>100</v>
      </c>
      <c r="C15" s="342">
        <v>100</v>
      </c>
      <c r="D15" s="342">
        <v>100</v>
      </c>
      <c r="E15" s="22"/>
      <c r="F15" s="22"/>
      <c r="G15" s="22"/>
    </row>
    <row r="16" spans="1:7" x14ac:dyDescent="0.2">
      <c r="A16" s="10" t="s">
        <v>137</v>
      </c>
      <c r="B16" s="418">
        <v>10800</v>
      </c>
      <c r="C16" s="418">
        <v>14800</v>
      </c>
      <c r="D16" s="418">
        <v>25500</v>
      </c>
      <c r="E16" s="111"/>
      <c r="F16" s="111"/>
      <c r="G16" s="111"/>
    </row>
    <row r="17" spans="1:7" x14ac:dyDescent="0.2">
      <c r="A17" s="10" t="s">
        <v>163</v>
      </c>
      <c r="B17" s="418">
        <v>10900</v>
      </c>
      <c r="C17" s="418">
        <v>14900</v>
      </c>
      <c r="D17" s="418">
        <v>25800</v>
      </c>
      <c r="E17" s="111"/>
      <c r="F17" s="111"/>
      <c r="G17" s="111"/>
    </row>
    <row r="18" spans="1:7" ht="11.25" customHeight="1" x14ac:dyDescent="0.2">
      <c r="A18" s="74" t="s">
        <v>432</v>
      </c>
      <c r="B18" s="116"/>
      <c r="C18" s="116"/>
      <c r="D18" s="116"/>
      <c r="E18" s="22"/>
      <c r="F18" s="22"/>
      <c r="G18" s="22"/>
    </row>
    <row r="19" spans="1:7" x14ac:dyDescent="0.2">
      <c r="A19" s="190" t="s">
        <v>371</v>
      </c>
      <c r="B19" s="74"/>
      <c r="C19" s="74"/>
      <c r="D19" s="74"/>
      <c r="E19" s="22"/>
      <c r="F19" s="22"/>
      <c r="G19" s="22"/>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phoneticPr fontId="13" type="noConversion"/>
  <pageMargins left="0.7" right="0.7" top="0.75" bottom="0.75" header="0.3" footer="0.3"/>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7"/>
  <dimension ref="A1:G44"/>
  <sheetViews>
    <sheetView workbookViewId="0">
      <selection activeCell="E26" sqref="E26"/>
    </sheetView>
  </sheetViews>
  <sheetFormatPr baseColWidth="10" defaultRowHeight="11.25" x14ac:dyDescent="0.2"/>
  <cols>
    <col min="1" max="1" width="42.28515625" style="8" customWidth="1"/>
    <col min="2" max="16384" width="11.42578125" style="2"/>
  </cols>
  <sheetData>
    <row r="1" spans="1:7" x14ac:dyDescent="0.2">
      <c r="A1" s="6" t="s">
        <v>725</v>
      </c>
    </row>
    <row r="2" spans="1:7" x14ac:dyDescent="0.2">
      <c r="A2" s="222" t="s">
        <v>483</v>
      </c>
    </row>
    <row r="3" spans="1:7" x14ac:dyDescent="0.2">
      <c r="A3" s="6"/>
    </row>
    <row r="4" spans="1:7" s="8" customFormat="1" ht="23.25" customHeight="1" x14ac:dyDescent="0.25">
      <c r="A4" s="10" t="s">
        <v>180</v>
      </c>
      <c r="B4" s="107" t="s">
        <v>74</v>
      </c>
      <c r="C4" s="107" t="s">
        <v>311</v>
      </c>
    </row>
    <row r="5" spans="1:7" x14ac:dyDescent="0.2">
      <c r="A5" s="9" t="s">
        <v>181</v>
      </c>
      <c r="B5" s="243">
        <v>43.3</v>
      </c>
      <c r="C5" s="243">
        <v>47.4</v>
      </c>
      <c r="D5" s="22"/>
    </row>
    <row r="6" spans="1:7" x14ac:dyDescent="0.2">
      <c r="A6" s="9" t="s">
        <v>182</v>
      </c>
      <c r="B6" s="243">
        <v>24.3</v>
      </c>
      <c r="C6" s="419">
        <v>24</v>
      </c>
      <c r="D6" s="22"/>
      <c r="E6" s="22"/>
      <c r="F6" s="22"/>
      <c r="G6" s="22"/>
    </row>
    <row r="7" spans="1:7" x14ac:dyDescent="0.2">
      <c r="A7" s="9" t="s">
        <v>183</v>
      </c>
      <c r="B7" s="243" t="s">
        <v>486</v>
      </c>
      <c r="C7" s="243" t="s">
        <v>486</v>
      </c>
      <c r="D7" s="22"/>
      <c r="E7" s="22"/>
      <c r="F7" s="22"/>
      <c r="G7" s="22"/>
    </row>
    <row r="8" spans="1:7" x14ac:dyDescent="0.2">
      <c r="A8" s="9" t="s">
        <v>184</v>
      </c>
      <c r="B8" s="243">
        <v>0.8</v>
      </c>
      <c r="C8" s="243">
        <v>0.6</v>
      </c>
      <c r="D8" s="70"/>
      <c r="E8" s="22"/>
      <c r="F8" s="22"/>
      <c r="G8" s="22"/>
    </row>
    <row r="9" spans="1:7" x14ac:dyDescent="0.2">
      <c r="A9" s="9" t="s">
        <v>185</v>
      </c>
      <c r="B9" s="243">
        <v>0.9</v>
      </c>
      <c r="C9" s="243">
        <v>1.3</v>
      </c>
      <c r="D9" s="70"/>
      <c r="E9" s="22"/>
      <c r="F9" s="22"/>
      <c r="G9" s="22"/>
    </row>
    <row r="10" spans="1:7" x14ac:dyDescent="0.2">
      <c r="A10" s="9" t="s">
        <v>186</v>
      </c>
      <c r="B10" s="243">
        <v>16.600000000000001</v>
      </c>
      <c r="C10" s="243">
        <v>13.2</v>
      </c>
      <c r="D10" s="70"/>
      <c r="E10" s="22"/>
      <c r="F10" s="22"/>
      <c r="G10" s="22"/>
    </row>
    <row r="11" spans="1:7" x14ac:dyDescent="0.2">
      <c r="A11" s="9" t="s">
        <v>187</v>
      </c>
      <c r="B11" s="243">
        <v>4.7</v>
      </c>
      <c r="C11" s="243">
        <v>4.0999999999999996</v>
      </c>
      <c r="D11" s="70"/>
      <c r="E11" s="22"/>
      <c r="F11" s="22"/>
      <c r="G11" s="22"/>
    </row>
    <row r="12" spans="1:7" x14ac:dyDescent="0.2">
      <c r="A12" s="9" t="s">
        <v>188</v>
      </c>
      <c r="B12" s="243" t="s">
        <v>486</v>
      </c>
      <c r="C12" s="243" t="s">
        <v>486</v>
      </c>
      <c r="D12" s="70"/>
      <c r="E12" s="22"/>
      <c r="F12" s="22"/>
      <c r="G12" s="22"/>
    </row>
    <row r="13" spans="1:7" x14ac:dyDescent="0.2">
      <c r="A13" s="9" t="s">
        <v>189</v>
      </c>
      <c r="B13" s="243">
        <v>7.6</v>
      </c>
      <c r="C13" s="243">
        <v>6.9</v>
      </c>
      <c r="D13" s="70"/>
      <c r="E13" s="22"/>
      <c r="F13" s="22"/>
      <c r="G13" s="22"/>
    </row>
    <row r="14" spans="1:7" x14ac:dyDescent="0.2">
      <c r="A14" s="9" t="s">
        <v>190</v>
      </c>
      <c r="B14" s="243">
        <v>1.2</v>
      </c>
      <c r="C14" s="243">
        <v>1.6</v>
      </c>
      <c r="D14" s="70"/>
      <c r="E14" s="22"/>
      <c r="F14" s="22"/>
      <c r="G14" s="22"/>
    </row>
    <row r="15" spans="1:7" x14ac:dyDescent="0.2">
      <c r="A15" s="10" t="s">
        <v>162</v>
      </c>
      <c r="B15" s="342">
        <v>100</v>
      </c>
      <c r="C15" s="342">
        <v>100</v>
      </c>
      <c r="D15" s="70"/>
      <c r="E15" s="22"/>
      <c r="F15" s="22"/>
      <c r="G15" s="22"/>
    </row>
    <row r="16" spans="1:7" x14ac:dyDescent="0.2">
      <c r="A16" s="10" t="s">
        <v>137</v>
      </c>
      <c r="B16" s="318">
        <v>19500</v>
      </c>
      <c r="C16" s="318">
        <v>25300</v>
      </c>
      <c r="D16" s="111"/>
      <c r="E16" s="111"/>
      <c r="F16" s="22"/>
      <c r="G16" s="22"/>
    </row>
    <row r="17" spans="1:7" x14ac:dyDescent="0.2">
      <c r="A17" s="10" t="s">
        <v>163</v>
      </c>
      <c r="B17" s="318">
        <v>19900</v>
      </c>
      <c r="C17" s="318">
        <v>25800</v>
      </c>
      <c r="D17" s="111"/>
      <c r="E17" s="111"/>
      <c r="F17" s="22"/>
      <c r="G17" s="22"/>
    </row>
    <row r="18" spans="1:7" ht="11.25" customHeight="1" x14ac:dyDescent="0.2">
      <c r="A18" s="74" t="s">
        <v>432</v>
      </c>
      <c r="B18" s="116"/>
      <c r="C18" s="116"/>
      <c r="D18" s="70"/>
      <c r="E18" s="22"/>
      <c r="F18" s="22"/>
      <c r="G18" s="22"/>
    </row>
    <row r="19" spans="1:7" x14ac:dyDescent="0.2">
      <c r="A19" s="493" t="s">
        <v>423</v>
      </c>
      <c r="B19" s="493"/>
      <c r="C19" s="493"/>
      <c r="D19" s="22"/>
      <c r="E19" s="22"/>
      <c r="F19" s="22"/>
      <c r="G19" s="22"/>
    </row>
    <row r="20" spans="1:7" x14ac:dyDescent="0.2">
      <c r="A20" s="56"/>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1">
    <mergeCell ref="A19:C19"/>
  </mergeCells>
  <phoneticPr fontId="13" type="noConversion"/>
  <pageMargins left="0.7" right="0.7" top="0.75" bottom="0.75" header="0.3" footer="0.3"/>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8"/>
  <dimension ref="A1:G46"/>
  <sheetViews>
    <sheetView workbookViewId="0">
      <selection activeCell="H38" sqref="H38"/>
    </sheetView>
  </sheetViews>
  <sheetFormatPr baseColWidth="10" defaultRowHeight="11.25" x14ac:dyDescent="0.2"/>
  <cols>
    <col min="1" max="1" width="49.5703125" style="51" customWidth="1"/>
    <col min="2" max="2" width="12.5703125" style="51" customWidth="1"/>
    <col min="3" max="3" width="12.28515625" style="51" customWidth="1"/>
    <col min="4" max="4" width="12" style="51" customWidth="1"/>
    <col min="5" max="16384" width="11.42578125" style="48"/>
  </cols>
  <sheetData>
    <row r="1" spans="1:7" x14ac:dyDescent="0.2">
      <c r="A1" s="6" t="s">
        <v>726</v>
      </c>
    </row>
    <row r="2" spans="1:7" x14ac:dyDescent="0.2">
      <c r="A2" s="6" t="s">
        <v>340</v>
      </c>
    </row>
    <row r="3" spans="1:7" x14ac:dyDescent="0.2">
      <c r="A3" s="6"/>
    </row>
    <row r="4" spans="1:7" ht="24.75" customHeight="1" x14ac:dyDescent="0.2">
      <c r="A4" s="10" t="s">
        <v>191</v>
      </c>
      <c r="B4" s="107" t="s">
        <v>167</v>
      </c>
      <c r="C4" s="107" t="s">
        <v>166</v>
      </c>
      <c r="D4" s="107" t="s">
        <v>162</v>
      </c>
    </row>
    <row r="5" spans="1:7" x14ac:dyDescent="0.2">
      <c r="A5" s="18" t="s">
        <v>181</v>
      </c>
      <c r="B5" s="318">
        <v>48.8</v>
      </c>
      <c r="C5" s="318">
        <v>46.3</v>
      </c>
      <c r="D5" s="318">
        <v>47.4</v>
      </c>
    </row>
    <row r="6" spans="1:7" x14ac:dyDescent="0.2">
      <c r="A6" s="9" t="s">
        <v>192</v>
      </c>
      <c r="B6" s="228">
        <v>23.1</v>
      </c>
      <c r="C6" s="228">
        <v>23.2</v>
      </c>
      <c r="D6" s="228">
        <v>23.2</v>
      </c>
      <c r="E6" s="83"/>
      <c r="F6" s="83"/>
      <c r="G6" s="83"/>
    </row>
    <row r="7" spans="1:7" x14ac:dyDescent="0.2">
      <c r="A7" s="9" t="s">
        <v>193</v>
      </c>
      <c r="B7" s="228">
        <v>19.399999999999999</v>
      </c>
      <c r="C7" s="228">
        <v>17.399999999999999</v>
      </c>
      <c r="D7" s="228">
        <v>18.3</v>
      </c>
      <c r="E7" s="83"/>
      <c r="F7" s="83"/>
      <c r="G7" s="83"/>
    </row>
    <row r="8" spans="1:7" x14ac:dyDescent="0.2">
      <c r="A8" s="9" t="s">
        <v>194</v>
      </c>
      <c r="B8" s="228">
        <v>5.2</v>
      </c>
      <c r="C8" s="228">
        <v>4.5999999999999996</v>
      </c>
      <c r="D8" s="228">
        <v>4.8</v>
      </c>
      <c r="E8" s="83"/>
      <c r="F8" s="83"/>
      <c r="G8" s="83"/>
    </row>
    <row r="9" spans="1:7" x14ac:dyDescent="0.2">
      <c r="A9" s="9" t="s">
        <v>195</v>
      </c>
      <c r="B9" s="228">
        <v>1.1000000000000001</v>
      </c>
      <c r="C9" s="228">
        <v>1.1000000000000001</v>
      </c>
      <c r="D9" s="228">
        <v>1.1000000000000001</v>
      </c>
      <c r="E9" s="83"/>
      <c r="F9" s="83"/>
      <c r="G9" s="83"/>
    </row>
    <row r="10" spans="1:7" x14ac:dyDescent="0.2">
      <c r="A10" s="18" t="s">
        <v>182</v>
      </c>
      <c r="B10" s="318">
        <v>22.1</v>
      </c>
      <c r="C10" s="318">
        <v>25.5</v>
      </c>
      <c r="D10" s="318">
        <v>24.1</v>
      </c>
      <c r="E10" s="83"/>
      <c r="F10" s="83"/>
      <c r="G10" s="83"/>
    </row>
    <row r="11" spans="1:7" x14ac:dyDescent="0.2">
      <c r="A11" s="9" t="s">
        <v>196</v>
      </c>
      <c r="B11" s="228">
        <v>2.2999999999999998</v>
      </c>
      <c r="C11" s="370">
        <v>2</v>
      </c>
      <c r="D11" s="228">
        <v>2.1</v>
      </c>
      <c r="E11" s="83"/>
      <c r="F11" s="83"/>
      <c r="G11" s="83"/>
    </row>
    <row r="12" spans="1:7" ht="22.5" x14ac:dyDescent="0.2">
      <c r="A12" s="9" t="s">
        <v>197</v>
      </c>
      <c r="B12" s="228">
        <v>3.4</v>
      </c>
      <c r="C12" s="228">
        <v>5.3</v>
      </c>
      <c r="D12" s="228">
        <v>4.5</v>
      </c>
      <c r="E12" s="83"/>
      <c r="F12" s="83"/>
      <c r="G12" s="83"/>
    </row>
    <row r="13" spans="1:7" ht="22.5" x14ac:dyDescent="0.2">
      <c r="A13" s="9" t="s">
        <v>198</v>
      </c>
      <c r="B13" s="228">
        <v>13.5</v>
      </c>
      <c r="C13" s="228">
        <v>15.3</v>
      </c>
      <c r="D13" s="228">
        <v>14.6</v>
      </c>
      <c r="E13" s="83"/>
      <c r="F13" s="83"/>
      <c r="G13" s="83"/>
    </row>
    <row r="14" spans="1:7" x14ac:dyDescent="0.2">
      <c r="A14" s="9" t="s">
        <v>199</v>
      </c>
      <c r="B14" s="228">
        <v>2.9</v>
      </c>
      <c r="C14" s="228">
        <v>2.9</v>
      </c>
      <c r="D14" s="228">
        <v>2.9</v>
      </c>
      <c r="E14" s="83"/>
      <c r="F14" s="83"/>
      <c r="G14" s="83"/>
    </row>
    <row r="15" spans="1:7" x14ac:dyDescent="0.2">
      <c r="A15" s="18" t="s">
        <v>183</v>
      </c>
      <c r="B15" s="318" t="s">
        <v>486</v>
      </c>
      <c r="C15" s="318">
        <v>0.5</v>
      </c>
      <c r="D15" s="318" t="s">
        <v>486</v>
      </c>
      <c r="E15" s="83"/>
      <c r="F15" s="83"/>
      <c r="G15" s="83"/>
    </row>
    <row r="16" spans="1:7" x14ac:dyDescent="0.2">
      <c r="A16" s="9" t="s">
        <v>200</v>
      </c>
      <c r="B16" s="228" t="s">
        <v>486</v>
      </c>
      <c r="C16" s="228" t="s">
        <v>486</v>
      </c>
      <c r="D16" s="228" t="s">
        <v>486</v>
      </c>
      <c r="E16" s="83"/>
      <c r="F16" s="83"/>
      <c r="G16" s="83"/>
    </row>
    <row r="17" spans="1:7" x14ac:dyDescent="0.2">
      <c r="A17" s="9" t="s">
        <v>201</v>
      </c>
      <c r="B17" s="228" t="s">
        <v>486</v>
      </c>
      <c r="C17" s="228" t="s">
        <v>486</v>
      </c>
      <c r="D17" s="228" t="s">
        <v>486</v>
      </c>
      <c r="E17" s="83"/>
      <c r="F17" s="83"/>
      <c r="G17" s="83"/>
    </row>
    <row r="18" spans="1:7" x14ac:dyDescent="0.2">
      <c r="A18" s="18" t="s">
        <v>184</v>
      </c>
      <c r="B18" s="318">
        <v>0.8</v>
      </c>
      <c r="C18" s="318">
        <v>0.5</v>
      </c>
      <c r="D18" s="318">
        <v>0.6</v>
      </c>
      <c r="E18" s="83"/>
      <c r="F18" s="83"/>
      <c r="G18" s="83"/>
    </row>
    <row r="19" spans="1:7" x14ac:dyDescent="0.2">
      <c r="A19" s="9" t="s">
        <v>202</v>
      </c>
      <c r="B19" s="228">
        <v>0.6</v>
      </c>
      <c r="C19" s="228" t="s">
        <v>486</v>
      </c>
      <c r="D19" s="228" t="s">
        <v>486</v>
      </c>
      <c r="E19" s="83"/>
      <c r="F19" s="83"/>
      <c r="G19" s="83"/>
    </row>
    <row r="20" spans="1:7" ht="22.5" x14ac:dyDescent="0.2">
      <c r="A20" s="9" t="s">
        <v>203</v>
      </c>
      <c r="B20" s="228" t="s">
        <v>486</v>
      </c>
      <c r="C20" s="228" t="s">
        <v>486</v>
      </c>
      <c r="D20" s="228" t="s">
        <v>486</v>
      </c>
    </row>
    <row r="21" spans="1:7" ht="22.5" x14ac:dyDescent="0.2">
      <c r="A21" s="9" t="s">
        <v>204</v>
      </c>
      <c r="B21" s="228" t="s">
        <v>486</v>
      </c>
      <c r="C21" s="228" t="s">
        <v>486</v>
      </c>
      <c r="D21" s="228" t="s">
        <v>486</v>
      </c>
    </row>
    <row r="22" spans="1:7" x14ac:dyDescent="0.2">
      <c r="A22" s="9" t="s">
        <v>205</v>
      </c>
      <c r="B22" s="228" t="s">
        <v>486</v>
      </c>
      <c r="C22" s="228" t="s">
        <v>486</v>
      </c>
      <c r="D22" s="228" t="s">
        <v>486</v>
      </c>
    </row>
    <row r="23" spans="1:7" x14ac:dyDescent="0.2">
      <c r="A23" s="9" t="s">
        <v>206</v>
      </c>
      <c r="B23" s="228" t="s">
        <v>486</v>
      </c>
      <c r="C23" s="228" t="s">
        <v>486</v>
      </c>
      <c r="D23" s="228" t="s">
        <v>486</v>
      </c>
    </row>
    <row r="24" spans="1:7" x14ac:dyDescent="0.2">
      <c r="A24" s="18" t="s">
        <v>185</v>
      </c>
      <c r="B24" s="318">
        <v>1.5</v>
      </c>
      <c r="C24" s="318">
        <v>1.3</v>
      </c>
      <c r="D24" s="318">
        <v>1.3</v>
      </c>
    </row>
    <row r="25" spans="1:7" x14ac:dyDescent="0.2">
      <c r="A25" s="9" t="s">
        <v>207</v>
      </c>
      <c r="B25" s="228">
        <v>1.3</v>
      </c>
      <c r="C25" s="228">
        <v>1.03</v>
      </c>
      <c r="D25" s="228">
        <v>1.1000000000000001</v>
      </c>
    </row>
    <row r="26" spans="1:7" x14ac:dyDescent="0.2">
      <c r="A26" s="9" t="s">
        <v>208</v>
      </c>
      <c r="B26" s="228" t="s">
        <v>486</v>
      </c>
      <c r="C26" s="228" t="s">
        <v>486</v>
      </c>
      <c r="D26" s="228" t="s">
        <v>486</v>
      </c>
    </row>
    <row r="27" spans="1:7" x14ac:dyDescent="0.2">
      <c r="A27" s="18" t="s">
        <v>186</v>
      </c>
      <c r="B27" s="246">
        <v>13</v>
      </c>
      <c r="C27" s="318">
        <v>13.4</v>
      </c>
      <c r="D27" s="318">
        <v>13.3</v>
      </c>
    </row>
    <row r="28" spans="1:7" ht="22.5" x14ac:dyDescent="0.2">
      <c r="A28" s="9" t="s">
        <v>209</v>
      </c>
      <c r="B28" s="228" t="s">
        <v>486</v>
      </c>
      <c r="C28" s="228" t="s">
        <v>486</v>
      </c>
      <c r="D28" s="228" t="s">
        <v>486</v>
      </c>
    </row>
    <row r="29" spans="1:7" ht="22.5" x14ac:dyDescent="0.2">
      <c r="A29" s="9" t="s">
        <v>210</v>
      </c>
      <c r="B29" s="228">
        <v>1.7</v>
      </c>
      <c r="C29" s="228">
        <v>1.4</v>
      </c>
      <c r="D29" s="228">
        <v>1.5</v>
      </c>
    </row>
    <row r="30" spans="1:7" ht="22.5" x14ac:dyDescent="0.2">
      <c r="A30" s="9" t="s">
        <v>211</v>
      </c>
      <c r="B30" s="228">
        <v>4.4000000000000004</v>
      </c>
      <c r="C30" s="228">
        <v>4.2</v>
      </c>
      <c r="D30" s="228">
        <v>4.3</v>
      </c>
    </row>
    <row r="31" spans="1:7" ht="22.5" x14ac:dyDescent="0.2">
      <c r="A31" s="9" t="s">
        <v>212</v>
      </c>
      <c r="B31" s="228">
        <v>1.3</v>
      </c>
      <c r="C31" s="228">
        <v>1.2</v>
      </c>
      <c r="D31" s="228">
        <v>1.3</v>
      </c>
    </row>
    <row r="32" spans="1:7" ht="22.5" x14ac:dyDescent="0.2">
      <c r="A32" s="9" t="s">
        <v>213</v>
      </c>
      <c r="B32" s="228">
        <v>2.7</v>
      </c>
      <c r="C32" s="228">
        <v>2.6</v>
      </c>
      <c r="D32" s="228">
        <v>2.6</v>
      </c>
    </row>
    <row r="33" spans="1:7" ht="22.5" x14ac:dyDescent="0.2">
      <c r="A33" s="9" t="s">
        <v>214</v>
      </c>
      <c r="B33" s="228">
        <v>1.7</v>
      </c>
      <c r="C33" s="228">
        <v>2.5</v>
      </c>
      <c r="D33" s="228">
        <v>2.2000000000000002</v>
      </c>
    </row>
    <row r="34" spans="1:7" ht="22.5" x14ac:dyDescent="0.2">
      <c r="A34" s="9" t="s">
        <v>215</v>
      </c>
      <c r="B34" s="228">
        <v>0.5</v>
      </c>
      <c r="C34" s="228">
        <v>0.5</v>
      </c>
      <c r="D34" s="228">
        <v>0.5</v>
      </c>
    </row>
    <row r="35" spans="1:7" ht="22.5" x14ac:dyDescent="0.2">
      <c r="A35" s="9" t="s">
        <v>216</v>
      </c>
      <c r="B35" s="228">
        <v>0.6</v>
      </c>
      <c r="C35" s="228">
        <v>0.8</v>
      </c>
      <c r="D35" s="228">
        <v>0.7</v>
      </c>
    </row>
    <row r="36" spans="1:7" x14ac:dyDescent="0.2">
      <c r="A36" s="18" t="s">
        <v>187</v>
      </c>
      <c r="B36" s="318">
        <v>4.3</v>
      </c>
      <c r="C36" s="318">
        <v>3.9</v>
      </c>
      <c r="D36" s="318">
        <v>4.0999999999999996</v>
      </c>
    </row>
    <row r="37" spans="1:7" x14ac:dyDescent="0.2">
      <c r="A37" s="9" t="s">
        <v>217</v>
      </c>
      <c r="B37" s="370">
        <v>1</v>
      </c>
      <c r="C37" s="228">
        <v>0.7</v>
      </c>
      <c r="D37" s="228">
        <v>0.8</v>
      </c>
    </row>
    <row r="38" spans="1:7" ht="22.5" x14ac:dyDescent="0.2">
      <c r="A38" s="9" t="s">
        <v>218</v>
      </c>
      <c r="B38" s="228">
        <v>3.4</v>
      </c>
      <c r="C38" s="228">
        <v>3.2</v>
      </c>
      <c r="D38" s="228">
        <v>3.3</v>
      </c>
    </row>
    <row r="39" spans="1:7" ht="21" x14ac:dyDescent="0.2">
      <c r="A39" s="18" t="s">
        <v>219</v>
      </c>
      <c r="B39" s="318" t="s">
        <v>486</v>
      </c>
      <c r="C39" s="318" t="s">
        <v>486</v>
      </c>
      <c r="D39" s="318" t="s">
        <v>486</v>
      </c>
    </row>
    <row r="40" spans="1:7" ht="22.5" x14ac:dyDescent="0.2">
      <c r="A40" s="18" t="s">
        <v>220</v>
      </c>
      <c r="B40" s="318">
        <v>7.8</v>
      </c>
      <c r="C40" s="318">
        <v>6.3</v>
      </c>
      <c r="D40" s="318">
        <v>6.9</v>
      </c>
    </row>
    <row r="41" spans="1:7" x14ac:dyDescent="0.2">
      <c r="A41" s="18" t="s">
        <v>221</v>
      </c>
      <c r="B41" s="318">
        <v>1.1000000000000001</v>
      </c>
      <c r="C41" s="246">
        <v>2</v>
      </c>
      <c r="D41" s="318">
        <v>1.6</v>
      </c>
    </row>
    <row r="42" spans="1:7" x14ac:dyDescent="0.2">
      <c r="A42" s="10" t="s">
        <v>162</v>
      </c>
      <c r="B42" s="318">
        <v>100</v>
      </c>
      <c r="C42" s="318">
        <v>100</v>
      </c>
      <c r="D42" s="318">
        <v>100</v>
      </c>
    </row>
    <row r="43" spans="1:7" x14ac:dyDescent="0.2">
      <c r="A43" s="10" t="s">
        <v>137</v>
      </c>
      <c r="B43" s="318">
        <v>10700</v>
      </c>
      <c r="C43" s="318">
        <v>14600</v>
      </c>
      <c r="D43" s="318">
        <v>25300</v>
      </c>
      <c r="E43" s="111"/>
      <c r="F43" s="111"/>
      <c r="G43" s="111"/>
    </row>
    <row r="44" spans="1:7" x14ac:dyDescent="0.2">
      <c r="A44" s="10" t="s">
        <v>163</v>
      </c>
      <c r="B44" s="318">
        <v>10900</v>
      </c>
      <c r="C44" s="318">
        <v>14900</v>
      </c>
      <c r="D44" s="318">
        <v>25800</v>
      </c>
      <c r="E44" s="111"/>
      <c r="F44" s="111"/>
      <c r="G44" s="111"/>
    </row>
    <row r="45" spans="1:7" ht="11.25" customHeight="1" x14ac:dyDescent="0.2">
      <c r="A45" s="74" t="s">
        <v>432</v>
      </c>
      <c r="B45" s="116"/>
      <c r="C45" s="116"/>
      <c r="D45" s="116"/>
    </row>
    <row r="46" spans="1:7" x14ac:dyDescent="0.2">
      <c r="A46" s="190" t="s">
        <v>371</v>
      </c>
      <c r="B46" s="74"/>
      <c r="C46" s="74"/>
      <c r="D46" s="74"/>
    </row>
  </sheetData>
  <phoneticPr fontId="13" type="noConversion"/>
  <pageMargins left="0.7" right="0.7" top="0.75" bottom="0.75" header="0.3" footer="0.3"/>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9"/>
  <dimension ref="A1:G44"/>
  <sheetViews>
    <sheetView workbookViewId="0">
      <selection activeCell="C37" sqref="C37"/>
    </sheetView>
  </sheetViews>
  <sheetFormatPr baseColWidth="10" defaultRowHeight="11.25" x14ac:dyDescent="0.2"/>
  <cols>
    <col min="1" max="1" width="50.42578125" style="8" customWidth="1"/>
    <col min="2" max="16384" width="11.42578125" style="2"/>
  </cols>
  <sheetData>
    <row r="1" spans="1:7" x14ac:dyDescent="0.2">
      <c r="A1" s="6" t="s">
        <v>727</v>
      </c>
    </row>
    <row r="2" spans="1:7" x14ac:dyDescent="0.2">
      <c r="A2" s="6" t="s">
        <v>340</v>
      </c>
    </row>
    <row r="3" spans="1:7" x14ac:dyDescent="0.2">
      <c r="A3" s="6"/>
    </row>
    <row r="4" spans="1:7" s="8" customFormat="1" ht="19.5" customHeight="1" x14ac:dyDescent="0.25">
      <c r="A4" s="10" t="s">
        <v>222</v>
      </c>
      <c r="B4" s="107" t="s">
        <v>167</v>
      </c>
      <c r="C4" s="107" t="s">
        <v>166</v>
      </c>
      <c r="D4" s="107" t="s">
        <v>162</v>
      </c>
    </row>
    <row r="5" spans="1:7" x14ac:dyDescent="0.2">
      <c r="A5" s="9" t="s">
        <v>223</v>
      </c>
      <c r="B5" s="243">
        <v>1.8</v>
      </c>
      <c r="C5" s="421">
        <v>2</v>
      </c>
      <c r="D5" s="421">
        <v>1.9</v>
      </c>
    </row>
    <row r="6" spans="1:7" x14ac:dyDescent="0.2">
      <c r="A6" s="9" t="s">
        <v>224</v>
      </c>
      <c r="B6" s="243">
        <v>4.8</v>
      </c>
      <c r="C6" s="421">
        <v>5</v>
      </c>
      <c r="D6" s="421">
        <v>5</v>
      </c>
      <c r="E6" s="22"/>
      <c r="F6" s="22"/>
      <c r="G6" s="22"/>
    </row>
    <row r="7" spans="1:7" x14ac:dyDescent="0.2">
      <c r="A7" s="9" t="s">
        <v>225</v>
      </c>
      <c r="B7" s="243" t="s">
        <v>486</v>
      </c>
      <c r="C7" s="243" t="s">
        <v>486</v>
      </c>
      <c r="D7" s="243" t="s">
        <v>486</v>
      </c>
      <c r="E7" s="22"/>
      <c r="F7" s="22"/>
      <c r="G7" s="22"/>
    </row>
    <row r="8" spans="1:7" x14ac:dyDescent="0.2">
      <c r="A8" s="9" t="s">
        <v>226</v>
      </c>
      <c r="B8" s="243" t="s">
        <v>486</v>
      </c>
      <c r="C8" s="243" t="s">
        <v>486</v>
      </c>
      <c r="D8" s="243" t="s">
        <v>486</v>
      </c>
      <c r="E8" s="22"/>
      <c r="F8" s="22"/>
      <c r="G8" s="22"/>
    </row>
    <row r="9" spans="1:7" x14ac:dyDescent="0.2">
      <c r="A9" s="9" t="s">
        <v>90</v>
      </c>
      <c r="B9" s="243">
        <v>1.1000000000000001</v>
      </c>
      <c r="C9" s="421">
        <v>1</v>
      </c>
      <c r="D9" s="421">
        <v>1.1000000000000001</v>
      </c>
      <c r="E9" s="22"/>
      <c r="F9" s="22"/>
      <c r="G9" s="22"/>
    </row>
    <row r="10" spans="1:7" x14ac:dyDescent="0.2">
      <c r="A10" s="9" t="s">
        <v>227</v>
      </c>
      <c r="B10" s="243">
        <v>3.9</v>
      </c>
      <c r="C10" s="421">
        <v>3.6</v>
      </c>
      <c r="D10" s="421">
        <v>3.7</v>
      </c>
      <c r="E10" s="22"/>
      <c r="F10" s="22"/>
      <c r="G10" s="22"/>
    </row>
    <row r="11" spans="1:7" x14ac:dyDescent="0.2">
      <c r="A11" s="9" t="s">
        <v>228</v>
      </c>
      <c r="B11" s="243">
        <v>86.9</v>
      </c>
      <c r="C11" s="421">
        <v>86.9</v>
      </c>
      <c r="D11" s="421">
        <v>86.9</v>
      </c>
      <c r="E11" s="22"/>
      <c r="F11" s="22"/>
      <c r="G11" s="22"/>
    </row>
    <row r="12" spans="1:7" x14ac:dyDescent="0.2">
      <c r="A12" s="9" t="s">
        <v>229</v>
      </c>
      <c r="B12" s="243">
        <v>0.5</v>
      </c>
      <c r="C12" s="421">
        <v>0.7</v>
      </c>
      <c r="D12" s="421">
        <v>0.6</v>
      </c>
      <c r="E12" s="22"/>
      <c r="F12" s="22"/>
      <c r="G12" s="22"/>
    </row>
    <row r="13" spans="1:7" x14ac:dyDescent="0.2">
      <c r="A13" s="9" t="s">
        <v>230</v>
      </c>
      <c r="B13" s="243" t="s">
        <v>486</v>
      </c>
      <c r="C13" s="243" t="s">
        <v>486</v>
      </c>
      <c r="D13" s="243" t="s">
        <v>486</v>
      </c>
      <c r="E13" s="22"/>
      <c r="F13" s="22"/>
      <c r="G13" s="22"/>
    </row>
    <row r="14" spans="1:7" x14ac:dyDescent="0.2">
      <c r="A14" s="9" t="s">
        <v>231</v>
      </c>
      <c r="B14" s="243" t="s">
        <v>486</v>
      </c>
      <c r="C14" s="243" t="s">
        <v>486</v>
      </c>
      <c r="D14" s="243" t="s">
        <v>486</v>
      </c>
      <c r="E14" s="22"/>
      <c r="F14" s="22"/>
      <c r="G14" s="22"/>
    </row>
    <row r="15" spans="1:7" x14ac:dyDescent="0.2">
      <c r="A15" s="9" t="s">
        <v>88</v>
      </c>
      <c r="B15" s="243" t="s">
        <v>486</v>
      </c>
      <c r="C15" s="243" t="s">
        <v>486</v>
      </c>
      <c r="D15" s="243" t="s">
        <v>486</v>
      </c>
      <c r="E15" s="22"/>
      <c r="F15" s="22"/>
      <c r="G15" s="22"/>
    </row>
    <row r="16" spans="1:7" x14ac:dyDescent="0.2">
      <c r="A16" s="9" t="s">
        <v>232</v>
      </c>
      <c r="B16" s="243" t="s">
        <v>486</v>
      </c>
      <c r="C16" s="243" t="s">
        <v>486</v>
      </c>
      <c r="D16" s="243" t="s">
        <v>486</v>
      </c>
      <c r="E16" s="22"/>
      <c r="F16" s="22"/>
      <c r="G16" s="22"/>
    </row>
    <row r="17" spans="1:7" x14ac:dyDescent="0.2">
      <c r="A17" s="9" t="s">
        <v>233</v>
      </c>
      <c r="B17" s="243" t="s">
        <v>486</v>
      </c>
      <c r="C17" s="243" t="s">
        <v>486</v>
      </c>
      <c r="D17" s="243" t="s">
        <v>486</v>
      </c>
      <c r="E17" s="22"/>
      <c r="F17" s="22"/>
      <c r="G17" s="22"/>
    </row>
    <row r="18" spans="1:7" x14ac:dyDescent="0.2">
      <c r="A18" s="9" t="s">
        <v>234</v>
      </c>
      <c r="B18" s="243" t="s">
        <v>486</v>
      </c>
      <c r="C18" s="243" t="s">
        <v>486</v>
      </c>
      <c r="D18" s="243" t="s">
        <v>486</v>
      </c>
      <c r="E18" s="22"/>
      <c r="F18" s="22"/>
      <c r="G18" s="22"/>
    </row>
    <row r="19" spans="1:7" x14ac:dyDescent="0.2">
      <c r="A19" s="10" t="s">
        <v>162</v>
      </c>
      <c r="B19" s="342">
        <v>100</v>
      </c>
      <c r="C19" s="342">
        <v>100</v>
      </c>
      <c r="D19" s="342">
        <v>100</v>
      </c>
      <c r="E19" s="22"/>
      <c r="F19" s="22"/>
      <c r="G19" s="22"/>
    </row>
    <row r="20" spans="1:7" x14ac:dyDescent="0.2">
      <c r="A20" s="10" t="s">
        <v>137</v>
      </c>
      <c r="B20" s="318">
        <v>10600</v>
      </c>
      <c r="C20" s="318">
        <v>14600</v>
      </c>
      <c r="D20" s="318">
        <v>25200</v>
      </c>
      <c r="E20" s="111"/>
      <c r="F20" s="111"/>
      <c r="G20" s="111"/>
    </row>
    <row r="21" spans="1:7" x14ac:dyDescent="0.2">
      <c r="A21" s="10" t="s">
        <v>163</v>
      </c>
      <c r="B21" s="318">
        <v>10900</v>
      </c>
      <c r="C21" s="318">
        <v>14900</v>
      </c>
      <c r="D21" s="318">
        <v>25800</v>
      </c>
      <c r="E21" s="111"/>
      <c r="F21" s="111"/>
      <c r="G21" s="111"/>
    </row>
    <row r="22" spans="1:7" ht="11.25" customHeight="1" x14ac:dyDescent="0.2">
      <c r="A22" s="74" t="s">
        <v>432</v>
      </c>
      <c r="B22" s="116"/>
      <c r="C22" s="116"/>
      <c r="D22" s="116"/>
    </row>
    <row r="23" spans="1:7" x14ac:dyDescent="0.2">
      <c r="A23" s="190" t="s">
        <v>371</v>
      </c>
      <c r="B23" s="74"/>
      <c r="C23" s="74"/>
      <c r="D23" s="74"/>
    </row>
    <row r="24" spans="1:7" x14ac:dyDescent="0.2">
      <c r="A24" s="56"/>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phoneticPr fontId="13" type="noConversion"/>
  <pageMargins left="0.7" right="0.7" top="0.75" bottom="0.75" header="0.3" footer="0.3"/>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0"/>
  <dimension ref="A1:G43"/>
  <sheetViews>
    <sheetView workbookViewId="0">
      <selection activeCell="C23" sqref="C23"/>
    </sheetView>
  </sheetViews>
  <sheetFormatPr baseColWidth="10" defaultRowHeight="11.25" x14ac:dyDescent="0.2"/>
  <cols>
    <col min="1" max="1" width="48.140625" style="8" customWidth="1"/>
    <col min="2" max="16384" width="11.42578125" style="2"/>
  </cols>
  <sheetData>
    <row r="1" spans="1:7" x14ac:dyDescent="0.2">
      <c r="A1" s="6" t="s">
        <v>728</v>
      </c>
    </row>
    <row r="2" spans="1:7" x14ac:dyDescent="0.2">
      <c r="A2" s="6" t="s">
        <v>340</v>
      </c>
    </row>
    <row r="3" spans="1:7" x14ac:dyDescent="0.2">
      <c r="A3" s="6"/>
    </row>
    <row r="4" spans="1:7" s="8" customFormat="1" ht="21.75" customHeight="1" x14ac:dyDescent="0.25">
      <c r="A4" s="10" t="s">
        <v>235</v>
      </c>
      <c r="B4" s="107" t="s">
        <v>167</v>
      </c>
      <c r="C4" s="107" t="s">
        <v>166</v>
      </c>
      <c r="D4" s="107" t="s">
        <v>162</v>
      </c>
    </row>
    <row r="5" spans="1:7" s="8" customFormat="1" x14ac:dyDescent="0.25">
      <c r="A5" s="9" t="s">
        <v>236</v>
      </c>
      <c r="B5" s="243">
        <v>0.6</v>
      </c>
      <c r="C5" s="243">
        <v>0.7</v>
      </c>
      <c r="D5" s="243">
        <v>0.7</v>
      </c>
      <c r="E5" s="5"/>
      <c r="F5" s="5"/>
      <c r="G5" s="5"/>
    </row>
    <row r="6" spans="1:7" s="8" customFormat="1" ht="22.5" x14ac:dyDescent="0.25">
      <c r="A6" s="9" t="s">
        <v>237</v>
      </c>
      <c r="B6" s="243" t="s">
        <v>486</v>
      </c>
      <c r="C6" s="243" t="s">
        <v>486</v>
      </c>
      <c r="D6" s="243" t="s">
        <v>486</v>
      </c>
      <c r="E6" s="5"/>
      <c r="F6" s="5"/>
      <c r="G6" s="5"/>
    </row>
    <row r="7" spans="1:7" s="8" customFormat="1" x14ac:dyDescent="0.25">
      <c r="A7" s="9" t="s">
        <v>238</v>
      </c>
      <c r="B7" s="243" t="s">
        <v>486</v>
      </c>
      <c r="C7" s="243" t="s">
        <v>486</v>
      </c>
      <c r="D7" s="243" t="s">
        <v>486</v>
      </c>
      <c r="E7" s="5"/>
      <c r="F7" s="5"/>
      <c r="G7" s="5"/>
    </row>
    <row r="8" spans="1:7" s="8" customFormat="1" x14ac:dyDescent="0.25">
      <c r="A8" s="9" t="s">
        <v>239</v>
      </c>
      <c r="B8" s="243" t="s">
        <v>486</v>
      </c>
      <c r="C8" s="243" t="s">
        <v>486</v>
      </c>
      <c r="D8" s="243" t="s">
        <v>486</v>
      </c>
      <c r="E8" s="5"/>
      <c r="F8" s="5"/>
      <c r="G8" s="5"/>
    </row>
    <row r="9" spans="1:7" s="8" customFormat="1" x14ac:dyDescent="0.25">
      <c r="A9" s="9" t="s">
        <v>240</v>
      </c>
      <c r="B9" s="243" t="s">
        <v>486</v>
      </c>
      <c r="C9" s="243" t="s">
        <v>486</v>
      </c>
      <c r="D9" s="243" t="s">
        <v>486</v>
      </c>
      <c r="E9" s="5"/>
      <c r="F9" s="5"/>
      <c r="G9" s="5"/>
    </row>
    <row r="10" spans="1:7" s="8" customFormat="1" x14ac:dyDescent="0.25">
      <c r="A10" s="9" t="s">
        <v>241</v>
      </c>
      <c r="B10" s="419">
        <v>0.5</v>
      </c>
      <c r="C10" s="243" t="s">
        <v>486</v>
      </c>
      <c r="D10" s="243" t="s">
        <v>486</v>
      </c>
      <c r="E10" s="5"/>
      <c r="F10" s="5"/>
      <c r="G10" s="5"/>
    </row>
    <row r="11" spans="1:7" s="8" customFormat="1" x14ac:dyDescent="0.25">
      <c r="A11" s="9" t="s">
        <v>242</v>
      </c>
      <c r="B11" s="419">
        <v>5.4</v>
      </c>
      <c r="C11" s="419">
        <v>5.2</v>
      </c>
      <c r="D11" s="419">
        <v>5.3</v>
      </c>
      <c r="E11" s="5"/>
      <c r="F11" s="5"/>
      <c r="G11" s="5"/>
    </row>
    <row r="12" spans="1:7" s="8" customFormat="1" x14ac:dyDescent="0.25">
      <c r="A12" s="9" t="s">
        <v>243</v>
      </c>
      <c r="B12" s="419">
        <v>4.0999999999999996</v>
      </c>
      <c r="C12" s="419">
        <v>3</v>
      </c>
      <c r="D12" s="419">
        <v>3.5</v>
      </c>
      <c r="E12" s="5"/>
      <c r="F12" s="5"/>
      <c r="G12" s="5"/>
    </row>
    <row r="13" spans="1:7" s="8" customFormat="1" x14ac:dyDescent="0.25">
      <c r="A13" s="9" t="s">
        <v>244</v>
      </c>
      <c r="B13" s="419">
        <v>87.2</v>
      </c>
      <c r="C13" s="419">
        <v>88.5</v>
      </c>
      <c r="D13" s="419">
        <v>87.9</v>
      </c>
      <c r="E13" s="5"/>
      <c r="F13" s="5"/>
      <c r="G13" s="5"/>
    </row>
    <row r="14" spans="1:7" s="8" customFormat="1" ht="22.5" x14ac:dyDescent="0.25">
      <c r="A14" s="9" t="s">
        <v>456</v>
      </c>
      <c r="B14" s="419">
        <v>0.9</v>
      </c>
      <c r="C14" s="419">
        <v>0.8</v>
      </c>
      <c r="D14" s="419">
        <v>0.9</v>
      </c>
      <c r="E14" s="5"/>
      <c r="F14" s="5"/>
      <c r="G14" s="5"/>
    </row>
    <row r="15" spans="1:7" s="8" customFormat="1" x14ac:dyDescent="0.25">
      <c r="A15" s="9" t="s">
        <v>246</v>
      </c>
      <c r="B15" s="243">
        <v>1.2</v>
      </c>
      <c r="C15" s="243">
        <v>1.4</v>
      </c>
      <c r="D15" s="243">
        <v>1.3</v>
      </c>
      <c r="E15" s="5"/>
      <c r="F15" s="5"/>
      <c r="G15" s="5"/>
    </row>
    <row r="16" spans="1:7" s="8" customFormat="1" x14ac:dyDescent="0.25">
      <c r="A16" s="10" t="s">
        <v>162</v>
      </c>
      <c r="B16" s="342">
        <v>100</v>
      </c>
      <c r="C16" s="342">
        <v>100</v>
      </c>
      <c r="D16" s="342">
        <v>100</v>
      </c>
      <c r="E16" s="5"/>
      <c r="F16" s="5"/>
      <c r="G16" s="5"/>
    </row>
    <row r="17" spans="1:7" s="8" customFormat="1" x14ac:dyDescent="0.2">
      <c r="A17" s="10" t="s">
        <v>137</v>
      </c>
      <c r="B17" s="318">
        <v>10500</v>
      </c>
      <c r="C17" s="318">
        <v>14300</v>
      </c>
      <c r="D17" s="318">
        <v>24800</v>
      </c>
      <c r="E17" s="111"/>
      <c r="F17" s="111"/>
      <c r="G17" s="111"/>
    </row>
    <row r="18" spans="1:7" s="8" customFormat="1" x14ac:dyDescent="0.2">
      <c r="A18" s="10" t="s">
        <v>163</v>
      </c>
      <c r="B18" s="318">
        <v>10900</v>
      </c>
      <c r="C18" s="318">
        <v>14900</v>
      </c>
      <c r="D18" s="318">
        <v>25800</v>
      </c>
      <c r="E18" s="111"/>
      <c r="F18" s="111"/>
      <c r="G18" s="111"/>
    </row>
    <row r="19" spans="1:7" ht="11.25" customHeight="1" x14ac:dyDescent="0.2">
      <c r="A19" s="74" t="s">
        <v>432</v>
      </c>
      <c r="B19" s="116"/>
      <c r="C19" s="116"/>
      <c r="D19" s="116"/>
    </row>
    <row r="20" spans="1:7" x14ac:dyDescent="0.2">
      <c r="A20" s="190" t="s">
        <v>371</v>
      </c>
      <c r="B20" s="74"/>
      <c r="C20" s="74"/>
      <c r="D20" s="74"/>
    </row>
    <row r="21" spans="1:7" x14ac:dyDescent="0.2">
      <c r="A21" s="56"/>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2"/>
  <dimension ref="A1:G42"/>
  <sheetViews>
    <sheetView workbookViewId="0">
      <selection activeCell="G12" sqref="G12"/>
    </sheetView>
  </sheetViews>
  <sheetFormatPr baseColWidth="10" defaultRowHeight="11.25" x14ac:dyDescent="0.2"/>
  <cols>
    <col min="1" max="1" width="31.7109375" style="8" customWidth="1"/>
    <col min="2" max="16384" width="11.42578125" style="2"/>
  </cols>
  <sheetData>
    <row r="1" spans="1:7" x14ac:dyDescent="0.2">
      <c r="A1" s="6" t="s">
        <v>729</v>
      </c>
    </row>
    <row r="2" spans="1:7" x14ac:dyDescent="0.2">
      <c r="A2" s="6"/>
    </row>
    <row r="3" spans="1:7" s="8" customFormat="1" ht="17.25" customHeight="1" x14ac:dyDescent="0.25">
      <c r="A3" s="458" t="s">
        <v>410</v>
      </c>
      <c r="B3" s="460" t="s">
        <v>372</v>
      </c>
      <c r="C3" s="476"/>
      <c r="D3" s="461"/>
    </row>
    <row r="4" spans="1:7" s="8" customFormat="1" ht="21" customHeight="1" x14ac:dyDescent="0.25">
      <c r="A4" s="459"/>
      <c r="B4" s="107" t="s">
        <v>167</v>
      </c>
      <c r="C4" s="107" t="s">
        <v>166</v>
      </c>
      <c r="D4" s="107" t="s">
        <v>162</v>
      </c>
      <c r="E4" s="5"/>
      <c r="F4" s="5"/>
      <c r="G4" s="5"/>
    </row>
    <row r="5" spans="1:7" x14ac:dyDescent="0.2">
      <c r="A5" s="9" t="s">
        <v>24</v>
      </c>
      <c r="B5" s="243">
        <v>1.9</v>
      </c>
      <c r="C5" s="419">
        <v>2</v>
      </c>
      <c r="D5" s="419">
        <v>2</v>
      </c>
      <c r="E5" s="22"/>
      <c r="F5" s="22"/>
      <c r="G5" s="22"/>
    </row>
    <row r="6" spans="1:7" x14ac:dyDescent="0.2">
      <c r="A6" s="9" t="s">
        <v>25</v>
      </c>
      <c r="B6" s="243">
        <v>12.1</v>
      </c>
      <c r="C6" s="243">
        <v>14.9</v>
      </c>
      <c r="D6" s="419">
        <v>13.7</v>
      </c>
      <c r="E6" s="22"/>
      <c r="F6" s="22"/>
      <c r="G6" s="22"/>
    </row>
    <row r="7" spans="1:7" x14ac:dyDescent="0.2">
      <c r="A7" s="9" t="s">
        <v>26</v>
      </c>
      <c r="B7" s="419">
        <v>9</v>
      </c>
      <c r="C7" s="243">
        <v>8.4</v>
      </c>
      <c r="D7" s="419">
        <v>8.6999999999999993</v>
      </c>
      <c r="E7" s="22"/>
      <c r="F7" s="22"/>
      <c r="G7" s="22"/>
    </row>
    <row r="8" spans="1:7" x14ac:dyDescent="0.2">
      <c r="A8" s="9" t="s">
        <v>27</v>
      </c>
      <c r="B8" s="419">
        <v>6.1</v>
      </c>
      <c r="C8" s="243">
        <v>6.4</v>
      </c>
      <c r="D8" s="419">
        <v>6.3</v>
      </c>
      <c r="E8" s="22"/>
      <c r="F8" s="22"/>
      <c r="G8" s="22"/>
    </row>
    <row r="9" spans="1:7" x14ac:dyDescent="0.2">
      <c r="A9" s="9" t="s">
        <v>28</v>
      </c>
      <c r="B9" s="419">
        <v>5.6</v>
      </c>
      <c r="C9" s="243">
        <v>8.1999999999999993</v>
      </c>
      <c r="D9" s="419">
        <v>7.1</v>
      </c>
      <c r="E9" s="22"/>
      <c r="F9" s="22"/>
      <c r="G9" s="22"/>
    </row>
    <row r="10" spans="1:7" x14ac:dyDescent="0.2">
      <c r="A10" s="9" t="s">
        <v>29</v>
      </c>
      <c r="B10" s="419">
        <v>9.6</v>
      </c>
      <c r="C10" s="243">
        <v>9.1</v>
      </c>
      <c r="D10" s="419">
        <v>9.3000000000000007</v>
      </c>
      <c r="E10" s="22"/>
      <c r="F10" s="22"/>
      <c r="G10" s="22"/>
    </row>
    <row r="11" spans="1:7" x14ac:dyDescent="0.2">
      <c r="A11" s="9" t="s">
        <v>30</v>
      </c>
      <c r="B11" s="419">
        <v>14</v>
      </c>
      <c r="C11" s="243">
        <v>12.1</v>
      </c>
      <c r="D11" s="419">
        <v>12.9</v>
      </c>
      <c r="E11" s="22"/>
      <c r="F11" s="22"/>
      <c r="G11" s="22"/>
    </row>
    <row r="12" spans="1:7" x14ac:dyDescent="0.2">
      <c r="A12" s="9" t="s">
        <v>31</v>
      </c>
      <c r="B12" s="419">
        <v>14.3</v>
      </c>
      <c r="C12" s="243">
        <v>13.5</v>
      </c>
      <c r="D12" s="419">
        <v>13.8</v>
      </c>
      <c r="E12" s="22"/>
      <c r="F12" s="22"/>
      <c r="G12" s="22"/>
    </row>
    <row r="13" spans="1:7" x14ac:dyDescent="0.2">
      <c r="A13" s="9" t="s">
        <v>32</v>
      </c>
      <c r="B13" s="419">
        <v>16.2</v>
      </c>
      <c r="C13" s="243">
        <v>15.6</v>
      </c>
      <c r="D13" s="419">
        <v>15.8</v>
      </c>
      <c r="E13" s="22"/>
      <c r="F13" s="22"/>
      <c r="G13" s="22"/>
    </row>
    <row r="14" spans="1:7" x14ac:dyDescent="0.2">
      <c r="A14" s="9" t="s">
        <v>33</v>
      </c>
      <c r="B14" s="419">
        <v>8.1999999999999993</v>
      </c>
      <c r="C14" s="243">
        <v>7.7</v>
      </c>
      <c r="D14" s="419">
        <v>7.9</v>
      </c>
      <c r="E14" s="22"/>
      <c r="F14" s="22"/>
      <c r="G14" s="22"/>
    </row>
    <row r="15" spans="1:7" x14ac:dyDescent="0.2">
      <c r="A15" s="9" t="s">
        <v>35</v>
      </c>
      <c r="B15" s="419">
        <v>3.1</v>
      </c>
      <c r="C15" s="243">
        <v>2.1</v>
      </c>
      <c r="D15" s="419">
        <v>2.5</v>
      </c>
      <c r="E15" s="22"/>
      <c r="F15" s="22"/>
      <c r="G15" s="22"/>
    </row>
    <row r="16" spans="1:7" x14ac:dyDescent="0.2">
      <c r="A16" s="10" t="s">
        <v>162</v>
      </c>
      <c r="B16" s="342">
        <v>100</v>
      </c>
      <c r="C16" s="342">
        <v>100</v>
      </c>
      <c r="D16" s="342">
        <v>100</v>
      </c>
      <c r="E16" s="22"/>
      <c r="F16" s="22"/>
      <c r="G16" s="22"/>
    </row>
    <row r="17" spans="1:7" x14ac:dyDescent="0.2">
      <c r="A17" s="10" t="s">
        <v>137</v>
      </c>
      <c r="B17" s="318">
        <v>1100</v>
      </c>
      <c r="C17" s="318">
        <v>1400</v>
      </c>
      <c r="D17" s="318">
        <v>2500</v>
      </c>
      <c r="E17" s="111"/>
      <c r="F17" s="111"/>
      <c r="G17" s="111"/>
    </row>
    <row r="18" spans="1:7" x14ac:dyDescent="0.2">
      <c r="A18" s="10" t="s">
        <v>163</v>
      </c>
      <c r="B18" s="318">
        <v>1100</v>
      </c>
      <c r="C18" s="318">
        <v>1400</v>
      </c>
      <c r="D18" s="318">
        <v>2500</v>
      </c>
      <c r="E18" s="111"/>
      <c r="F18" s="111"/>
      <c r="G18" s="111"/>
    </row>
    <row r="19" spans="1:7" x14ac:dyDescent="0.2">
      <c r="A19" s="10" t="s">
        <v>438</v>
      </c>
      <c r="B19" s="107">
        <v>43.8</v>
      </c>
      <c r="C19" s="107">
        <v>42.6</v>
      </c>
      <c r="D19" s="107">
        <v>43.1</v>
      </c>
    </row>
    <row r="20" spans="1:7" ht="11.25" customHeight="1" x14ac:dyDescent="0.2">
      <c r="A20" s="492" t="s">
        <v>432</v>
      </c>
      <c r="B20" s="492"/>
      <c r="C20" s="116"/>
      <c r="D20" s="116"/>
    </row>
    <row r="21" spans="1:7" ht="11.25" customHeight="1" x14ac:dyDescent="0.2">
      <c r="A21" s="429" t="s">
        <v>371</v>
      </c>
      <c r="B21" s="429"/>
      <c r="C21" s="74"/>
      <c r="D21" s="74"/>
    </row>
    <row r="22" spans="1:7" x14ac:dyDescent="0.2">
      <c r="A22" s="478"/>
      <c r="B22" s="490"/>
      <c r="C22" s="490"/>
      <c r="D22" s="490"/>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mergeCells count="5">
    <mergeCell ref="B3:D3"/>
    <mergeCell ref="A22:D22"/>
    <mergeCell ref="A3:A4"/>
    <mergeCell ref="A20:B20"/>
    <mergeCell ref="A21:B21"/>
  </mergeCells>
  <phoneticPr fontId="13" type="noConversion"/>
  <pageMargins left="0.7" right="0.7" top="0.75" bottom="0.75" header="0.3" footer="0.3"/>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3"/>
  <dimension ref="A1:G43"/>
  <sheetViews>
    <sheetView workbookViewId="0">
      <selection activeCell="G23" sqref="G23"/>
    </sheetView>
  </sheetViews>
  <sheetFormatPr baseColWidth="10" defaultRowHeight="11.25" x14ac:dyDescent="0.2"/>
  <cols>
    <col min="1" max="1" width="47.5703125" style="8" customWidth="1"/>
    <col min="2" max="16384" width="11.42578125" style="2"/>
  </cols>
  <sheetData>
    <row r="1" spans="1:7" x14ac:dyDescent="0.2">
      <c r="A1" s="6" t="s">
        <v>730</v>
      </c>
    </row>
    <row r="2" spans="1:7" x14ac:dyDescent="0.2">
      <c r="A2" s="6"/>
    </row>
    <row r="3" spans="1:7" s="8" customFormat="1" ht="22.5" customHeight="1" x14ac:dyDescent="0.25">
      <c r="A3" s="215" t="s">
        <v>175</v>
      </c>
      <c r="B3" s="107" t="s">
        <v>167</v>
      </c>
      <c r="C3" s="107" t="s">
        <v>166</v>
      </c>
      <c r="D3" s="107" t="s">
        <v>162</v>
      </c>
    </row>
    <row r="4" spans="1:7" x14ac:dyDescent="0.2">
      <c r="A4" s="12" t="s">
        <v>477</v>
      </c>
      <c r="B4" s="228">
        <v>9.6999999999999993</v>
      </c>
      <c r="C4" s="420">
        <v>14.6</v>
      </c>
      <c r="D4" s="420">
        <v>12.5</v>
      </c>
      <c r="E4" s="22"/>
      <c r="F4" s="22"/>
      <c r="G4" s="22"/>
    </row>
    <row r="5" spans="1:7" x14ac:dyDescent="0.2">
      <c r="A5" s="9" t="s">
        <v>176</v>
      </c>
      <c r="B5" s="228">
        <v>14.6</v>
      </c>
      <c r="C5" s="420">
        <v>9.3000000000000007</v>
      </c>
      <c r="D5" s="420">
        <v>11.6</v>
      </c>
      <c r="E5" s="22"/>
      <c r="F5" s="22"/>
      <c r="G5" s="22"/>
    </row>
    <row r="6" spans="1:7" x14ac:dyDescent="0.2">
      <c r="A6" s="9" t="s">
        <v>478</v>
      </c>
      <c r="B6" s="228">
        <v>16.3</v>
      </c>
      <c r="C6" s="420">
        <v>18.7</v>
      </c>
      <c r="D6" s="420">
        <v>17.600000000000001</v>
      </c>
      <c r="E6" s="22"/>
      <c r="F6" s="22"/>
      <c r="G6" s="22"/>
    </row>
    <row r="7" spans="1:7" x14ac:dyDescent="0.2">
      <c r="A7" s="9" t="s">
        <v>474</v>
      </c>
      <c r="B7" s="228">
        <v>11.5</v>
      </c>
      <c r="C7" s="420">
        <v>7.4</v>
      </c>
      <c r="D7" s="420">
        <v>9.1999999999999993</v>
      </c>
      <c r="E7" s="22"/>
      <c r="F7" s="22"/>
      <c r="G7" s="22"/>
    </row>
    <row r="8" spans="1:7" x14ac:dyDescent="0.2">
      <c r="A8" s="12" t="s">
        <v>475</v>
      </c>
      <c r="B8" s="228">
        <v>3.7</v>
      </c>
      <c r="C8" s="420">
        <v>4.0999999999999996</v>
      </c>
      <c r="D8" s="420">
        <v>3.9</v>
      </c>
      <c r="E8" s="22"/>
      <c r="F8" s="22"/>
      <c r="G8" s="22"/>
    </row>
    <row r="9" spans="1:7" x14ac:dyDescent="0.2">
      <c r="A9" s="9" t="s">
        <v>177</v>
      </c>
      <c r="B9" s="228">
        <v>10.9</v>
      </c>
      <c r="C9" s="228">
        <v>7.4</v>
      </c>
      <c r="D9" s="228">
        <v>8.9</v>
      </c>
      <c r="E9" s="22"/>
      <c r="F9" s="22"/>
      <c r="G9" s="22"/>
    </row>
    <row r="10" spans="1:7" ht="22.5" x14ac:dyDescent="0.2">
      <c r="A10" s="9" t="s">
        <v>178</v>
      </c>
      <c r="B10" s="228">
        <v>9.6999999999999993</v>
      </c>
      <c r="C10" s="228">
        <v>16.7</v>
      </c>
      <c r="D10" s="228">
        <v>13.7</v>
      </c>
      <c r="E10" s="22"/>
      <c r="F10" s="22"/>
      <c r="G10" s="22"/>
    </row>
    <row r="11" spans="1:7" x14ac:dyDescent="0.2">
      <c r="A11" s="9" t="s">
        <v>476</v>
      </c>
      <c r="B11" s="228">
        <v>16.8</v>
      </c>
      <c r="C11" s="420">
        <v>16.3</v>
      </c>
      <c r="D11" s="420">
        <v>16.5</v>
      </c>
      <c r="E11" s="22"/>
      <c r="F11" s="22"/>
      <c r="G11" s="22"/>
    </row>
    <row r="12" spans="1:7" x14ac:dyDescent="0.2">
      <c r="A12" s="9" t="s">
        <v>179</v>
      </c>
      <c r="B12" s="228" t="s">
        <v>486</v>
      </c>
      <c r="C12" s="420">
        <v>0.5</v>
      </c>
      <c r="D12" s="420" t="s">
        <v>486</v>
      </c>
      <c r="E12" s="22"/>
      <c r="F12" s="22"/>
      <c r="G12" s="22"/>
    </row>
    <row r="13" spans="1:7" ht="22.5" x14ac:dyDescent="0.2">
      <c r="A13" s="9" t="s">
        <v>479</v>
      </c>
      <c r="B13" s="228">
        <v>6.7</v>
      </c>
      <c r="C13" s="228">
        <v>5.0999999999999996</v>
      </c>
      <c r="D13" s="228">
        <v>5.8</v>
      </c>
      <c r="E13" s="22"/>
      <c r="F13" s="22"/>
      <c r="G13" s="22"/>
    </row>
    <row r="14" spans="1:7" x14ac:dyDescent="0.2">
      <c r="A14" s="10" t="s">
        <v>162</v>
      </c>
      <c r="B14" s="318">
        <v>100</v>
      </c>
      <c r="C14" s="318">
        <v>100</v>
      </c>
      <c r="D14" s="318">
        <v>100</v>
      </c>
      <c r="E14" s="22"/>
      <c r="F14" s="22"/>
      <c r="G14" s="22"/>
    </row>
    <row r="15" spans="1:7" x14ac:dyDescent="0.2">
      <c r="A15" s="10" t="s">
        <v>137</v>
      </c>
      <c r="B15" s="318">
        <v>1000</v>
      </c>
      <c r="C15" s="318">
        <v>1300</v>
      </c>
      <c r="D15" s="318">
        <v>2300</v>
      </c>
      <c r="E15" s="111"/>
      <c r="F15" s="111"/>
      <c r="G15" s="111"/>
    </row>
    <row r="16" spans="1:7" x14ac:dyDescent="0.2">
      <c r="A16" s="10" t="s">
        <v>373</v>
      </c>
      <c r="B16" s="318">
        <v>1000</v>
      </c>
      <c r="C16" s="318">
        <v>1300</v>
      </c>
      <c r="D16" s="318">
        <v>2300</v>
      </c>
      <c r="E16" s="111"/>
      <c r="F16" s="111"/>
      <c r="G16" s="111"/>
    </row>
    <row r="17" spans="1:7" ht="11.25" customHeight="1" x14ac:dyDescent="0.2">
      <c r="A17" s="74" t="s">
        <v>432</v>
      </c>
      <c r="B17" s="116"/>
      <c r="C17" s="116"/>
      <c r="D17" s="116"/>
      <c r="E17" s="22"/>
      <c r="F17" s="22"/>
      <c r="G17" s="22"/>
    </row>
    <row r="18" spans="1:7" x14ac:dyDescent="0.2">
      <c r="A18" s="193" t="s">
        <v>371</v>
      </c>
      <c r="B18" s="74"/>
      <c r="C18" s="74"/>
      <c r="D18" s="74"/>
      <c r="E18" s="22"/>
      <c r="F18" s="22"/>
      <c r="G18" s="22"/>
    </row>
    <row r="19" spans="1:7" x14ac:dyDescent="0.2">
      <c r="B19" s="22"/>
      <c r="C19" s="22"/>
      <c r="D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4"/>
  <dimension ref="A1:G43"/>
  <sheetViews>
    <sheetView workbookViewId="0">
      <selection activeCell="D23" sqref="D23"/>
    </sheetView>
  </sheetViews>
  <sheetFormatPr baseColWidth="10" defaultRowHeight="11.25" x14ac:dyDescent="0.2"/>
  <cols>
    <col min="1" max="1" width="42.28515625" style="8" customWidth="1"/>
    <col min="2" max="16384" width="11.42578125" style="2"/>
  </cols>
  <sheetData>
    <row r="1" spans="1:7" x14ac:dyDescent="0.2">
      <c r="A1" s="6" t="s">
        <v>731</v>
      </c>
    </row>
    <row r="2" spans="1:7" x14ac:dyDescent="0.2">
      <c r="A2" s="6"/>
    </row>
    <row r="3" spans="1:7" s="196" customFormat="1" ht="30" customHeight="1" x14ac:dyDescent="0.25">
      <c r="A3" s="10" t="s">
        <v>180</v>
      </c>
      <c r="B3" s="107" t="s">
        <v>167</v>
      </c>
      <c r="C3" s="107" t="s">
        <v>166</v>
      </c>
      <c r="D3" s="107" t="s">
        <v>162</v>
      </c>
    </row>
    <row r="4" spans="1:7" x14ac:dyDescent="0.2">
      <c r="A4" s="9" t="s">
        <v>181</v>
      </c>
      <c r="B4" s="228">
        <v>51.1</v>
      </c>
      <c r="C4" s="228">
        <v>41.9</v>
      </c>
      <c r="D4" s="228">
        <v>45.8</v>
      </c>
    </row>
    <row r="5" spans="1:7" x14ac:dyDescent="0.2">
      <c r="A5" s="9" t="s">
        <v>182</v>
      </c>
      <c r="B5" s="228">
        <v>26.2</v>
      </c>
      <c r="C5" s="228">
        <v>30.5</v>
      </c>
      <c r="D5" s="228">
        <v>28.6</v>
      </c>
      <c r="E5" s="22"/>
      <c r="F5" s="22"/>
      <c r="G5" s="22"/>
    </row>
    <row r="6" spans="1:7" x14ac:dyDescent="0.2">
      <c r="A6" s="9" t="s">
        <v>183</v>
      </c>
      <c r="B6" s="228" t="s">
        <v>486</v>
      </c>
      <c r="C6" s="228">
        <v>0.6</v>
      </c>
      <c r="D6" s="228" t="s">
        <v>486</v>
      </c>
      <c r="E6" s="22"/>
      <c r="F6" s="22"/>
      <c r="G6" s="22"/>
    </row>
    <row r="7" spans="1:7" x14ac:dyDescent="0.2">
      <c r="A7" s="9" t="s">
        <v>184</v>
      </c>
      <c r="B7" s="228" t="s">
        <v>486</v>
      </c>
      <c r="C7" s="228" t="s">
        <v>486</v>
      </c>
      <c r="D7" s="228" t="s">
        <v>486</v>
      </c>
      <c r="E7" s="22"/>
      <c r="F7" s="22"/>
      <c r="G7" s="22"/>
    </row>
    <row r="8" spans="1:7" x14ac:dyDescent="0.2">
      <c r="A8" s="9" t="s">
        <v>185</v>
      </c>
      <c r="B8" s="228">
        <v>0.6</v>
      </c>
      <c r="C8" s="228">
        <v>0.7</v>
      </c>
      <c r="D8" s="228">
        <v>0.7</v>
      </c>
      <c r="E8" s="22"/>
      <c r="F8" s="22"/>
      <c r="G8" s="22"/>
    </row>
    <row r="9" spans="1:7" x14ac:dyDescent="0.2">
      <c r="A9" s="9" t="s">
        <v>186</v>
      </c>
      <c r="B9" s="228">
        <v>12.5</v>
      </c>
      <c r="C9" s="228">
        <v>15.1</v>
      </c>
      <c r="D9" s="370">
        <v>14</v>
      </c>
      <c r="E9" s="22"/>
      <c r="F9" s="22"/>
      <c r="G9" s="22"/>
    </row>
    <row r="10" spans="1:7" x14ac:dyDescent="0.2">
      <c r="A10" s="9" t="s">
        <v>187</v>
      </c>
      <c r="B10" s="228">
        <v>4.5</v>
      </c>
      <c r="C10" s="228">
        <v>4.8</v>
      </c>
      <c r="D10" s="228">
        <v>4.7</v>
      </c>
      <c r="E10" s="22"/>
      <c r="F10" s="22"/>
      <c r="G10" s="22"/>
    </row>
    <row r="11" spans="1:7" x14ac:dyDescent="0.2">
      <c r="A11" s="9" t="s">
        <v>188</v>
      </c>
      <c r="B11" s="228" t="s">
        <v>486</v>
      </c>
      <c r="C11" s="228" t="s">
        <v>486</v>
      </c>
      <c r="D11" s="228" t="s">
        <v>486</v>
      </c>
      <c r="E11" s="22"/>
      <c r="F11" s="22"/>
      <c r="G11" s="22"/>
    </row>
    <row r="12" spans="1:7" x14ac:dyDescent="0.2">
      <c r="A12" s="9" t="s">
        <v>189</v>
      </c>
      <c r="B12" s="228">
        <v>2.7</v>
      </c>
      <c r="C12" s="228">
        <v>2.7</v>
      </c>
      <c r="D12" s="228">
        <v>2.7</v>
      </c>
      <c r="E12" s="22"/>
      <c r="F12" s="22"/>
      <c r="G12" s="22"/>
    </row>
    <row r="13" spans="1:7" x14ac:dyDescent="0.2">
      <c r="A13" s="9" t="s">
        <v>190</v>
      </c>
      <c r="B13" s="228">
        <v>1.8</v>
      </c>
      <c r="C13" s="228">
        <v>3.2</v>
      </c>
      <c r="D13" s="228">
        <v>2.6</v>
      </c>
      <c r="E13" s="22"/>
      <c r="F13" s="22"/>
      <c r="G13" s="22"/>
    </row>
    <row r="14" spans="1:7" x14ac:dyDescent="0.2">
      <c r="A14" s="10" t="s">
        <v>162</v>
      </c>
      <c r="B14" s="318">
        <v>100</v>
      </c>
      <c r="C14" s="318">
        <v>100</v>
      </c>
      <c r="D14" s="318">
        <v>100</v>
      </c>
      <c r="E14" s="22"/>
      <c r="F14" s="22"/>
      <c r="G14" s="22"/>
    </row>
    <row r="15" spans="1:7" x14ac:dyDescent="0.2">
      <c r="A15" s="10" t="s">
        <v>137</v>
      </c>
      <c r="B15" s="318">
        <v>1100</v>
      </c>
      <c r="C15" s="318">
        <v>1400</v>
      </c>
      <c r="D15" s="318">
        <v>2500</v>
      </c>
      <c r="E15" s="111"/>
      <c r="F15" s="111"/>
      <c r="G15" s="111"/>
    </row>
    <row r="16" spans="1:7" x14ac:dyDescent="0.2">
      <c r="A16" s="10" t="s">
        <v>163</v>
      </c>
      <c r="B16" s="318">
        <v>1100</v>
      </c>
      <c r="C16" s="318">
        <v>1400</v>
      </c>
      <c r="D16" s="318">
        <v>2500</v>
      </c>
      <c r="E16" s="111"/>
      <c r="F16" s="111"/>
      <c r="G16" s="111"/>
    </row>
    <row r="17" spans="1:7" ht="11.25" customHeight="1" x14ac:dyDescent="0.2">
      <c r="A17" s="74" t="s">
        <v>432</v>
      </c>
      <c r="B17" s="116"/>
      <c r="C17" s="116"/>
      <c r="D17" s="116"/>
      <c r="E17" s="22"/>
      <c r="F17" s="22"/>
      <c r="G17" s="22"/>
    </row>
    <row r="18" spans="1:7" x14ac:dyDescent="0.2">
      <c r="A18" s="193" t="s">
        <v>371</v>
      </c>
      <c r="B18" s="74"/>
      <c r="C18" s="74"/>
      <c r="D18" s="74"/>
      <c r="E18" s="22"/>
      <c r="F18" s="22"/>
      <c r="G18" s="22"/>
    </row>
    <row r="19" spans="1:7" x14ac:dyDescent="0.2">
      <c r="A19" s="56"/>
      <c r="B19" s="22"/>
      <c r="C19" s="22"/>
      <c r="D19" s="22"/>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5"/>
  <dimension ref="A1:G78"/>
  <sheetViews>
    <sheetView topLeftCell="A43" workbookViewId="0">
      <selection activeCell="E13" sqref="E13"/>
    </sheetView>
  </sheetViews>
  <sheetFormatPr baseColWidth="10" defaultRowHeight="11.25" x14ac:dyDescent="0.2"/>
  <cols>
    <col min="1" max="1" width="55.7109375" style="8" customWidth="1"/>
    <col min="2" max="16384" width="11.42578125" style="2"/>
  </cols>
  <sheetData>
    <row r="1" spans="1:7" x14ac:dyDescent="0.2">
      <c r="A1" s="6" t="s">
        <v>732</v>
      </c>
    </row>
    <row r="2" spans="1:7" x14ac:dyDescent="0.2">
      <c r="A2" s="6" t="s">
        <v>374</v>
      </c>
    </row>
    <row r="3" spans="1:7" x14ac:dyDescent="0.2">
      <c r="A3" s="6"/>
    </row>
    <row r="4" spans="1:7" s="8" customFormat="1" ht="45" x14ac:dyDescent="0.25">
      <c r="A4" s="10" t="s">
        <v>248</v>
      </c>
      <c r="B4" s="107" t="s">
        <v>375</v>
      </c>
      <c r="C4" s="107" t="s">
        <v>376</v>
      </c>
      <c r="D4" s="5"/>
    </row>
    <row r="5" spans="1:7" ht="23.25" customHeight="1" x14ac:dyDescent="0.2">
      <c r="A5" s="9" t="s">
        <v>249</v>
      </c>
      <c r="B5" s="290"/>
      <c r="C5" s="290"/>
      <c r="D5" s="22"/>
      <c r="E5" s="22"/>
      <c r="F5" s="22"/>
      <c r="G5" s="22"/>
    </row>
    <row r="6" spans="1:7" x14ac:dyDescent="0.2">
      <c r="A6" s="9" t="s">
        <v>250</v>
      </c>
      <c r="B6" s="370">
        <v>49</v>
      </c>
      <c r="C6" s="370">
        <v>41.7</v>
      </c>
      <c r="D6" s="22"/>
      <c r="E6" s="22"/>
      <c r="F6" s="22"/>
      <c r="G6" s="22"/>
    </row>
    <row r="7" spans="1:7" x14ac:dyDescent="0.2">
      <c r="A7" s="9" t="s">
        <v>251</v>
      </c>
      <c r="B7" s="370">
        <v>38</v>
      </c>
      <c r="C7" s="370">
        <v>41.1</v>
      </c>
      <c r="D7" s="70"/>
      <c r="E7" s="22"/>
      <c r="F7" s="22"/>
      <c r="G7" s="22"/>
    </row>
    <row r="8" spans="1:7" x14ac:dyDescent="0.2">
      <c r="A8" s="9" t="s">
        <v>252</v>
      </c>
      <c r="B8" s="370">
        <v>12.7</v>
      </c>
      <c r="C8" s="370">
        <v>17</v>
      </c>
      <c r="D8" s="70"/>
      <c r="E8" s="22"/>
      <c r="F8" s="22"/>
      <c r="G8" s="22"/>
    </row>
    <row r="9" spans="1:7" x14ac:dyDescent="0.2">
      <c r="A9" s="9" t="s">
        <v>453</v>
      </c>
      <c r="B9" s="370" t="s">
        <v>486</v>
      </c>
      <c r="C9" s="370" t="s">
        <v>486</v>
      </c>
      <c r="D9" s="70"/>
      <c r="E9" s="22"/>
      <c r="F9" s="22"/>
      <c r="G9" s="22"/>
    </row>
    <row r="10" spans="1:7" x14ac:dyDescent="0.2">
      <c r="A10" s="10" t="s">
        <v>162</v>
      </c>
      <c r="B10" s="318">
        <v>100</v>
      </c>
      <c r="C10" s="318">
        <v>100</v>
      </c>
      <c r="D10" s="70"/>
      <c r="E10" s="22"/>
      <c r="F10" s="22"/>
      <c r="G10" s="22"/>
    </row>
    <row r="11" spans="1:7" x14ac:dyDescent="0.2">
      <c r="A11" s="10" t="s">
        <v>137</v>
      </c>
      <c r="B11" s="318">
        <v>2300</v>
      </c>
      <c r="C11" s="318">
        <v>24800</v>
      </c>
      <c r="D11" s="111"/>
      <c r="E11" s="111"/>
      <c r="F11" s="22"/>
      <c r="G11" s="22"/>
    </row>
    <row r="12" spans="1:7" x14ac:dyDescent="0.2">
      <c r="A12" s="9" t="s">
        <v>254</v>
      </c>
      <c r="B12" s="370"/>
      <c r="C12" s="370"/>
      <c r="D12" s="70"/>
      <c r="E12" s="22"/>
      <c r="F12" s="22"/>
      <c r="G12" s="22"/>
    </row>
    <row r="13" spans="1:7" x14ac:dyDescent="0.2">
      <c r="A13" s="9" t="s">
        <v>250</v>
      </c>
      <c r="B13" s="370">
        <v>60.6</v>
      </c>
      <c r="C13" s="370">
        <v>56.4</v>
      </c>
      <c r="D13" s="70"/>
      <c r="E13" s="22"/>
      <c r="F13" s="22"/>
      <c r="G13" s="22"/>
    </row>
    <row r="14" spans="1:7" x14ac:dyDescent="0.2">
      <c r="A14" s="9" t="s">
        <v>251</v>
      </c>
      <c r="B14" s="370">
        <v>32.5</v>
      </c>
      <c r="C14" s="370">
        <v>34.200000000000003</v>
      </c>
      <c r="D14" s="70"/>
      <c r="E14" s="22"/>
      <c r="F14" s="22"/>
      <c r="G14" s="22"/>
    </row>
    <row r="15" spans="1:7" x14ac:dyDescent="0.2">
      <c r="A15" s="9" t="s">
        <v>252</v>
      </c>
      <c r="B15" s="370">
        <v>6.7</v>
      </c>
      <c r="C15" s="370">
        <v>9.1999999999999993</v>
      </c>
      <c r="D15" s="70"/>
      <c r="E15" s="22"/>
      <c r="F15" s="22"/>
      <c r="G15" s="22"/>
    </row>
    <row r="16" spans="1:7" x14ac:dyDescent="0.2">
      <c r="A16" s="9" t="s">
        <v>453</v>
      </c>
      <c r="B16" s="370" t="s">
        <v>486</v>
      </c>
      <c r="C16" s="370" t="s">
        <v>486</v>
      </c>
      <c r="D16" s="70"/>
      <c r="E16" s="22"/>
      <c r="F16" s="22"/>
      <c r="G16" s="22"/>
    </row>
    <row r="17" spans="1:7" x14ac:dyDescent="0.2">
      <c r="A17" s="10" t="s">
        <v>162</v>
      </c>
      <c r="B17" s="318">
        <v>100</v>
      </c>
      <c r="C17" s="318">
        <v>100</v>
      </c>
      <c r="D17" s="70"/>
      <c r="E17" s="22"/>
      <c r="F17" s="22"/>
      <c r="G17" s="22"/>
    </row>
    <row r="18" spans="1:7" x14ac:dyDescent="0.2">
      <c r="A18" s="10" t="s">
        <v>137</v>
      </c>
      <c r="B18" s="318">
        <v>2300</v>
      </c>
      <c r="C18" s="318">
        <v>24900</v>
      </c>
      <c r="D18" s="111"/>
      <c r="E18" s="111"/>
      <c r="F18" s="22"/>
      <c r="G18" s="22"/>
    </row>
    <row r="19" spans="1:7" x14ac:dyDescent="0.2">
      <c r="A19" s="9" t="s">
        <v>255</v>
      </c>
      <c r="B19" s="370"/>
      <c r="C19" s="370"/>
      <c r="D19" s="22"/>
    </row>
    <row r="20" spans="1:7" x14ac:dyDescent="0.2">
      <c r="A20" s="9" t="s">
        <v>256</v>
      </c>
      <c r="B20" s="370">
        <v>49.3</v>
      </c>
      <c r="C20" s="370">
        <v>34</v>
      </c>
      <c r="D20" s="22"/>
    </row>
    <row r="21" spans="1:7" x14ac:dyDescent="0.2">
      <c r="A21" s="9" t="s">
        <v>257</v>
      </c>
      <c r="B21" s="370">
        <v>28.4</v>
      </c>
      <c r="C21" s="370">
        <v>29.3</v>
      </c>
      <c r="D21" s="22"/>
    </row>
    <row r="22" spans="1:7" x14ac:dyDescent="0.2">
      <c r="A22" s="9" t="s">
        <v>258</v>
      </c>
      <c r="B22" s="370">
        <v>10.8</v>
      </c>
      <c r="C22" s="370">
        <v>17.399999999999999</v>
      </c>
      <c r="D22" s="22"/>
    </row>
    <row r="23" spans="1:7" x14ac:dyDescent="0.2">
      <c r="A23" s="9" t="s">
        <v>378</v>
      </c>
      <c r="B23" s="370">
        <v>11.3</v>
      </c>
      <c r="C23" s="370">
        <v>19.3</v>
      </c>
      <c r="D23" s="22"/>
    </row>
    <row r="24" spans="1:7" x14ac:dyDescent="0.2">
      <c r="A24" s="9" t="s">
        <v>453</v>
      </c>
      <c r="B24" s="370" t="s">
        <v>486</v>
      </c>
      <c r="C24" s="370" t="s">
        <v>486</v>
      </c>
      <c r="D24" s="22"/>
    </row>
    <row r="25" spans="1:7" x14ac:dyDescent="0.2">
      <c r="A25" s="10" t="s">
        <v>162</v>
      </c>
      <c r="B25" s="318">
        <v>100</v>
      </c>
      <c r="C25" s="318">
        <v>100</v>
      </c>
      <c r="D25" s="22"/>
    </row>
    <row r="26" spans="1:7" x14ac:dyDescent="0.2">
      <c r="A26" s="10" t="s">
        <v>137</v>
      </c>
      <c r="B26" s="318">
        <v>2300</v>
      </c>
      <c r="C26" s="318">
        <v>24800</v>
      </c>
      <c r="D26" s="111"/>
      <c r="E26" s="111"/>
    </row>
    <row r="27" spans="1:7" ht="12.75" customHeight="1" x14ac:dyDescent="0.2">
      <c r="A27" s="20" t="s">
        <v>259</v>
      </c>
      <c r="B27" s="494"/>
      <c r="C27" s="494"/>
      <c r="D27" s="22"/>
    </row>
    <row r="28" spans="1:7" ht="15" customHeight="1" x14ac:dyDescent="0.2">
      <c r="A28" s="21" t="s">
        <v>260</v>
      </c>
      <c r="B28" s="495"/>
      <c r="C28" s="495"/>
      <c r="D28" s="22"/>
    </row>
    <row r="29" spans="1:7" x14ac:dyDescent="0.2">
      <c r="A29" s="9" t="s">
        <v>256</v>
      </c>
      <c r="B29" s="370">
        <v>33.9</v>
      </c>
      <c r="C29" s="370">
        <v>22.1</v>
      </c>
      <c r="D29" s="22"/>
    </row>
    <row r="30" spans="1:7" x14ac:dyDescent="0.2">
      <c r="A30" s="9" t="s">
        <v>257</v>
      </c>
      <c r="B30" s="370">
        <v>17.399999999999999</v>
      </c>
      <c r="C30" s="370">
        <v>14.3</v>
      </c>
      <c r="D30" s="22"/>
    </row>
    <row r="31" spans="1:7" x14ac:dyDescent="0.2">
      <c r="A31" s="9" t="s">
        <v>258</v>
      </c>
      <c r="B31" s="370">
        <v>46.9</v>
      </c>
      <c r="C31" s="370">
        <v>62.6</v>
      </c>
      <c r="D31" s="22"/>
    </row>
    <row r="32" spans="1:7" x14ac:dyDescent="0.2">
      <c r="A32" s="9" t="s">
        <v>453</v>
      </c>
      <c r="B32" s="370">
        <v>1.7</v>
      </c>
      <c r="C32" s="370">
        <v>1.1000000000000001</v>
      </c>
      <c r="D32" s="22"/>
    </row>
    <row r="33" spans="1:5" x14ac:dyDescent="0.2">
      <c r="A33" s="10" t="s">
        <v>162</v>
      </c>
      <c r="B33" s="318">
        <v>100</v>
      </c>
      <c r="C33" s="318">
        <v>100</v>
      </c>
      <c r="D33" s="22"/>
    </row>
    <row r="34" spans="1:5" x14ac:dyDescent="0.2">
      <c r="A34" s="10" t="s">
        <v>137</v>
      </c>
      <c r="B34" s="318">
        <v>2300</v>
      </c>
      <c r="C34" s="318">
        <v>24800</v>
      </c>
      <c r="D34" s="111"/>
      <c r="E34" s="111"/>
    </row>
    <row r="35" spans="1:5" x14ac:dyDescent="0.2">
      <c r="A35" s="9" t="s">
        <v>261</v>
      </c>
      <c r="B35" s="370"/>
      <c r="C35" s="370"/>
      <c r="D35" s="22"/>
    </row>
    <row r="36" spans="1:5" x14ac:dyDescent="0.2">
      <c r="A36" s="9" t="s">
        <v>256</v>
      </c>
      <c r="B36" s="370">
        <v>22.9</v>
      </c>
      <c r="C36" s="370">
        <v>15.7</v>
      </c>
      <c r="D36" s="22"/>
    </row>
    <row r="37" spans="1:5" x14ac:dyDescent="0.2">
      <c r="A37" s="9" t="s">
        <v>257</v>
      </c>
      <c r="B37" s="370">
        <v>9.6999999999999993</v>
      </c>
      <c r="C37" s="370">
        <v>8</v>
      </c>
      <c r="D37" s="22"/>
    </row>
    <row r="38" spans="1:5" x14ac:dyDescent="0.2">
      <c r="A38" s="9" t="s">
        <v>258</v>
      </c>
      <c r="B38" s="370">
        <v>62.3</v>
      </c>
      <c r="C38" s="370">
        <v>71.8</v>
      </c>
      <c r="D38" s="22"/>
    </row>
    <row r="39" spans="1:5" x14ac:dyDescent="0.2">
      <c r="A39" s="9" t="s">
        <v>454</v>
      </c>
      <c r="B39" s="370">
        <v>4.8</v>
      </c>
      <c r="C39" s="370">
        <v>4.2</v>
      </c>
      <c r="D39" s="22"/>
    </row>
    <row r="40" spans="1:5" x14ac:dyDescent="0.2">
      <c r="A40" s="9" t="s">
        <v>453</v>
      </c>
      <c r="B40" s="370" t="s">
        <v>486</v>
      </c>
      <c r="C40" s="370" t="s">
        <v>486</v>
      </c>
      <c r="D40" s="22"/>
    </row>
    <row r="41" spans="1:5" x14ac:dyDescent="0.2">
      <c r="A41" s="10" t="s">
        <v>162</v>
      </c>
      <c r="B41" s="318">
        <v>100</v>
      </c>
      <c r="C41" s="318">
        <v>100</v>
      </c>
      <c r="D41" s="22"/>
    </row>
    <row r="42" spans="1:5" x14ac:dyDescent="0.2">
      <c r="A42" s="10" t="s">
        <v>137</v>
      </c>
      <c r="B42" s="318">
        <v>2300</v>
      </c>
      <c r="C42" s="318">
        <v>24700</v>
      </c>
      <c r="D42" s="111"/>
      <c r="E42" s="111"/>
    </row>
    <row r="43" spans="1:5" ht="22.5" x14ac:dyDescent="0.2">
      <c r="A43" s="9" t="s">
        <v>464</v>
      </c>
      <c r="B43" s="370"/>
      <c r="C43" s="370"/>
      <c r="D43" s="22"/>
    </row>
    <row r="44" spans="1:5" x14ac:dyDescent="0.2">
      <c r="A44" s="9" t="s">
        <v>256</v>
      </c>
      <c r="B44" s="370">
        <v>77.7</v>
      </c>
      <c r="C44" s="370">
        <v>65.2</v>
      </c>
      <c r="D44" s="22"/>
    </row>
    <row r="45" spans="1:5" x14ac:dyDescent="0.2">
      <c r="A45" s="9" t="s">
        <v>257</v>
      </c>
      <c r="B45" s="370">
        <v>12.9</v>
      </c>
      <c r="C45" s="370">
        <v>18.3</v>
      </c>
    </row>
    <row r="46" spans="1:5" x14ac:dyDescent="0.2">
      <c r="A46" s="9" t="s">
        <v>258</v>
      </c>
      <c r="B46" s="370">
        <v>8.1</v>
      </c>
      <c r="C46" s="370">
        <v>12.2</v>
      </c>
    </row>
    <row r="47" spans="1:5" x14ac:dyDescent="0.2">
      <c r="A47" s="9" t="s">
        <v>262</v>
      </c>
      <c r="B47" s="370">
        <v>1.3</v>
      </c>
      <c r="C47" s="370">
        <v>4.3</v>
      </c>
    </row>
    <row r="48" spans="1:5" x14ac:dyDescent="0.2">
      <c r="A48" s="9" t="s">
        <v>453</v>
      </c>
      <c r="B48" s="370" t="s">
        <v>486</v>
      </c>
      <c r="C48" s="370" t="s">
        <v>486</v>
      </c>
    </row>
    <row r="49" spans="1:5" x14ac:dyDescent="0.2">
      <c r="A49" s="10" t="s">
        <v>162</v>
      </c>
      <c r="B49" s="318">
        <v>100</v>
      </c>
      <c r="C49" s="318">
        <v>100</v>
      </c>
    </row>
    <row r="50" spans="1:5" x14ac:dyDescent="0.2">
      <c r="A50" s="10" t="s">
        <v>137</v>
      </c>
      <c r="B50" s="318">
        <v>2300</v>
      </c>
      <c r="C50" s="318">
        <v>24900</v>
      </c>
      <c r="D50" s="111"/>
      <c r="E50" s="111"/>
    </row>
    <row r="51" spans="1:5" ht="26.25" customHeight="1" x14ac:dyDescent="0.2">
      <c r="A51" s="9" t="s">
        <v>263</v>
      </c>
      <c r="B51" s="370"/>
      <c r="C51" s="370"/>
    </row>
    <row r="52" spans="1:5" x14ac:dyDescent="0.2">
      <c r="A52" s="9" t="s">
        <v>256</v>
      </c>
      <c r="B52" s="370">
        <v>19.3</v>
      </c>
      <c r="C52" s="370">
        <v>11.6</v>
      </c>
    </row>
    <row r="53" spans="1:5" x14ac:dyDescent="0.2">
      <c r="A53" s="9" t="s">
        <v>257</v>
      </c>
      <c r="B53" s="370">
        <v>14.2</v>
      </c>
      <c r="C53" s="370">
        <v>11</v>
      </c>
    </row>
    <row r="54" spans="1:5" x14ac:dyDescent="0.2">
      <c r="A54" s="9" t="s">
        <v>264</v>
      </c>
      <c r="B54" s="370">
        <v>40.9</v>
      </c>
      <c r="C54" s="370">
        <v>38.799999999999997</v>
      </c>
    </row>
    <row r="55" spans="1:5" x14ac:dyDescent="0.2">
      <c r="A55" s="9" t="s">
        <v>265</v>
      </c>
      <c r="B55" s="370">
        <v>22.7</v>
      </c>
      <c r="C55" s="370">
        <v>36.700000000000003</v>
      </c>
    </row>
    <row r="56" spans="1:5" x14ac:dyDescent="0.2">
      <c r="A56" s="9" t="s">
        <v>453</v>
      </c>
      <c r="B56" s="370">
        <v>2.9</v>
      </c>
      <c r="C56" s="370">
        <v>1.9</v>
      </c>
    </row>
    <row r="57" spans="1:5" x14ac:dyDescent="0.2">
      <c r="A57" s="10" t="s">
        <v>162</v>
      </c>
      <c r="B57" s="318">
        <v>100</v>
      </c>
      <c r="C57" s="318">
        <v>100</v>
      </c>
    </row>
    <row r="58" spans="1:5" x14ac:dyDescent="0.2">
      <c r="A58" s="10" t="s">
        <v>137</v>
      </c>
      <c r="B58" s="318">
        <v>2300</v>
      </c>
      <c r="C58" s="318">
        <v>24700</v>
      </c>
      <c r="D58" s="111"/>
      <c r="E58" s="111"/>
    </row>
    <row r="59" spans="1:5" ht="22.5" x14ac:dyDescent="0.2">
      <c r="A59" s="9" t="s">
        <v>266</v>
      </c>
      <c r="B59" s="370"/>
      <c r="C59" s="370"/>
    </row>
    <row r="60" spans="1:5" x14ac:dyDescent="0.2">
      <c r="A60" s="9" t="s">
        <v>250</v>
      </c>
      <c r="B60" s="370">
        <v>44.2</v>
      </c>
      <c r="C60" s="370">
        <v>36.299999999999997</v>
      </c>
    </row>
    <row r="61" spans="1:5" x14ac:dyDescent="0.2">
      <c r="A61" s="9" t="s">
        <v>267</v>
      </c>
      <c r="B61" s="370">
        <v>4.0999999999999996</v>
      </c>
      <c r="C61" s="370">
        <v>3.2</v>
      </c>
    </row>
    <row r="62" spans="1:5" x14ac:dyDescent="0.2">
      <c r="A62" s="9" t="s">
        <v>268</v>
      </c>
      <c r="B62" s="370">
        <v>35.6</v>
      </c>
      <c r="C62" s="370">
        <v>42</v>
      </c>
    </row>
    <row r="63" spans="1:5" x14ac:dyDescent="0.2">
      <c r="A63" s="9" t="s">
        <v>269</v>
      </c>
      <c r="B63" s="370">
        <v>14.5</v>
      </c>
      <c r="C63" s="370">
        <v>17.3</v>
      </c>
    </row>
    <row r="64" spans="1:5" x14ac:dyDescent="0.2">
      <c r="A64" s="9" t="s">
        <v>453</v>
      </c>
      <c r="B64" s="370">
        <v>1.6</v>
      </c>
      <c r="C64" s="370">
        <v>1.1000000000000001</v>
      </c>
    </row>
    <row r="65" spans="1:5" x14ac:dyDescent="0.2">
      <c r="A65" s="10" t="s">
        <v>162</v>
      </c>
      <c r="B65" s="318">
        <v>100</v>
      </c>
      <c r="C65" s="318">
        <v>100</v>
      </c>
    </row>
    <row r="66" spans="1:5" x14ac:dyDescent="0.2">
      <c r="A66" s="10" t="s">
        <v>137</v>
      </c>
      <c r="B66" s="318">
        <v>2300</v>
      </c>
      <c r="C66" s="318">
        <v>24800</v>
      </c>
      <c r="D66" s="111"/>
      <c r="E66" s="111"/>
    </row>
    <row r="67" spans="1:5" x14ac:dyDescent="0.2">
      <c r="A67" s="9" t="s">
        <v>270</v>
      </c>
      <c r="B67" s="370"/>
      <c r="C67" s="370"/>
    </row>
    <row r="68" spans="1:5" x14ac:dyDescent="0.2">
      <c r="A68" s="9" t="s">
        <v>256</v>
      </c>
      <c r="B68" s="370">
        <v>4.7</v>
      </c>
      <c r="C68" s="370">
        <v>3.4</v>
      </c>
    </row>
    <row r="69" spans="1:5" x14ac:dyDescent="0.2">
      <c r="A69" s="9" t="s">
        <v>257</v>
      </c>
      <c r="B69" s="370">
        <v>5.2</v>
      </c>
      <c r="C69" s="370">
        <v>3.3</v>
      </c>
    </row>
    <row r="70" spans="1:5" x14ac:dyDescent="0.2">
      <c r="A70" s="9" t="s">
        <v>250</v>
      </c>
      <c r="B70" s="370">
        <v>89.4</v>
      </c>
      <c r="C70" s="370">
        <v>93</v>
      </c>
    </row>
    <row r="71" spans="1:5" x14ac:dyDescent="0.2">
      <c r="A71" s="9" t="s">
        <v>453</v>
      </c>
      <c r="B71" s="370">
        <v>0.8</v>
      </c>
      <c r="C71" s="370" t="s">
        <v>486</v>
      </c>
    </row>
    <row r="72" spans="1:5" x14ac:dyDescent="0.2">
      <c r="A72" s="10" t="s">
        <v>162</v>
      </c>
      <c r="B72" s="318">
        <v>100</v>
      </c>
      <c r="C72" s="318">
        <v>100</v>
      </c>
    </row>
    <row r="73" spans="1:5" x14ac:dyDescent="0.2">
      <c r="A73" s="10" t="s">
        <v>137</v>
      </c>
      <c r="B73" s="318">
        <v>2300</v>
      </c>
      <c r="C73" s="318">
        <v>24800</v>
      </c>
      <c r="D73" s="111"/>
      <c r="E73" s="111"/>
    </row>
    <row r="74" spans="1:5" x14ac:dyDescent="0.2">
      <c r="A74" s="10" t="s">
        <v>163</v>
      </c>
      <c r="B74" s="318">
        <v>2500</v>
      </c>
      <c r="C74" s="318">
        <v>25800</v>
      </c>
      <c r="D74" s="111"/>
      <c r="E74" s="111"/>
    </row>
    <row r="75" spans="1:5" ht="11.25" customHeight="1" x14ac:dyDescent="0.2">
      <c r="A75" s="74" t="s">
        <v>432</v>
      </c>
      <c r="B75" s="116"/>
      <c r="C75" s="116"/>
    </row>
    <row r="76" spans="1:5" x14ac:dyDescent="0.2">
      <c r="A76" s="193" t="s">
        <v>371</v>
      </c>
      <c r="B76" s="74"/>
      <c r="C76" s="74"/>
    </row>
    <row r="77" spans="1:5" x14ac:dyDescent="0.2">
      <c r="A77" s="56"/>
    </row>
    <row r="78" spans="1:5" x14ac:dyDescent="0.2">
      <c r="A78" s="56"/>
    </row>
  </sheetData>
  <mergeCells count="2">
    <mergeCell ref="B27:B28"/>
    <mergeCell ref="C27:C28"/>
  </mergeCells>
  <phoneticPr fontId="13" type="noConversion"/>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G21"/>
  <sheetViews>
    <sheetView workbookViewId="0">
      <selection activeCell="D5" sqref="D5"/>
    </sheetView>
  </sheetViews>
  <sheetFormatPr baseColWidth="10" defaultRowHeight="11.25" x14ac:dyDescent="0.25"/>
  <cols>
    <col min="1" max="1" width="42.28515625" style="8" customWidth="1"/>
    <col min="2" max="3" width="14" style="8" customWidth="1"/>
    <col min="4" max="4" width="12.140625" style="8" bestFit="1" customWidth="1"/>
    <col min="5" max="16384" width="11.42578125" style="8"/>
  </cols>
  <sheetData>
    <row r="1" spans="1:4" s="27" customFormat="1" x14ac:dyDescent="0.25">
      <c r="A1" s="112" t="s">
        <v>529</v>
      </c>
    </row>
    <row r="2" spans="1:4" s="27" customFormat="1" x14ac:dyDescent="0.25">
      <c r="A2" s="35"/>
      <c r="B2" s="247"/>
      <c r="C2" s="247"/>
      <c r="D2" s="247"/>
    </row>
    <row r="3" spans="1:4" ht="18.75" customHeight="1" x14ac:dyDescent="0.25">
      <c r="A3" s="458" t="s">
        <v>410</v>
      </c>
      <c r="B3" s="460" t="s">
        <v>372</v>
      </c>
      <c r="C3" s="463"/>
      <c r="D3" s="464"/>
    </row>
    <row r="4" spans="1:4" ht="18.75" customHeight="1" x14ac:dyDescent="0.25">
      <c r="A4" s="459"/>
      <c r="B4" s="107" t="s">
        <v>167</v>
      </c>
      <c r="C4" s="107" t="s">
        <v>166</v>
      </c>
      <c r="D4" s="46" t="s">
        <v>162</v>
      </c>
    </row>
    <row r="5" spans="1:4" x14ac:dyDescent="0.25">
      <c r="A5" s="9" t="s">
        <v>24</v>
      </c>
      <c r="B5" s="240">
        <v>6.4</v>
      </c>
      <c r="C5" s="240">
        <v>7.8</v>
      </c>
      <c r="D5" s="243">
        <v>7.3</v>
      </c>
    </row>
    <row r="6" spans="1:4" x14ac:dyDescent="0.25">
      <c r="A6" s="9" t="s">
        <v>25</v>
      </c>
      <c r="B6" s="240">
        <v>41.7</v>
      </c>
      <c r="C6" s="240">
        <v>36.6</v>
      </c>
      <c r="D6" s="243">
        <v>38.299999999999997</v>
      </c>
    </row>
    <row r="7" spans="1:4" x14ac:dyDescent="0.25">
      <c r="A7" s="9" t="s">
        <v>26</v>
      </c>
      <c r="B7" s="240">
        <v>12.9</v>
      </c>
      <c r="C7" s="240">
        <v>12.9</v>
      </c>
      <c r="D7" s="243">
        <v>12.9</v>
      </c>
    </row>
    <row r="8" spans="1:4" x14ac:dyDescent="0.25">
      <c r="A8" s="9" t="s">
        <v>27</v>
      </c>
      <c r="B8" s="240">
        <v>10</v>
      </c>
      <c r="C8" s="240">
        <v>10.8</v>
      </c>
      <c r="D8" s="243">
        <v>10.5</v>
      </c>
    </row>
    <row r="9" spans="1:4" x14ac:dyDescent="0.25">
      <c r="A9" s="9" t="s">
        <v>28</v>
      </c>
      <c r="B9" s="240">
        <v>7.4</v>
      </c>
      <c r="C9" s="240">
        <v>8.6999999999999993</v>
      </c>
      <c r="D9" s="243">
        <v>8.3000000000000007</v>
      </c>
    </row>
    <row r="10" spans="1:4" x14ac:dyDescent="0.25">
      <c r="A10" s="9" t="s">
        <v>29</v>
      </c>
      <c r="B10" s="240">
        <v>9.1999999999999993</v>
      </c>
      <c r="C10" s="240">
        <v>9</v>
      </c>
      <c r="D10" s="243">
        <v>9.1</v>
      </c>
    </row>
    <row r="11" spans="1:4" x14ac:dyDescent="0.25">
      <c r="A11" s="9" t="s">
        <v>30</v>
      </c>
      <c r="B11" s="240">
        <v>6.9</v>
      </c>
      <c r="C11" s="240">
        <v>7.3</v>
      </c>
      <c r="D11" s="243">
        <v>7.1</v>
      </c>
    </row>
    <row r="12" spans="1:4" x14ac:dyDescent="0.25">
      <c r="A12" s="9" t="s">
        <v>31</v>
      </c>
      <c r="B12" s="240">
        <v>4.3</v>
      </c>
      <c r="C12" s="240">
        <v>4.7</v>
      </c>
      <c r="D12" s="243">
        <v>4.5999999999999996</v>
      </c>
    </row>
    <row r="13" spans="1:4" x14ac:dyDescent="0.25">
      <c r="A13" s="9" t="s">
        <v>32</v>
      </c>
      <c r="B13" s="240">
        <v>1</v>
      </c>
      <c r="C13" s="240">
        <v>2</v>
      </c>
      <c r="D13" s="243">
        <v>1.7</v>
      </c>
    </row>
    <row r="14" spans="1:4" x14ac:dyDescent="0.25">
      <c r="A14" s="9" t="s">
        <v>33</v>
      </c>
      <c r="B14" s="243" t="s">
        <v>486</v>
      </c>
      <c r="C14" s="243" t="s">
        <v>486</v>
      </c>
      <c r="D14" s="243" t="s">
        <v>486</v>
      </c>
    </row>
    <row r="15" spans="1:4" x14ac:dyDescent="0.25">
      <c r="A15" s="9" t="s">
        <v>34</v>
      </c>
      <c r="B15" s="243" t="s">
        <v>486</v>
      </c>
      <c r="C15" s="243" t="s">
        <v>486</v>
      </c>
      <c r="D15" s="243" t="s">
        <v>486</v>
      </c>
    </row>
    <row r="16" spans="1:4" x14ac:dyDescent="0.25">
      <c r="A16" s="10" t="s">
        <v>162</v>
      </c>
      <c r="B16" s="245">
        <v>100.00000000000001</v>
      </c>
      <c r="C16" s="245">
        <v>100</v>
      </c>
      <c r="D16" s="245">
        <v>99.999999999999986</v>
      </c>
    </row>
    <row r="17" spans="1:7" x14ac:dyDescent="0.25">
      <c r="A17" s="10" t="s">
        <v>137</v>
      </c>
      <c r="B17" s="246">
        <v>3000</v>
      </c>
      <c r="C17" s="246">
        <v>5800</v>
      </c>
      <c r="D17" s="246">
        <v>8800</v>
      </c>
      <c r="E17" s="248"/>
      <c r="F17" s="248"/>
      <c r="G17" s="248"/>
    </row>
    <row r="18" spans="1:7" x14ac:dyDescent="0.25">
      <c r="A18" s="10" t="s">
        <v>163</v>
      </c>
      <c r="B18" s="244">
        <v>3000</v>
      </c>
      <c r="C18" s="244">
        <v>5800</v>
      </c>
      <c r="D18" s="246">
        <v>8800</v>
      </c>
      <c r="E18" s="248"/>
      <c r="F18" s="248"/>
      <c r="G18" s="248"/>
    </row>
    <row r="19" spans="1:7" x14ac:dyDescent="0.25">
      <c r="A19" s="10" t="s">
        <v>437</v>
      </c>
      <c r="B19" s="145">
        <v>29.4</v>
      </c>
      <c r="C19" s="107">
        <v>30.3</v>
      </c>
      <c r="D19" s="145">
        <v>30</v>
      </c>
    </row>
    <row r="20" spans="1:7" x14ac:dyDescent="0.25">
      <c r="A20" s="433" t="s">
        <v>341</v>
      </c>
      <c r="B20" s="433"/>
      <c r="C20" s="433"/>
      <c r="D20" s="433"/>
      <c r="E20" s="433"/>
      <c r="F20" s="433"/>
    </row>
    <row r="21" spans="1:7" x14ac:dyDescent="0.25">
      <c r="A21" s="433" t="s">
        <v>352</v>
      </c>
      <c r="B21" s="433"/>
      <c r="C21" s="433"/>
      <c r="D21" s="433"/>
      <c r="E21" s="433"/>
      <c r="F21" s="5"/>
    </row>
  </sheetData>
  <mergeCells count="4">
    <mergeCell ref="A3:A4"/>
    <mergeCell ref="A20:F20"/>
    <mergeCell ref="A21:E21"/>
    <mergeCell ref="B3:D3"/>
  </mergeCells>
  <pageMargins left="0.7" right="0.7" top="0.75" bottom="0.75" header="0.3" footer="0.3"/>
  <pageSetup paperSize="9" orientation="portrait" verticalDpi="0" r:id="rId1"/>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6"/>
  <dimension ref="A1:G43"/>
  <sheetViews>
    <sheetView workbookViewId="0">
      <selection activeCell="D24" sqref="D24"/>
    </sheetView>
  </sheetViews>
  <sheetFormatPr baseColWidth="10" defaultRowHeight="11.25" x14ac:dyDescent="0.2"/>
  <cols>
    <col min="1" max="1" width="45.42578125" style="8" customWidth="1"/>
    <col min="2" max="16384" width="11.42578125" style="2"/>
  </cols>
  <sheetData>
    <row r="1" spans="1:7" x14ac:dyDescent="0.2">
      <c r="A1" s="6" t="s">
        <v>733</v>
      </c>
    </row>
    <row r="2" spans="1:7" x14ac:dyDescent="0.2">
      <c r="A2" s="6"/>
    </row>
    <row r="3" spans="1:7" s="8" customFormat="1" ht="32.25" customHeight="1" x14ac:dyDescent="0.25">
      <c r="A3" s="10" t="s">
        <v>271</v>
      </c>
      <c r="B3" s="107" t="s">
        <v>167</v>
      </c>
      <c r="C3" s="107" t="s">
        <v>166</v>
      </c>
      <c r="D3" s="107" t="s">
        <v>162</v>
      </c>
    </row>
    <row r="4" spans="1:7" x14ac:dyDescent="0.2">
      <c r="A4" s="9" t="s">
        <v>223</v>
      </c>
      <c r="B4" s="228">
        <v>5.2</v>
      </c>
      <c r="C4" s="370">
        <v>8.1999999999999993</v>
      </c>
      <c r="D4" s="370">
        <v>6.9</v>
      </c>
    </row>
    <row r="5" spans="1:7" x14ac:dyDescent="0.2">
      <c r="A5" s="9" t="s">
        <v>224</v>
      </c>
      <c r="B5" s="228">
        <v>19.5</v>
      </c>
      <c r="C5" s="370">
        <v>19.899999999999999</v>
      </c>
      <c r="D5" s="370">
        <v>19.7</v>
      </c>
      <c r="E5" s="22"/>
      <c r="F5" s="22"/>
      <c r="G5" s="22"/>
    </row>
    <row r="6" spans="1:7" x14ac:dyDescent="0.2">
      <c r="A6" s="9" t="s">
        <v>225</v>
      </c>
      <c r="B6" s="228">
        <v>1.2</v>
      </c>
      <c r="C6" s="370">
        <v>1.4</v>
      </c>
      <c r="D6" s="370">
        <v>1.3</v>
      </c>
      <c r="E6" s="22"/>
      <c r="F6" s="22"/>
      <c r="G6" s="22"/>
    </row>
    <row r="7" spans="1:7" x14ac:dyDescent="0.2">
      <c r="A7" s="9" t="s">
        <v>226</v>
      </c>
      <c r="B7" s="370">
        <v>3</v>
      </c>
      <c r="C7" s="370">
        <v>2</v>
      </c>
      <c r="D7" s="370">
        <v>2.4</v>
      </c>
      <c r="E7" s="22"/>
      <c r="F7" s="22"/>
      <c r="G7" s="22"/>
    </row>
    <row r="8" spans="1:7" x14ac:dyDescent="0.2">
      <c r="A8" s="9" t="s">
        <v>90</v>
      </c>
      <c r="B8" s="228">
        <v>10.8</v>
      </c>
      <c r="C8" s="370">
        <v>9.6999999999999993</v>
      </c>
      <c r="D8" s="370">
        <v>10.199999999999999</v>
      </c>
      <c r="E8" s="22"/>
      <c r="F8" s="22"/>
      <c r="G8" s="22"/>
    </row>
    <row r="9" spans="1:7" x14ac:dyDescent="0.2">
      <c r="A9" s="9" t="s">
        <v>227</v>
      </c>
      <c r="B9" s="228">
        <v>19.8</v>
      </c>
      <c r="C9" s="370">
        <v>14.1</v>
      </c>
      <c r="D9" s="370">
        <v>16.600000000000001</v>
      </c>
      <c r="E9" s="22"/>
      <c r="F9" s="22"/>
      <c r="G9" s="22"/>
    </row>
    <row r="10" spans="1:7" ht="22.5" x14ac:dyDescent="0.2">
      <c r="A10" s="9" t="s">
        <v>228</v>
      </c>
      <c r="B10" s="228">
        <v>11.1</v>
      </c>
      <c r="C10" s="370">
        <v>12.1</v>
      </c>
      <c r="D10" s="370">
        <v>11.7</v>
      </c>
      <c r="E10" s="22"/>
      <c r="F10" s="22"/>
      <c r="G10" s="22"/>
    </row>
    <row r="11" spans="1:7" x14ac:dyDescent="0.2">
      <c r="A11" s="9" t="s">
        <v>229</v>
      </c>
      <c r="B11" s="228">
        <v>18.600000000000001</v>
      </c>
      <c r="C11" s="370">
        <v>20.3</v>
      </c>
      <c r="D11" s="370">
        <v>19.5</v>
      </c>
      <c r="E11" s="22"/>
      <c r="F11" s="22"/>
      <c r="G11" s="22"/>
    </row>
    <row r="12" spans="1:7" x14ac:dyDescent="0.2">
      <c r="A12" s="9" t="s">
        <v>230</v>
      </c>
      <c r="B12" s="228">
        <v>0.9</v>
      </c>
      <c r="C12" s="370">
        <v>2.4</v>
      </c>
      <c r="D12" s="370">
        <v>1.8</v>
      </c>
      <c r="E12" s="22"/>
      <c r="F12" s="22"/>
      <c r="G12" s="22"/>
    </row>
    <row r="13" spans="1:7" x14ac:dyDescent="0.2">
      <c r="A13" s="9" t="s">
        <v>231</v>
      </c>
      <c r="B13" s="228">
        <v>1.1000000000000001</v>
      </c>
      <c r="C13" s="370">
        <v>0.8</v>
      </c>
      <c r="D13" s="370">
        <v>0.9</v>
      </c>
      <c r="E13" s="22"/>
      <c r="F13" s="22"/>
      <c r="G13" s="22"/>
    </row>
    <row r="14" spans="1:7" x14ac:dyDescent="0.2">
      <c r="A14" s="9" t="s">
        <v>88</v>
      </c>
      <c r="B14" s="228" t="s">
        <v>486</v>
      </c>
      <c r="C14" s="228" t="s">
        <v>486</v>
      </c>
      <c r="D14" s="228" t="s">
        <v>486</v>
      </c>
      <c r="E14" s="22"/>
      <c r="F14" s="22"/>
      <c r="G14" s="22"/>
    </row>
    <row r="15" spans="1:7" ht="22.5" x14ac:dyDescent="0.2">
      <c r="A15" s="9" t="s">
        <v>232</v>
      </c>
      <c r="B15" s="228">
        <v>6.8</v>
      </c>
      <c r="C15" s="370">
        <v>5.9</v>
      </c>
      <c r="D15" s="370">
        <v>6.3</v>
      </c>
      <c r="E15" s="22"/>
      <c r="F15" s="22"/>
      <c r="G15" s="22"/>
    </row>
    <row r="16" spans="1:7" x14ac:dyDescent="0.2">
      <c r="A16" s="9" t="s">
        <v>233</v>
      </c>
      <c r="B16" s="228" t="s">
        <v>486</v>
      </c>
      <c r="C16" s="370">
        <v>0.5</v>
      </c>
      <c r="D16" s="228" t="s">
        <v>486</v>
      </c>
      <c r="E16" s="22"/>
      <c r="F16" s="22"/>
      <c r="G16" s="22"/>
    </row>
    <row r="17" spans="1:7" x14ac:dyDescent="0.2">
      <c r="A17" s="9" t="s">
        <v>234</v>
      </c>
      <c r="B17" s="228">
        <v>1.7</v>
      </c>
      <c r="C17" s="370">
        <v>2.4</v>
      </c>
      <c r="D17" s="370">
        <v>2.1</v>
      </c>
      <c r="E17" s="22"/>
      <c r="F17" s="22"/>
      <c r="G17" s="22"/>
    </row>
    <row r="18" spans="1:7" x14ac:dyDescent="0.2">
      <c r="A18" s="10" t="s">
        <v>162</v>
      </c>
      <c r="B18" s="318">
        <v>100</v>
      </c>
      <c r="C18" s="318">
        <v>100</v>
      </c>
      <c r="D18" s="318">
        <v>100</v>
      </c>
      <c r="E18" s="22"/>
      <c r="F18" s="22"/>
      <c r="G18" s="22"/>
    </row>
    <row r="19" spans="1:7" x14ac:dyDescent="0.2">
      <c r="A19" s="10" t="s">
        <v>137</v>
      </c>
      <c r="B19" s="318">
        <v>1000</v>
      </c>
      <c r="C19" s="318">
        <v>1300</v>
      </c>
      <c r="D19" s="318">
        <v>2300</v>
      </c>
      <c r="E19" s="111"/>
      <c r="F19" s="111"/>
      <c r="G19" s="111"/>
    </row>
    <row r="20" spans="1:7" x14ac:dyDescent="0.2">
      <c r="A20" s="10" t="s">
        <v>373</v>
      </c>
      <c r="B20" s="318">
        <v>1000</v>
      </c>
      <c r="C20" s="318">
        <v>1300</v>
      </c>
      <c r="D20" s="318">
        <v>2300</v>
      </c>
      <c r="E20" s="111"/>
      <c r="F20" s="111"/>
      <c r="G20" s="111"/>
    </row>
    <row r="21" spans="1:7" ht="11.25" customHeight="1" x14ac:dyDescent="0.2">
      <c r="A21" s="74" t="s">
        <v>432</v>
      </c>
      <c r="B21" s="116"/>
      <c r="C21" s="116"/>
      <c r="D21" s="116"/>
    </row>
    <row r="22" spans="1:7" x14ac:dyDescent="0.2">
      <c r="A22" s="193" t="s">
        <v>371</v>
      </c>
      <c r="B22" s="74"/>
      <c r="C22" s="74"/>
      <c r="D22" s="74"/>
    </row>
    <row r="23" spans="1:7" x14ac:dyDescent="0.2">
      <c r="A23" s="56"/>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7"/>
  <dimension ref="A1:G43"/>
  <sheetViews>
    <sheetView workbookViewId="0">
      <selection activeCell="D25" sqref="D25"/>
    </sheetView>
  </sheetViews>
  <sheetFormatPr baseColWidth="10" defaultRowHeight="11.25" x14ac:dyDescent="0.2"/>
  <cols>
    <col min="1" max="1" width="42.28515625" style="8" customWidth="1"/>
    <col min="2" max="16384" width="11.42578125" style="2"/>
  </cols>
  <sheetData>
    <row r="1" spans="1:7" x14ac:dyDescent="0.2">
      <c r="A1" s="6" t="s">
        <v>734</v>
      </c>
      <c r="B1" s="174"/>
      <c r="C1" s="174"/>
    </row>
    <row r="2" spans="1:7" x14ac:dyDescent="0.2">
      <c r="A2" s="6"/>
    </row>
    <row r="3" spans="1:7" s="8" customFormat="1" ht="23.25" customHeight="1" x14ac:dyDescent="0.25">
      <c r="A3" s="206" t="s">
        <v>377</v>
      </c>
      <c r="B3" s="107" t="s">
        <v>167</v>
      </c>
      <c r="C3" s="107" t="s">
        <v>166</v>
      </c>
      <c r="D3" s="107" t="s">
        <v>162</v>
      </c>
      <c r="E3" s="197"/>
    </row>
    <row r="4" spans="1:7" x14ac:dyDescent="0.2">
      <c r="A4" s="9" t="s">
        <v>223</v>
      </c>
      <c r="B4" s="370">
        <v>3.8</v>
      </c>
      <c r="C4" s="370">
        <v>5.2</v>
      </c>
      <c r="D4" s="370">
        <v>4.5999999999999996</v>
      </c>
    </row>
    <row r="5" spans="1:7" x14ac:dyDescent="0.2">
      <c r="A5" s="9" t="s">
        <v>224</v>
      </c>
      <c r="B5" s="370">
        <v>6.8</v>
      </c>
      <c r="C5" s="370">
        <v>7.9</v>
      </c>
      <c r="D5" s="370">
        <v>7.5</v>
      </c>
      <c r="E5" s="22"/>
      <c r="F5" s="22"/>
      <c r="G5" s="22"/>
    </row>
    <row r="6" spans="1:7" x14ac:dyDescent="0.2">
      <c r="A6" s="9" t="s">
        <v>225</v>
      </c>
      <c r="B6" s="370">
        <v>0.7</v>
      </c>
      <c r="C6" s="370" t="s">
        <v>486</v>
      </c>
      <c r="D6" s="370">
        <v>0.5</v>
      </c>
      <c r="E6" s="22"/>
      <c r="F6" s="22"/>
      <c r="G6" s="22"/>
    </row>
    <row r="7" spans="1:7" x14ac:dyDescent="0.2">
      <c r="A7" s="9" t="s">
        <v>226</v>
      </c>
      <c r="B7" s="370" t="s">
        <v>486</v>
      </c>
      <c r="C7" s="370" t="s">
        <v>486</v>
      </c>
      <c r="D7" s="370" t="s">
        <v>486</v>
      </c>
      <c r="E7" s="22"/>
      <c r="F7" s="22"/>
      <c r="G7" s="22"/>
    </row>
    <row r="8" spans="1:7" x14ac:dyDescent="0.2">
      <c r="A8" s="9" t="s">
        <v>90</v>
      </c>
      <c r="B8" s="370">
        <v>2.4</v>
      </c>
      <c r="C8" s="370">
        <v>3.2</v>
      </c>
      <c r="D8" s="370">
        <v>2.8</v>
      </c>
      <c r="E8" s="22"/>
      <c r="F8" s="22"/>
      <c r="G8" s="22"/>
    </row>
    <row r="9" spans="1:7" x14ac:dyDescent="0.2">
      <c r="A9" s="9" t="s">
        <v>227</v>
      </c>
      <c r="B9" s="370">
        <v>4.7</v>
      </c>
      <c r="C9" s="370">
        <v>1.8</v>
      </c>
      <c r="D9" s="370">
        <v>3</v>
      </c>
      <c r="E9" s="22"/>
      <c r="F9" s="22"/>
      <c r="G9" s="22"/>
    </row>
    <row r="10" spans="1:7" ht="22.5" x14ac:dyDescent="0.2">
      <c r="A10" s="9" t="s">
        <v>228</v>
      </c>
      <c r="B10" s="370">
        <v>80.3</v>
      </c>
      <c r="C10" s="370">
        <v>79.7</v>
      </c>
      <c r="D10" s="370">
        <v>80</v>
      </c>
      <c r="E10" s="22"/>
      <c r="F10" s="22"/>
      <c r="G10" s="22"/>
    </row>
    <row r="11" spans="1:7" x14ac:dyDescent="0.2">
      <c r="A11" s="9" t="s">
        <v>229</v>
      </c>
      <c r="B11" s="370">
        <v>0.9</v>
      </c>
      <c r="C11" s="370">
        <v>1.2</v>
      </c>
      <c r="D11" s="370">
        <v>1.1000000000000001</v>
      </c>
      <c r="E11" s="22"/>
      <c r="F11" s="22"/>
      <c r="G11" s="22"/>
    </row>
    <row r="12" spans="1:7" x14ac:dyDescent="0.2">
      <c r="A12" s="9" t="s">
        <v>230</v>
      </c>
      <c r="B12" s="370" t="s">
        <v>486</v>
      </c>
      <c r="C12" s="370" t="s">
        <v>486</v>
      </c>
      <c r="D12" s="370" t="s">
        <v>486</v>
      </c>
      <c r="E12" s="22"/>
      <c r="F12" s="22"/>
      <c r="G12" s="22"/>
    </row>
    <row r="13" spans="1:7" x14ac:dyDescent="0.2">
      <c r="A13" s="9" t="s">
        <v>231</v>
      </c>
      <c r="B13" s="370" t="s">
        <v>486</v>
      </c>
      <c r="C13" s="370" t="s">
        <v>486</v>
      </c>
      <c r="D13" s="370" t="s">
        <v>486</v>
      </c>
      <c r="E13" s="22"/>
      <c r="F13" s="22"/>
      <c r="G13" s="22"/>
    </row>
    <row r="14" spans="1:7" x14ac:dyDescent="0.2">
      <c r="A14" s="9" t="s">
        <v>88</v>
      </c>
      <c r="B14" s="370" t="s">
        <v>486</v>
      </c>
      <c r="C14" s="370" t="s">
        <v>486</v>
      </c>
      <c r="D14" s="370" t="s">
        <v>486</v>
      </c>
      <c r="E14" s="22"/>
      <c r="F14" s="22"/>
      <c r="G14" s="22"/>
    </row>
    <row r="15" spans="1:7" ht="22.5" x14ac:dyDescent="0.2">
      <c r="A15" s="9" t="s">
        <v>232</v>
      </c>
      <c r="B15" s="370" t="s">
        <v>486</v>
      </c>
      <c r="C15" s="370" t="s">
        <v>486</v>
      </c>
      <c r="D15" s="370" t="s">
        <v>486</v>
      </c>
      <c r="E15" s="22"/>
      <c r="F15" s="22"/>
      <c r="G15" s="22"/>
    </row>
    <row r="16" spans="1:7" x14ac:dyDescent="0.2">
      <c r="A16" s="9" t="s">
        <v>233</v>
      </c>
      <c r="B16" s="370" t="s">
        <v>486</v>
      </c>
      <c r="C16" s="370" t="s">
        <v>486</v>
      </c>
      <c r="D16" s="370" t="s">
        <v>486</v>
      </c>
      <c r="E16" s="22"/>
      <c r="F16" s="22"/>
      <c r="G16" s="22"/>
    </row>
    <row r="17" spans="1:7" x14ac:dyDescent="0.2">
      <c r="A17" s="9" t="s">
        <v>234</v>
      </c>
      <c r="B17" s="370" t="s">
        <v>486</v>
      </c>
      <c r="C17" s="370" t="s">
        <v>486</v>
      </c>
      <c r="D17" s="370" t="s">
        <v>486</v>
      </c>
      <c r="E17" s="22"/>
      <c r="F17" s="22"/>
      <c r="G17" s="22"/>
    </row>
    <row r="18" spans="1:7" x14ac:dyDescent="0.2">
      <c r="A18" s="10" t="s">
        <v>162</v>
      </c>
      <c r="B18" s="318">
        <v>100</v>
      </c>
      <c r="C18" s="318">
        <v>100</v>
      </c>
      <c r="D18" s="318">
        <v>100</v>
      </c>
      <c r="E18" s="22"/>
      <c r="F18" s="22"/>
      <c r="G18" s="22"/>
    </row>
    <row r="19" spans="1:7" x14ac:dyDescent="0.2">
      <c r="A19" s="10" t="s">
        <v>137</v>
      </c>
      <c r="B19" s="318">
        <v>1000</v>
      </c>
      <c r="C19" s="318">
        <v>1300</v>
      </c>
      <c r="D19" s="318">
        <v>2300</v>
      </c>
      <c r="E19" s="111"/>
      <c r="F19" s="111"/>
      <c r="G19" s="111"/>
    </row>
    <row r="20" spans="1:7" x14ac:dyDescent="0.2">
      <c r="A20" s="10" t="s">
        <v>373</v>
      </c>
      <c r="B20" s="318">
        <v>1000</v>
      </c>
      <c r="C20" s="318">
        <v>1300</v>
      </c>
      <c r="D20" s="318">
        <v>2300</v>
      </c>
      <c r="E20" s="111"/>
      <c r="F20" s="111"/>
      <c r="G20" s="111"/>
    </row>
    <row r="21" spans="1:7" ht="11.25" customHeight="1" x14ac:dyDescent="0.2">
      <c r="A21" s="74" t="s">
        <v>432</v>
      </c>
      <c r="B21" s="116"/>
      <c r="C21" s="116"/>
      <c r="D21" s="116"/>
    </row>
    <row r="22" spans="1:7" x14ac:dyDescent="0.2">
      <c r="A22" s="193" t="s">
        <v>371</v>
      </c>
      <c r="B22" s="74"/>
      <c r="C22" s="74"/>
      <c r="D22" s="74"/>
    </row>
    <row r="23" spans="1:7" x14ac:dyDescent="0.2">
      <c r="A23" s="56"/>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8"/>
  <dimension ref="A1:G38"/>
  <sheetViews>
    <sheetView topLeftCell="A7" workbookViewId="0">
      <selection activeCell="G22" sqref="G22"/>
    </sheetView>
  </sheetViews>
  <sheetFormatPr baseColWidth="10" defaultRowHeight="11.25" x14ac:dyDescent="0.2"/>
  <cols>
    <col min="1" max="1" width="49.28515625" style="8" customWidth="1"/>
    <col min="2" max="16384" width="11.42578125" style="2"/>
  </cols>
  <sheetData>
    <row r="1" spans="1:7" x14ac:dyDescent="0.2">
      <c r="A1" s="6" t="s">
        <v>735</v>
      </c>
    </row>
    <row r="2" spans="1:7" x14ac:dyDescent="0.2">
      <c r="A2" s="6"/>
    </row>
    <row r="3" spans="1:7" s="8" customFormat="1" ht="29.25" customHeight="1" x14ac:dyDescent="0.25">
      <c r="A3" s="10" t="s">
        <v>272</v>
      </c>
      <c r="B3" s="107" t="s">
        <v>167</v>
      </c>
      <c r="C3" s="107" t="s">
        <v>166</v>
      </c>
      <c r="D3" s="107" t="s">
        <v>162</v>
      </c>
    </row>
    <row r="4" spans="1:7" x14ac:dyDescent="0.2">
      <c r="A4" s="10" t="s">
        <v>273</v>
      </c>
      <c r="B4" s="229"/>
      <c r="C4" s="229"/>
      <c r="D4" s="229"/>
    </row>
    <row r="5" spans="1:7" ht="22.5" x14ac:dyDescent="0.2">
      <c r="A5" s="20" t="s">
        <v>420</v>
      </c>
      <c r="B5" s="370" t="s">
        <v>486</v>
      </c>
      <c r="C5" s="370" t="s">
        <v>486</v>
      </c>
      <c r="D5" s="370" t="s">
        <v>486</v>
      </c>
      <c r="E5" s="22"/>
      <c r="F5" s="22"/>
      <c r="G5" s="22"/>
    </row>
    <row r="6" spans="1:7" ht="22.5" x14ac:dyDescent="0.2">
      <c r="A6" s="20" t="s">
        <v>65</v>
      </c>
      <c r="B6" s="370">
        <v>7.8</v>
      </c>
      <c r="C6" s="370">
        <v>9.9</v>
      </c>
      <c r="D6" s="370">
        <v>9</v>
      </c>
      <c r="E6" s="22"/>
      <c r="F6" s="22"/>
      <c r="G6" s="22"/>
    </row>
    <row r="7" spans="1:7" ht="22.5" x14ac:dyDescent="0.2">
      <c r="A7" s="9" t="s">
        <v>274</v>
      </c>
      <c r="B7" s="370">
        <v>0.8</v>
      </c>
      <c r="C7" s="370">
        <v>0.7</v>
      </c>
      <c r="D7" s="370">
        <v>0.7</v>
      </c>
      <c r="E7" s="22"/>
      <c r="F7" s="22"/>
      <c r="G7" s="22"/>
    </row>
    <row r="8" spans="1:7" x14ac:dyDescent="0.2">
      <c r="A8" s="9" t="s">
        <v>275</v>
      </c>
      <c r="B8" s="370" t="s">
        <v>486</v>
      </c>
      <c r="C8" s="370" t="s">
        <v>486</v>
      </c>
      <c r="D8" s="370" t="s">
        <v>486</v>
      </c>
      <c r="E8" s="22"/>
      <c r="F8" s="22"/>
      <c r="G8" s="22"/>
    </row>
    <row r="9" spans="1:7" x14ac:dyDescent="0.2">
      <c r="A9" s="9" t="s">
        <v>276</v>
      </c>
      <c r="B9" s="370" t="s">
        <v>486</v>
      </c>
      <c r="C9" s="370" t="s">
        <v>486</v>
      </c>
      <c r="D9" s="370" t="s">
        <v>486</v>
      </c>
      <c r="E9" s="22"/>
      <c r="F9" s="22"/>
      <c r="G9" s="22"/>
    </row>
    <row r="10" spans="1:7" s="173" customFormat="1" x14ac:dyDescent="0.2">
      <c r="A10" s="12" t="s">
        <v>277</v>
      </c>
      <c r="B10" s="372">
        <v>1.5</v>
      </c>
      <c r="C10" s="372">
        <v>1</v>
      </c>
      <c r="D10" s="372">
        <v>1.2</v>
      </c>
      <c r="E10" s="22"/>
      <c r="F10" s="22"/>
      <c r="G10" s="22"/>
    </row>
    <row r="11" spans="1:7" x14ac:dyDescent="0.2">
      <c r="A11" s="9" t="s">
        <v>278</v>
      </c>
      <c r="B11" s="370" t="s">
        <v>486</v>
      </c>
      <c r="C11" s="370" t="s">
        <v>486</v>
      </c>
      <c r="D11" s="370" t="s">
        <v>486</v>
      </c>
      <c r="E11" s="22"/>
      <c r="F11" s="22"/>
      <c r="G11" s="22"/>
    </row>
    <row r="12" spans="1:7" x14ac:dyDescent="0.2">
      <c r="A12" s="9" t="s">
        <v>279</v>
      </c>
      <c r="B12" s="370" t="s">
        <v>486</v>
      </c>
      <c r="C12" s="370" t="s">
        <v>486</v>
      </c>
      <c r="D12" s="370" t="s">
        <v>486</v>
      </c>
      <c r="E12" s="22"/>
      <c r="F12" s="22"/>
      <c r="G12" s="22"/>
    </row>
    <row r="13" spans="1:7" x14ac:dyDescent="0.2">
      <c r="A13" s="10" t="s">
        <v>280</v>
      </c>
      <c r="B13" s="370"/>
      <c r="C13" s="370"/>
      <c r="D13" s="370"/>
      <c r="E13" s="22"/>
      <c r="F13" s="22"/>
      <c r="G13" s="22"/>
    </row>
    <row r="14" spans="1:7" ht="22.5" x14ac:dyDescent="0.2">
      <c r="A14" s="9" t="s">
        <v>281</v>
      </c>
      <c r="B14" s="370">
        <v>8.8000000000000007</v>
      </c>
      <c r="C14" s="370">
        <v>8.4</v>
      </c>
      <c r="D14" s="370">
        <v>8.6</v>
      </c>
      <c r="E14" s="22"/>
      <c r="F14" s="22"/>
      <c r="G14" s="22"/>
    </row>
    <row r="15" spans="1:7" x14ac:dyDescent="0.2">
      <c r="A15" s="9" t="s">
        <v>282</v>
      </c>
      <c r="B15" s="370" t="s">
        <v>486</v>
      </c>
      <c r="C15" s="370" t="s">
        <v>486</v>
      </c>
      <c r="D15" s="370" t="s">
        <v>486</v>
      </c>
      <c r="E15" s="22"/>
      <c r="F15" s="22"/>
      <c r="G15" s="22"/>
    </row>
    <row r="16" spans="1:7" x14ac:dyDescent="0.2">
      <c r="A16" s="9" t="s">
        <v>284</v>
      </c>
      <c r="B16" s="370" t="s">
        <v>486</v>
      </c>
      <c r="C16" s="370">
        <v>0.8</v>
      </c>
      <c r="D16" s="370">
        <v>0.6</v>
      </c>
    </row>
    <row r="17" spans="1:7" x14ac:dyDescent="0.2">
      <c r="A17" s="9" t="s">
        <v>285</v>
      </c>
      <c r="B17" s="370" t="s">
        <v>486</v>
      </c>
      <c r="C17" s="370" t="s">
        <v>486</v>
      </c>
      <c r="D17" s="370" t="s">
        <v>486</v>
      </c>
    </row>
    <row r="18" spans="1:7" x14ac:dyDescent="0.2">
      <c r="A18" s="9" t="s">
        <v>286</v>
      </c>
      <c r="B18" s="370" t="s">
        <v>486</v>
      </c>
      <c r="C18" s="370" t="s">
        <v>486</v>
      </c>
      <c r="D18" s="370" t="s">
        <v>486</v>
      </c>
    </row>
    <row r="19" spans="1:7" x14ac:dyDescent="0.2">
      <c r="A19" s="10" t="s">
        <v>287</v>
      </c>
      <c r="B19" s="370"/>
      <c r="C19" s="370"/>
      <c r="D19" s="370"/>
    </row>
    <row r="20" spans="1:7" x14ac:dyDescent="0.2">
      <c r="A20" s="9" t="s">
        <v>288</v>
      </c>
      <c r="B20" s="370">
        <v>15.7</v>
      </c>
      <c r="C20" s="370">
        <v>18.899999999999999</v>
      </c>
      <c r="D20" s="370">
        <v>17.5</v>
      </c>
    </row>
    <row r="21" spans="1:7" x14ac:dyDescent="0.2">
      <c r="A21" s="9" t="s">
        <v>289</v>
      </c>
      <c r="B21" s="370">
        <v>3.1</v>
      </c>
      <c r="C21" s="370">
        <v>3.5</v>
      </c>
      <c r="D21" s="370">
        <v>3.3</v>
      </c>
    </row>
    <row r="22" spans="1:7" x14ac:dyDescent="0.2">
      <c r="A22" s="9" t="s">
        <v>290</v>
      </c>
      <c r="B22" s="370">
        <v>26.8</v>
      </c>
      <c r="C22" s="370">
        <v>21.8</v>
      </c>
      <c r="D22" s="370">
        <v>24</v>
      </c>
    </row>
    <row r="23" spans="1:7" x14ac:dyDescent="0.2">
      <c r="A23" s="9" t="s">
        <v>291</v>
      </c>
      <c r="B23" s="370">
        <v>0.8</v>
      </c>
      <c r="C23" s="370">
        <v>0.7</v>
      </c>
      <c r="D23" s="370">
        <v>0.8</v>
      </c>
    </row>
    <row r="24" spans="1:7" x14ac:dyDescent="0.2">
      <c r="A24" s="9" t="s">
        <v>292</v>
      </c>
      <c r="B24" s="370">
        <v>10.3</v>
      </c>
      <c r="C24" s="370">
        <v>12.2</v>
      </c>
      <c r="D24" s="370">
        <v>11.4</v>
      </c>
    </row>
    <row r="25" spans="1:7" x14ac:dyDescent="0.2">
      <c r="A25" s="9" t="s">
        <v>293</v>
      </c>
      <c r="B25" s="370">
        <v>1.2</v>
      </c>
      <c r="C25" s="370">
        <v>0.6</v>
      </c>
      <c r="D25" s="370">
        <v>0.9</v>
      </c>
    </row>
    <row r="26" spans="1:7" x14ac:dyDescent="0.2">
      <c r="A26" s="10" t="s">
        <v>51</v>
      </c>
      <c r="B26" s="370"/>
      <c r="C26" s="370"/>
      <c r="D26" s="370"/>
    </row>
    <row r="27" spans="1:7" x14ac:dyDescent="0.2">
      <c r="A27" s="9" t="s">
        <v>472</v>
      </c>
      <c r="B27" s="370">
        <v>13.4</v>
      </c>
      <c r="C27" s="370">
        <v>11.4</v>
      </c>
      <c r="D27" s="370">
        <v>12.3</v>
      </c>
    </row>
    <row r="28" spans="1:7" x14ac:dyDescent="0.2">
      <c r="A28" s="9" t="s">
        <v>294</v>
      </c>
      <c r="B28" s="370">
        <v>0.9</v>
      </c>
      <c r="C28" s="370">
        <v>1.4</v>
      </c>
      <c r="D28" s="370">
        <v>1.2</v>
      </c>
    </row>
    <row r="29" spans="1:7" x14ac:dyDescent="0.2">
      <c r="A29" s="9" t="s">
        <v>51</v>
      </c>
      <c r="B29" s="370">
        <v>7.6</v>
      </c>
      <c r="C29" s="370">
        <v>8.1999999999999993</v>
      </c>
      <c r="D29" s="370">
        <v>7.9</v>
      </c>
    </row>
    <row r="30" spans="1:7" x14ac:dyDescent="0.2">
      <c r="A30" s="10" t="s">
        <v>162</v>
      </c>
      <c r="B30" s="318">
        <v>100</v>
      </c>
      <c r="C30" s="318">
        <v>100</v>
      </c>
      <c r="D30" s="318">
        <v>100</v>
      </c>
    </row>
    <row r="31" spans="1:7" x14ac:dyDescent="0.2">
      <c r="A31" s="10" t="s">
        <v>137</v>
      </c>
      <c r="B31" s="318">
        <v>1000</v>
      </c>
      <c r="C31" s="318">
        <v>1300</v>
      </c>
      <c r="D31" s="318">
        <v>2300</v>
      </c>
      <c r="E31" s="111"/>
      <c r="F31" s="111"/>
      <c r="G31" s="111"/>
    </row>
    <row r="32" spans="1:7" x14ac:dyDescent="0.2">
      <c r="A32" s="192" t="s">
        <v>373</v>
      </c>
      <c r="B32" s="318">
        <v>1000</v>
      </c>
      <c r="C32" s="318">
        <v>1300</v>
      </c>
      <c r="D32" s="318">
        <v>2300</v>
      </c>
      <c r="E32" s="111"/>
      <c r="F32" s="111"/>
      <c r="G32" s="111"/>
    </row>
    <row r="33" spans="1:4" ht="11.25" customHeight="1" x14ac:dyDescent="0.2">
      <c r="A33" s="74" t="s">
        <v>432</v>
      </c>
      <c r="B33" s="116"/>
      <c r="C33" s="116"/>
      <c r="D33" s="116"/>
    </row>
    <row r="34" spans="1:4" x14ac:dyDescent="0.2">
      <c r="A34" s="193" t="s">
        <v>371</v>
      </c>
      <c r="B34" s="74"/>
      <c r="C34" s="74"/>
      <c r="D34" s="74"/>
    </row>
    <row r="35" spans="1:4" x14ac:dyDescent="0.2">
      <c r="A35" s="56"/>
      <c r="B35" s="22"/>
      <c r="C35" s="22"/>
      <c r="D35" s="22"/>
    </row>
    <row r="36" spans="1:4" x14ac:dyDescent="0.2">
      <c r="B36" s="22"/>
      <c r="C36" s="22"/>
      <c r="D36" s="22"/>
    </row>
    <row r="37" spans="1:4" x14ac:dyDescent="0.2">
      <c r="B37" s="22"/>
      <c r="C37" s="22"/>
      <c r="D37" s="22"/>
    </row>
    <row r="38" spans="1:4" x14ac:dyDescent="0.2">
      <c r="B38" s="22"/>
      <c r="C38" s="22"/>
      <c r="D38" s="22"/>
    </row>
  </sheetData>
  <phoneticPr fontId="13" type="noConversion"/>
  <pageMargins left="0.7" right="0.7" top="0.75" bottom="0.75" header="0.3" footer="0.3"/>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9"/>
  <dimension ref="A1:G43"/>
  <sheetViews>
    <sheetView workbookViewId="0">
      <selection activeCell="E22" sqref="E22"/>
    </sheetView>
  </sheetViews>
  <sheetFormatPr baseColWidth="10" defaultRowHeight="11.25" x14ac:dyDescent="0.2"/>
  <cols>
    <col min="1" max="1" width="45.140625" style="8" customWidth="1"/>
    <col min="2" max="16384" width="11.42578125" style="2"/>
  </cols>
  <sheetData>
    <row r="1" spans="1:7" x14ac:dyDescent="0.2">
      <c r="A1" s="90" t="s">
        <v>736</v>
      </c>
      <c r="B1" s="174"/>
      <c r="C1" s="174"/>
    </row>
    <row r="2" spans="1:7" x14ac:dyDescent="0.2">
      <c r="A2" s="6"/>
    </row>
    <row r="3" spans="1:7" s="8" customFormat="1" ht="27" customHeight="1" x14ac:dyDescent="0.25">
      <c r="A3" s="206" t="s">
        <v>379</v>
      </c>
      <c r="B3" s="107" t="s">
        <v>167</v>
      </c>
      <c r="C3" s="107" t="s">
        <v>166</v>
      </c>
      <c r="D3" s="107" t="s">
        <v>162</v>
      </c>
    </row>
    <row r="4" spans="1:7" x14ac:dyDescent="0.2">
      <c r="A4" s="9" t="s">
        <v>457</v>
      </c>
      <c r="B4" s="370">
        <v>2.1</v>
      </c>
      <c r="C4" s="370">
        <v>2.6</v>
      </c>
      <c r="D4" s="370">
        <v>2.4</v>
      </c>
    </row>
    <row r="5" spans="1:7" ht="22.5" x14ac:dyDescent="0.2">
      <c r="A5" s="9" t="s">
        <v>458</v>
      </c>
      <c r="B5" s="370">
        <v>0.6</v>
      </c>
      <c r="C5" s="370">
        <v>0.9</v>
      </c>
      <c r="D5" s="370">
        <v>0.7</v>
      </c>
      <c r="E5" s="22"/>
      <c r="F5" s="22"/>
      <c r="G5" s="22"/>
    </row>
    <row r="6" spans="1:7" x14ac:dyDescent="0.2">
      <c r="A6" s="9" t="s">
        <v>459</v>
      </c>
      <c r="B6" s="370" t="s">
        <v>486</v>
      </c>
      <c r="C6" s="370" t="s">
        <v>486</v>
      </c>
      <c r="D6" s="370" t="s">
        <v>486</v>
      </c>
      <c r="E6" s="22"/>
      <c r="F6" s="22"/>
      <c r="G6" s="22"/>
    </row>
    <row r="7" spans="1:7" x14ac:dyDescent="0.2">
      <c r="A7" s="9" t="s">
        <v>460</v>
      </c>
      <c r="B7" s="370" t="s">
        <v>486</v>
      </c>
      <c r="C7" s="370" t="s">
        <v>486</v>
      </c>
      <c r="D7" s="370" t="s">
        <v>486</v>
      </c>
      <c r="E7" s="22"/>
      <c r="F7" s="22"/>
      <c r="G7" s="22"/>
    </row>
    <row r="8" spans="1:7" x14ac:dyDescent="0.2">
      <c r="A8" s="9" t="s">
        <v>461</v>
      </c>
      <c r="B8" s="370" t="s">
        <v>486</v>
      </c>
      <c r="C8" s="370" t="s">
        <v>486</v>
      </c>
      <c r="D8" s="370" t="s">
        <v>486</v>
      </c>
      <c r="E8" s="22"/>
      <c r="F8" s="22"/>
      <c r="G8" s="22"/>
    </row>
    <row r="9" spans="1:7" x14ac:dyDescent="0.2">
      <c r="A9" s="9" t="s">
        <v>241</v>
      </c>
      <c r="B9" s="370">
        <v>0.8</v>
      </c>
      <c r="C9" s="370" t="s">
        <v>486</v>
      </c>
      <c r="D9" s="370">
        <v>0.5</v>
      </c>
      <c r="E9" s="22"/>
      <c r="F9" s="22"/>
      <c r="G9" s="22"/>
    </row>
    <row r="10" spans="1:7" x14ac:dyDescent="0.2">
      <c r="A10" s="12" t="s">
        <v>242</v>
      </c>
      <c r="B10" s="370">
        <v>7.4</v>
      </c>
      <c r="C10" s="370">
        <v>4.3</v>
      </c>
      <c r="D10" s="370">
        <v>5.7</v>
      </c>
      <c r="E10" s="22"/>
      <c r="F10" s="22"/>
      <c r="G10" s="22"/>
    </row>
    <row r="11" spans="1:7" x14ac:dyDescent="0.2">
      <c r="A11" s="9" t="s">
        <v>243</v>
      </c>
      <c r="B11" s="370">
        <v>2.7</v>
      </c>
      <c r="C11" s="370">
        <v>2.4</v>
      </c>
      <c r="D11" s="370">
        <v>2.5</v>
      </c>
      <c r="E11" s="22"/>
      <c r="F11" s="22"/>
      <c r="G11" s="22"/>
    </row>
    <row r="12" spans="1:7" x14ac:dyDescent="0.2">
      <c r="A12" s="9" t="s">
        <v>244</v>
      </c>
      <c r="B12" s="370">
        <v>83.3</v>
      </c>
      <c r="C12" s="370">
        <v>85.7</v>
      </c>
      <c r="D12" s="370">
        <v>84.6</v>
      </c>
      <c r="E12" s="22"/>
      <c r="F12" s="22"/>
      <c r="G12" s="22"/>
    </row>
    <row r="13" spans="1:7" ht="22.5" x14ac:dyDescent="0.2">
      <c r="A13" s="9" t="s">
        <v>456</v>
      </c>
      <c r="B13" s="370">
        <v>1.1000000000000001</v>
      </c>
      <c r="C13" s="370">
        <v>1.6</v>
      </c>
      <c r="D13" s="370">
        <v>1.4</v>
      </c>
      <c r="E13" s="22"/>
      <c r="F13" s="22"/>
      <c r="G13" s="22"/>
    </row>
    <row r="14" spans="1:7" x14ac:dyDescent="0.2">
      <c r="A14" s="9" t="s">
        <v>246</v>
      </c>
      <c r="B14" s="370">
        <v>2</v>
      </c>
      <c r="C14" s="370">
        <v>2.2999999999999998</v>
      </c>
      <c r="D14" s="370">
        <v>2.2000000000000002</v>
      </c>
      <c r="E14" s="22"/>
      <c r="F14" s="22"/>
      <c r="G14" s="22"/>
    </row>
    <row r="15" spans="1:7" x14ac:dyDescent="0.2">
      <c r="A15" s="10" t="s">
        <v>162</v>
      </c>
      <c r="B15" s="318">
        <v>100</v>
      </c>
      <c r="C15" s="318">
        <v>100</v>
      </c>
      <c r="D15" s="318">
        <v>100</v>
      </c>
      <c r="E15" s="22"/>
      <c r="F15" s="22"/>
      <c r="G15" s="22"/>
    </row>
    <row r="16" spans="1:7" x14ac:dyDescent="0.2">
      <c r="A16" s="10" t="s">
        <v>137</v>
      </c>
      <c r="B16" s="318">
        <v>1000</v>
      </c>
      <c r="C16" s="318">
        <v>1300</v>
      </c>
      <c r="D16" s="318">
        <v>2300</v>
      </c>
      <c r="E16" s="371"/>
      <c r="F16" s="371"/>
      <c r="G16" s="371"/>
    </row>
    <row r="17" spans="1:7" x14ac:dyDescent="0.2">
      <c r="A17" s="194" t="s">
        <v>373</v>
      </c>
      <c r="B17" s="318">
        <v>1000</v>
      </c>
      <c r="C17" s="318">
        <v>1300</v>
      </c>
      <c r="D17" s="318">
        <v>2300</v>
      </c>
      <c r="E17" s="371"/>
      <c r="F17" s="371"/>
      <c r="G17" s="371"/>
    </row>
    <row r="18" spans="1:7" ht="11.25" customHeight="1" x14ac:dyDescent="0.2">
      <c r="A18" s="74" t="s">
        <v>432</v>
      </c>
      <c r="B18" s="116"/>
      <c r="C18" s="116"/>
      <c r="D18" s="116"/>
      <c r="E18" s="22"/>
      <c r="F18" s="22"/>
      <c r="G18" s="22"/>
    </row>
    <row r="19" spans="1:7" x14ac:dyDescent="0.2">
      <c r="A19" s="195" t="s">
        <v>371</v>
      </c>
      <c r="B19" s="74"/>
      <c r="C19" s="74"/>
      <c r="D19" s="74"/>
    </row>
    <row r="20" spans="1:7" x14ac:dyDescent="0.2">
      <c r="A20" s="56"/>
      <c r="B20" s="22"/>
      <c r="C20" s="22"/>
      <c r="D20" s="22"/>
    </row>
    <row r="21" spans="1:7" x14ac:dyDescent="0.2">
      <c r="A21" s="56"/>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0"/>
  <dimension ref="A1:G44"/>
  <sheetViews>
    <sheetView workbookViewId="0">
      <selection activeCell="E28" sqref="E28"/>
    </sheetView>
  </sheetViews>
  <sheetFormatPr baseColWidth="10" defaultRowHeight="11.25" x14ac:dyDescent="0.2"/>
  <cols>
    <col min="1" max="1" width="42.28515625" style="8" customWidth="1"/>
    <col min="2" max="16384" width="11.42578125" style="2"/>
  </cols>
  <sheetData>
    <row r="1" spans="1:7" x14ac:dyDescent="0.2">
      <c r="A1" s="6" t="s">
        <v>737</v>
      </c>
    </row>
    <row r="2" spans="1:7" x14ac:dyDescent="0.2">
      <c r="A2" s="6" t="s">
        <v>312</v>
      </c>
    </row>
    <row r="3" spans="1:7" x14ac:dyDescent="0.2">
      <c r="A3" s="6"/>
    </row>
    <row r="4" spans="1:7" ht="16.5" customHeight="1" x14ac:dyDescent="0.2">
      <c r="A4" s="458" t="s">
        <v>410</v>
      </c>
      <c r="B4" s="452" t="s">
        <v>295</v>
      </c>
      <c r="C4" s="452"/>
      <c r="D4" s="452"/>
      <c r="E4" s="452" t="s">
        <v>381</v>
      </c>
      <c r="F4" s="452"/>
      <c r="G4" s="452"/>
    </row>
    <row r="5" spans="1:7" ht="16.5" customHeight="1" x14ac:dyDescent="0.2">
      <c r="A5" s="459"/>
      <c r="B5" s="107" t="s">
        <v>167</v>
      </c>
      <c r="C5" s="107" t="s">
        <v>166</v>
      </c>
      <c r="D5" s="107" t="s">
        <v>162</v>
      </c>
      <c r="E5" s="107" t="s">
        <v>167</v>
      </c>
      <c r="F5" s="107" t="s">
        <v>166</v>
      </c>
      <c r="G5" s="107" t="s">
        <v>162</v>
      </c>
    </row>
    <row r="6" spans="1:7" x14ac:dyDescent="0.2">
      <c r="A6" s="9" t="s">
        <v>24</v>
      </c>
      <c r="B6" s="370" t="s">
        <v>486</v>
      </c>
      <c r="C6" s="370" t="s">
        <v>486</v>
      </c>
      <c r="D6" s="370" t="s">
        <v>486</v>
      </c>
      <c r="E6" s="370" t="s">
        <v>486</v>
      </c>
      <c r="F6" s="370" t="s">
        <v>486</v>
      </c>
      <c r="G6" s="370" t="s">
        <v>486</v>
      </c>
    </row>
    <row r="7" spans="1:7" x14ac:dyDescent="0.2">
      <c r="A7" s="9" t="s">
        <v>25</v>
      </c>
      <c r="B7" s="370">
        <v>7.6</v>
      </c>
      <c r="C7" s="370">
        <v>8.8000000000000007</v>
      </c>
      <c r="D7" s="370">
        <v>8.4</v>
      </c>
      <c r="E7" s="370">
        <v>3.2</v>
      </c>
      <c r="F7" s="370">
        <v>4.3</v>
      </c>
      <c r="G7" s="370">
        <v>3.8</v>
      </c>
    </row>
    <row r="8" spans="1:7" x14ac:dyDescent="0.2">
      <c r="A8" s="9" t="s">
        <v>26</v>
      </c>
      <c r="B8" s="370">
        <v>6</v>
      </c>
      <c r="C8" s="370">
        <v>8.9</v>
      </c>
      <c r="D8" s="370">
        <v>7.8</v>
      </c>
      <c r="E8" s="370">
        <v>8.9</v>
      </c>
      <c r="F8" s="370">
        <v>8.6999999999999993</v>
      </c>
      <c r="G8" s="370">
        <v>8.8000000000000007</v>
      </c>
    </row>
    <row r="9" spans="1:7" x14ac:dyDescent="0.2">
      <c r="A9" s="9" t="s">
        <v>27</v>
      </c>
      <c r="B9" s="370">
        <v>7.9</v>
      </c>
      <c r="C9" s="370">
        <v>7.8</v>
      </c>
      <c r="D9" s="370">
        <v>7.8</v>
      </c>
      <c r="E9" s="370">
        <v>6.8</v>
      </c>
      <c r="F9" s="370">
        <v>9.1</v>
      </c>
      <c r="G9" s="370">
        <v>8.1</v>
      </c>
    </row>
    <row r="10" spans="1:7" x14ac:dyDescent="0.2">
      <c r="A10" s="9" t="s">
        <v>28</v>
      </c>
      <c r="B10" s="370">
        <v>7.4</v>
      </c>
      <c r="C10" s="370">
        <v>8.4</v>
      </c>
      <c r="D10" s="370">
        <v>8</v>
      </c>
      <c r="E10" s="370">
        <v>8.5</v>
      </c>
      <c r="F10" s="370">
        <v>7.4</v>
      </c>
      <c r="G10" s="370">
        <v>7.8</v>
      </c>
    </row>
    <row r="11" spans="1:7" x14ac:dyDescent="0.2">
      <c r="A11" s="9" t="s">
        <v>29</v>
      </c>
      <c r="B11" s="370">
        <v>9.6999999999999993</v>
      </c>
      <c r="C11" s="370">
        <v>10.9</v>
      </c>
      <c r="D11" s="370">
        <v>10.5</v>
      </c>
      <c r="E11" s="370">
        <v>7.5</v>
      </c>
      <c r="F11" s="370">
        <v>7.6</v>
      </c>
      <c r="G11" s="370">
        <v>7.6</v>
      </c>
    </row>
    <row r="12" spans="1:7" x14ac:dyDescent="0.2">
      <c r="A12" s="9" t="s">
        <v>30</v>
      </c>
      <c r="B12" s="370">
        <v>12.7</v>
      </c>
      <c r="C12" s="370">
        <v>13.2</v>
      </c>
      <c r="D12" s="370">
        <v>13</v>
      </c>
      <c r="E12" s="370">
        <v>14.2</v>
      </c>
      <c r="F12" s="370">
        <v>9.6</v>
      </c>
      <c r="G12" s="370">
        <v>11.5</v>
      </c>
    </row>
    <row r="13" spans="1:7" x14ac:dyDescent="0.2">
      <c r="A13" s="9" t="s">
        <v>31</v>
      </c>
      <c r="B13" s="370">
        <v>15.3</v>
      </c>
      <c r="C13" s="370">
        <v>12.3</v>
      </c>
      <c r="D13" s="370">
        <v>13.5</v>
      </c>
      <c r="E13" s="370">
        <v>11.1</v>
      </c>
      <c r="F13" s="370">
        <v>12.2</v>
      </c>
      <c r="G13" s="370">
        <v>11.7</v>
      </c>
    </row>
    <row r="14" spans="1:7" x14ac:dyDescent="0.2">
      <c r="A14" s="9" t="s">
        <v>32</v>
      </c>
      <c r="B14" s="370">
        <v>13.7</v>
      </c>
      <c r="C14" s="370">
        <v>13.6</v>
      </c>
      <c r="D14" s="370">
        <v>13.6</v>
      </c>
      <c r="E14" s="370">
        <v>16</v>
      </c>
      <c r="F14" s="370">
        <v>16.5</v>
      </c>
      <c r="G14" s="370">
        <v>16.3</v>
      </c>
    </row>
    <row r="15" spans="1:7" x14ac:dyDescent="0.2">
      <c r="A15" s="9" t="s">
        <v>33</v>
      </c>
      <c r="B15" s="370">
        <v>11.6</v>
      </c>
      <c r="C15" s="370">
        <v>11.5</v>
      </c>
      <c r="D15" s="370">
        <v>11.5</v>
      </c>
      <c r="E15" s="370">
        <v>11.9</v>
      </c>
      <c r="F15" s="370">
        <v>14.2</v>
      </c>
      <c r="G15" s="370">
        <v>13.3</v>
      </c>
    </row>
    <row r="16" spans="1:7" x14ac:dyDescent="0.2">
      <c r="A16" s="9" t="s">
        <v>35</v>
      </c>
      <c r="B16" s="370">
        <v>8.1</v>
      </c>
      <c r="C16" s="370">
        <v>4.0999999999999996</v>
      </c>
      <c r="D16" s="370">
        <v>5.6</v>
      </c>
      <c r="E16" s="370">
        <v>11.7</v>
      </c>
      <c r="F16" s="370">
        <v>10.3</v>
      </c>
      <c r="G16" s="370">
        <v>10.9</v>
      </c>
    </row>
    <row r="17" spans="1:7" x14ac:dyDescent="0.2">
      <c r="A17" s="10" t="s">
        <v>162</v>
      </c>
      <c r="B17" s="318">
        <v>100</v>
      </c>
      <c r="C17" s="318">
        <v>100</v>
      </c>
      <c r="D17" s="318">
        <v>100</v>
      </c>
      <c r="E17" s="318">
        <v>100</v>
      </c>
      <c r="F17" s="318">
        <v>100</v>
      </c>
      <c r="G17" s="318">
        <v>100</v>
      </c>
    </row>
    <row r="18" spans="1:7" x14ac:dyDescent="0.2">
      <c r="A18" s="10" t="s">
        <v>137</v>
      </c>
      <c r="B18" s="373">
        <v>500</v>
      </c>
      <c r="C18" s="373">
        <v>800</v>
      </c>
      <c r="D18" s="373">
        <v>1200</v>
      </c>
      <c r="E18" s="234">
        <v>600</v>
      </c>
      <c r="F18" s="234">
        <v>800</v>
      </c>
      <c r="G18" s="234">
        <v>1400</v>
      </c>
    </row>
    <row r="19" spans="1:7" x14ac:dyDescent="0.2">
      <c r="A19" s="10" t="s">
        <v>163</v>
      </c>
      <c r="B19" s="373">
        <v>500</v>
      </c>
      <c r="C19" s="373">
        <v>800</v>
      </c>
      <c r="D19" s="373">
        <v>1200</v>
      </c>
      <c r="E19" s="234">
        <v>600</v>
      </c>
      <c r="F19" s="234">
        <v>800</v>
      </c>
      <c r="G19" s="234">
        <v>1400</v>
      </c>
    </row>
    <row r="20" spans="1:7" x14ac:dyDescent="0.2">
      <c r="A20" s="74" t="s">
        <v>432</v>
      </c>
      <c r="B20" s="22"/>
      <c r="C20" s="22"/>
      <c r="D20" s="22"/>
    </row>
    <row r="21" spans="1:7" x14ac:dyDescent="0.2">
      <c r="A21" s="493" t="s">
        <v>423</v>
      </c>
      <c r="B21" s="493"/>
      <c r="C21" s="493"/>
      <c r="D21" s="22"/>
    </row>
    <row r="22" spans="1:7" x14ac:dyDescent="0.2">
      <c r="B22" s="371"/>
      <c r="C22" s="371"/>
      <c r="D22" s="371"/>
      <c r="E22" s="371"/>
      <c r="F22" s="371"/>
      <c r="G22" s="371"/>
    </row>
    <row r="23" spans="1:7" x14ac:dyDescent="0.2">
      <c r="B23" s="371"/>
      <c r="C23" s="371"/>
      <c r="D23" s="371"/>
      <c r="E23" s="371"/>
      <c r="F23" s="371"/>
      <c r="G23" s="371"/>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mergeCells count="4">
    <mergeCell ref="B4:D4"/>
    <mergeCell ref="E4:G4"/>
    <mergeCell ref="A4:A5"/>
    <mergeCell ref="A21:C21"/>
  </mergeCells>
  <phoneticPr fontId="13" type="noConversion"/>
  <pageMargins left="0.7" right="0.7" top="0.75" bottom="0.75" header="0.3" footer="0.3"/>
  <pageSetup paperSize="9" orientation="portrait" r:id="rId1"/>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1"/>
  <dimension ref="A1:D42"/>
  <sheetViews>
    <sheetView workbookViewId="0">
      <selection activeCell="F19" sqref="F19"/>
    </sheetView>
  </sheetViews>
  <sheetFormatPr baseColWidth="10" defaultRowHeight="11.25" x14ac:dyDescent="0.2"/>
  <cols>
    <col min="1" max="1" width="42.28515625" style="8" customWidth="1"/>
    <col min="2" max="16384" width="11.42578125" style="2"/>
  </cols>
  <sheetData>
    <row r="1" spans="1:4" x14ac:dyDescent="0.2">
      <c r="A1" s="6" t="s">
        <v>738</v>
      </c>
    </row>
    <row r="2" spans="1:4" x14ac:dyDescent="0.2">
      <c r="A2" s="6"/>
    </row>
    <row r="3" spans="1:4" s="8" customFormat="1" ht="20.25" customHeight="1" x14ac:dyDescent="0.25">
      <c r="A3" s="59" t="s">
        <v>296</v>
      </c>
      <c r="B3" s="46" t="s">
        <v>167</v>
      </c>
      <c r="C3" s="46" t="s">
        <v>166</v>
      </c>
      <c r="D3" s="46" t="s">
        <v>162</v>
      </c>
    </row>
    <row r="4" spans="1:4" x14ac:dyDescent="0.2">
      <c r="A4" s="9" t="s">
        <v>169</v>
      </c>
      <c r="B4" s="370">
        <v>13.7</v>
      </c>
      <c r="C4" s="370">
        <v>14.6</v>
      </c>
      <c r="D4" s="370">
        <v>14.2</v>
      </c>
    </row>
    <row r="5" spans="1:4" x14ac:dyDescent="0.2">
      <c r="A5" s="9" t="s">
        <v>170</v>
      </c>
      <c r="B5" s="370">
        <v>36</v>
      </c>
      <c r="C5" s="370">
        <v>42.1</v>
      </c>
      <c r="D5" s="370">
        <v>39.6</v>
      </c>
    </row>
    <row r="6" spans="1:4" x14ac:dyDescent="0.2">
      <c r="A6" s="9" t="s">
        <v>171</v>
      </c>
      <c r="B6" s="370">
        <v>23.3</v>
      </c>
      <c r="C6" s="370">
        <v>20.100000000000001</v>
      </c>
      <c r="D6" s="370">
        <v>21.4</v>
      </c>
    </row>
    <row r="7" spans="1:4" x14ac:dyDescent="0.2">
      <c r="A7" s="9" t="s">
        <v>172</v>
      </c>
      <c r="B7" s="370">
        <v>9.6999999999999993</v>
      </c>
      <c r="C7" s="370">
        <v>7.8</v>
      </c>
      <c r="D7" s="370">
        <v>8.6</v>
      </c>
    </row>
    <row r="8" spans="1:4" x14ac:dyDescent="0.2">
      <c r="A8" s="9" t="s">
        <v>173</v>
      </c>
      <c r="B8" s="370">
        <v>5</v>
      </c>
      <c r="C8" s="370">
        <v>6.1</v>
      </c>
      <c r="D8" s="370">
        <v>5.7</v>
      </c>
    </row>
    <row r="9" spans="1:4" x14ac:dyDescent="0.2">
      <c r="A9" s="9" t="s">
        <v>174</v>
      </c>
      <c r="B9" s="370">
        <v>12.3</v>
      </c>
      <c r="C9" s="370">
        <v>9.3000000000000007</v>
      </c>
      <c r="D9" s="370">
        <v>10.5</v>
      </c>
    </row>
    <row r="10" spans="1:4" x14ac:dyDescent="0.2">
      <c r="A10" s="10" t="s">
        <v>162</v>
      </c>
      <c r="B10" s="318">
        <v>100</v>
      </c>
      <c r="C10" s="318">
        <v>100</v>
      </c>
      <c r="D10" s="318">
        <v>100</v>
      </c>
    </row>
    <row r="11" spans="1:4" x14ac:dyDescent="0.2">
      <c r="A11" s="10" t="s">
        <v>137</v>
      </c>
      <c r="B11" s="234">
        <v>600</v>
      </c>
      <c r="C11" s="234">
        <v>800</v>
      </c>
      <c r="D11" s="234">
        <v>1400</v>
      </c>
    </row>
    <row r="12" spans="1:4" x14ac:dyDescent="0.2">
      <c r="A12" s="10" t="s">
        <v>163</v>
      </c>
      <c r="B12" s="234">
        <v>600</v>
      </c>
      <c r="C12" s="234">
        <v>800</v>
      </c>
      <c r="D12" s="234">
        <v>1400</v>
      </c>
    </row>
    <row r="13" spans="1:4" x14ac:dyDescent="0.2">
      <c r="A13" s="10" t="s">
        <v>308</v>
      </c>
      <c r="B13" s="4">
        <v>8.6999999999999993</v>
      </c>
      <c r="C13" s="4">
        <v>7.5</v>
      </c>
      <c r="D13" s="145">
        <v>8</v>
      </c>
    </row>
    <row r="14" spans="1:4" ht="11.25" customHeight="1" x14ac:dyDescent="0.2">
      <c r="A14" s="74" t="s">
        <v>432</v>
      </c>
      <c r="B14" s="116"/>
      <c r="C14" s="116"/>
      <c r="D14" s="116"/>
    </row>
    <row r="15" spans="1:4" x14ac:dyDescent="0.2">
      <c r="A15" s="195" t="s">
        <v>371</v>
      </c>
      <c r="B15" s="74"/>
      <c r="C15" s="74"/>
      <c r="D15" s="74"/>
    </row>
    <row r="16" spans="1:4" x14ac:dyDescent="0.2">
      <c r="B16" s="70"/>
      <c r="C16" s="70"/>
      <c r="D16" s="70"/>
    </row>
    <row r="17" spans="2:4" x14ac:dyDescent="0.2">
      <c r="B17" s="22"/>
      <c r="C17" s="22"/>
      <c r="D17" s="22"/>
    </row>
    <row r="18" spans="2:4" x14ac:dyDescent="0.2">
      <c r="B18" s="22"/>
      <c r="C18" s="22"/>
      <c r="D18" s="22"/>
    </row>
    <row r="19" spans="2:4" x14ac:dyDescent="0.2">
      <c r="B19" s="22"/>
      <c r="C19" s="22"/>
      <c r="D19" s="22"/>
    </row>
    <row r="20" spans="2:4" x14ac:dyDescent="0.2">
      <c r="B20" s="22"/>
      <c r="C20" s="22"/>
      <c r="D20" s="22"/>
    </row>
    <row r="21" spans="2:4" x14ac:dyDescent="0.2">
      <c r="B21" s="22"/>
      <c r="C21" s="22"/>
      <c r="D21" s="22"/>
    </row>
    <row r="22" spans="2:4" x14ac:dyDescent="0.2">
      <c r="B22" s="22"/>
      <c r="C22" s="22"/>
      <c r="D22" s="22"/>
    </row>
    <row r="23" spans="2:4" x14ac:dyDescent="0.2">
      <c r="B23" s="22"/>
      <c r="C23" s="22"/>
      <c r="D23" s="22"/>
    </row>
    <row r="24" spans="2:4" x14ac:dyDescent="0.2">
      <c r="B24" s="22"/>
      <c r="C24" s="22"/>
      <c r="D24" s="22"/>
    </row>
    <row r="25" spans="2:4" x14ac:dyDescent="0.2">
      <c r="B25" s="22"/>
      <c r="C25" s="22"/>
      <c r="D25" s="22"/>
    </row>
    <row r="26" spans="2:4" x14ac:dyDescent="0.2">
      <c r="B26" s="22"/>
      <c r="C26" s="22"/>
      <c r="D26" s="22"/>
    </row>
    <row r="27" spans="2:4" x14ac:dyDescent="0.2">
      <c r="B27" s="22"/>
      <c r="C27" s="22"/>
      <c r="D27" s="22"/>
    </row>
    <row r="28" spans="2:4" x14ac:dyDescent="0.2">
      <c r="B28" s="22"/>
      <c r="C28" s="22"/>
      <c r="D28" s="22"/>
    </row>
    <row r="29" spans="2:4" x14ac:dyDescent="0.2">
      <c r="B29" s="22"/>
      <c r="C29" s="22"/>
      <c r="D29" s="22"/>
    </row>
    <row r="30" spans="2:4" x14ac:dyDescent="0.2">
      <c r="B30" s="22"/>
      <c r="C30" s="22"/>
      <c r="D30" s="22"/>
    </row>
    <row r="31" spans="2:4" x14ac:dyDescent="0.2">
      <c r="B31" s="22"/>
      <c r="C31" s="22"/>
      <c r="D31" s="22"/>
    </row>
    <row r="32" spans="2:4"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sheetData>
  <phoneticPr fontId="13" type="noConversion"/>
  <pageMargins left="0.7" right="0.7" top="0.75" bottom="0.75" header="0.3" footer="0.3"/>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2"/>
  <dimension ref="A1:G45"/>
  <sheetViews>
    <sheetView topLeftCell="A19" workbookViewId="0">
      <selection activeCell="F38" sqref="F38"/>
    </sheetView>
  </sheetViews>
  <sheetFormatPr baseColWidth="10" defaultRowHeight="11.25" x14ac:dyDescent="0.2"/>
  <cols>
    <col min="1" max="1" width="46.28515625" style="51" customWidth="1"/>
    <col min="2" max="16384" width="11.42578125" style="48"/>
  </cols>
  <sheetData>
    <row r="1" spans="1:7" x14ac:dyDescent="0.2">
      <c r="A1" s="6" t="s">
        <v>739</v>
      </c>
    </row>
    <row r="2" spans="1:7" x14ac:dyDescent="0.2">
      <c r="A2" s="6"/>
    </row>
    <row r="3" spans="1:7" s="199" customFormat="1" ht="29.25" customHeight="1" x14ac:dyDescent="0.25">
      <c r="A3" s="10" t="s">
        <v>191</v>
      </c>
      <c r="B3" s="107" t="s">
        <v>167</v>
      </c>
      <c r="C3" s="107" t="s">
        <v>166</v>
      </c>
      <c r="D3" s="107" t="s">
        <v>162</v>
      </c>
    </row>
    <row r="4" spans="1:7" x14ac:dyDescent="0.2">
      <c r="A4" s="18" t="s">
        <v>181</v>
      </c>
      <c r="B4" s="318">
        <v>40.9</v>
      </c>
      <c r="C4" s="318">
        <v>38.299999999999997</v>
      </c>
      <c r="D4" s="318">
        <v>39.4</v>
      </c>
    </row>
    <row r="5" spans="1:7" x14ac:dyDescent="0.2">
      <c r="A5" s="9" t="s">
        <v>192</v>
      </c>
      <c r="B5" s="370">
        <v>20.7</v>
      </c>
      <c r="C5" s="370">
        <v>18.600000000000001</v>
      </c>
      <c r="D5" s="370">
        <v>19.5</v>
      </c>
      <c r="E5" s="83"/>
      <c r="F5" s="83"/>
      <c r="G5" s="83"/>
    </row>
    <row r="6" spans="1:7" x14ac:dyDescent="0.2">
      <c r="A6" s="9" t="s">
        <v>193</v>
      </c>
      <c r="B6" s="370">
        <v>14.3</v>
      </c>
      <c r="C6" s="370">
        <v>13.9</v>
      </c>
      <c r="D6" s="370">
        <v>14.1</v>
      </c>
      <c r="E6" s="83"/>
      <c r="F6" s="83"/>
      <c r="G6" s="83"/>
    </row>
    <row r="7" spans="1:7" x14ac:dyDescent="0.2">
      <c r="A7" s="9" t="s">
        <v>194</v>
      </c>
      <c r="B7" s="370">
        <v>3.9</v>
      </c>
      <c r="C7" s="370">
        <v>4.5</v>
      </c>
      <c r="D7" s="370">
        <v>4.3</v>
      </c>
      <c r="E7" s="83"/>
      <c r="F7" s="83"/>
      <c r="G7" s="83"/>
    </row>
    <row r="8" spans="1:7" x14ac:dyDescent="0.2">
      <c r="A8" s="9" t="s">
        <v>195</v>
      </c>
      <c r="B8" s="370">
        <v>2</v>
      </c>
      <c r="C8" s="370">
        <v>1.2</v>
      </c>
      <c r="D8" s="370">
        <v>1.5</v>
      </c>
      <c r="E8" s="83"/>
      <c r="F8" s="83"/>
      <c r="G8" s="83"/>
    </row>
    <row r="9" spans="1:7" x14ac:dyDescent="0.2">
      <c r="A9" s="18" t="s">
        <v>182</v>
      </c>
      <c r="B9" s="318">
        <v>23.7</v>
      </c>
      <c r="C9" s="318">
        <v>27.5</v>
      </c>
      <c r="D9" s="246">
        <v>25.9</v>
      </c>
      <c r="E9" s="83"/>
      <c r="F9" s="83"/>
      <c r="G9" s="83"/>
    </row>
    <row r="10" spans="1:7" x14ac:dyDescent="0.2">
      <c r="A10" s="9" t="s">
        <v>196</v>
      </c>
      <c r="B10" s="370">
        <v>2.8</v>
      </c>
      <c r="C10" s="370">
        <v>2.1</v>
      </c>
      <c r="D10" s="370">
        <v>2.4</v>
      </c>
      <c r="E10" s="83"/>
      <c r="F10" s="83"/>
      <c r="G10" s="83"/>
    </row>
    <row r="11" spans="1:7" ht="22.5" x14ac:dyDescent="0.2">
      <c r="A11" s="9" t="s">
        <v>197</v>
      </c>
      <c r="B11" s="370">
        <v>2.4</v>
      </c>
      <c r="C11" s="370">
        <v>6.5</v>
      </c>
      <c r="D11" s="370">
        <v>4.8</v>
      </c>
      <c r="E11" s="83"/>
      <c r="F11" s="83"/>
      <c r="G11" s="83"/>
    </row>
    <row r="12" spans="1:7" ht="22.5" x14ac:dyDescent="0.2">
      <c r="A12" s="9" t="s">
        <v>198</v>
      </c>
      <c r="B12" s="370">
        <v>14.4</v>
      </c>
      <c r="C12" s="370">
        <v>16.8</v>
      </c>
      <c r="D12" s="370">
        <v>15.8</v>
      </c>
      <c r="E12" s="83"/>
      <c r="F12" s="83"/>
      <c r="G12" s="83"/>
    </row>
    <row r="13" spans="1:7" x14ac:dyDescent="0.2">
      <c r="A13" s="9" t="s">
        <v>199</v>
      </c>
      <c r="B13" s="370">
        <v>4.0999999999999996</v>
      </c>
      <c r="C13" s="370">
        <v>2.1</v>
      </c>
      <c r="D13" s="370">
        <v>2.9</v>
      </c>
      <c r="E13" s="83"/>
      <c r="F13" s="83"/>
      <c r="G13" s="83"/>
    </row>
    <row r="14" spans="1:7" x14ac:dyDescent="0.2">
      <c r="A14" s="18" t="s">
        <v>183</v>
      </c>
      <c r="B14" s="318" t="s">
        <v>486</v>
      </c>
      <c r="C14" s="318" t="s">
        <v>486</v>
      </c>
      <c r="D14" s="318" t="s">
        <v>486</v>
      </c>
      <c r="E14" s="83"/>
      <c r="F14" s="83"/>
      <c r="G14" s="83"/>
    </row>
    <row r="15" spans="1:7" ht="22.5" x14ac:dyDescent="0.2">
      <c r="A15" s="9" t="s">
        <v>200</v>
      </c>
      <c r="B15" s="370" t="s">
        <v>486</v>
      </c>
      <c r="C15" s="370" t="s">
        <v>486</v>
      </c>
      <c r="D15" s="370" t="s">
        <v>486</v>
      </c>
      <c r="E15" s="83"/>
      <c r="F15" s="83"/>
      <c r="G15" s="83"/>
    </row>
    <row r="16" spans="1:7" x14ac:dyDescent="0.2">
      <c r="A16" s="9" t="s">
        <v>201</v>
      </c>
      <c r="B16" s="370" t="s">
        <v>486</v>
      </c>
      <c r="C16" s="370" t="s">
        <v>486</v>
      </c>
      <c r="D16" s="370" t="s">
        <v>486</v>
      </c>
    </row>
    <row r="17" spans="1:7" x14ac:dyDescent="0.2">
      <c r="A17" s="18" t="s">
        <v>184</v>
      </c>
      <c r="B17" s="318" t="s">
        <v>486</v>
      </c>
      <c r="C17" s="318" t="s">
        <v>486</v>
      </c>
      <c r="D17" s="318" t="s">
        <v>486</v>
      </c>
      <c r="E17" s="83"/>
      <c r="F17" s="83"/>
      <c r="G17" s="83"/>
    </row>
    <row r="18" spans="1:7" x14ac:dyDescent="0.2">
      <c r="A18" s="9" t="s">
        <v>202</v>
      </c>
      <c r="B18" s="370" t="s">
        <v>486</v>
      </c>
      <c r="C18" s="370" t="s">
        <v>486</v>
      </c>
      <c r="D18" s="370" t="s">
        <v>486</v>
      </c>
    </row>
    <row r="19" spans="1:7" ht="22.5" x14ac:dyDescent="0.2">
      <c r="A19" s="9" t="s">
        <v>203</v>
      </c>
      <c r="B19" s="370" t="s">
        <v>486</v>
      </c>
      <c r="C19" s="370" t="s">
        <v>486</v>
      </c>
      <c r="D19" s="370" t="s">
        <v>486</v>
      </c>
    </row>
    <row r="20" spans="1:7" ht="22.5" x14ac:dyDescent="0.2">
      <c r="A20" s="9" t="s">
        <v>204</v>
      </c>
      <c r="B20" s="370" t="s">
        <v>486</v>
      </c>
      <c r="C20" s="370" t="s">
        <v>486</v>
      </c>
      <c r="D20" s="370" t="s">
        <v>486</v>
      </c>
    </row>
    <row r="21" spans="1:7" ht="22.5" x14ac:dyDescent="0.2">
      <c r="A21" s="9" t="s">
        <v>205</v>
      </c>
      <c r="B21" s="370" t="s">
        <v>486</v>
      </c>
      <c r="C21" s="370" t="s">
        <v>486</v>
      </c>
      <c r="D21" s="370" t="s">
        <v>486</v>
      </c>
    </row>
    <row r="22" spans="1:7" x14ac:dyDescent="0.2">
      <c r="A22" s="9" t="s">
        <v>206</v>
      </c>
      <c r="B22" s="370" t="s">
        <v>486</v>
      </c>
      <c r="C22" s="370" t="s">
        <v>486</v>
      </c>
      <c r="D22" s="370" t="s">
        <v>486</v>
      </c>
    </row>
    <row r="23" spans="1:7" x14ac:dyDescent="0.2">
      <c r="A23" s="18" t="s">
        <v>185</v>
      </c>
      <c r="B23" s="318" t="s">
        <v>486</v>
      </c>
      <c r="C23" s="318">
        <v>0.8</v>
      </c>
      <c r="D23" s="318">
        <v>0.5</v>
      </c>
    </row>
    <row r="24" spans="1:7" x14ac:dyDescent="0.2">
      <c r="A24" s="9" t="s">
        <v>207</v>
      </c>
      <c r="B24" s="370" t="s">
        <v>486</v>
      </c>
      <c r="C24" s="370">
        <v>0.8</v>
      </c>
      <c r="D24" s="370">
        <v>0.5</v>
      </c>
    </row>
    <row r="25" spans="1:7" x14ac:dyDescent="0.2">
      <c r="A25" s="9" t="s">
        <v>208</v>
      </c>
      <c r="B25" s="370" t="s">
        <v>486</v>
      </c>
      <c r="C25" s="370" t="s">
        <v>486</v>
      </c>
      <c r="D25" s="370" t="s">
        <v>486</v>
      </c>
    </row>
    <row r="26" spans="1:7" x14ac:dyDescent="0.2">
      <c r="A26" s="18" t="s">
        <v>186</v>
      </c>
      <c r="B26" s="318">
        <v>16.7</v>
      </c>
      <c r="C26" s="318">
        <v>14.3</v>
      </c>
      <c r="D26" s="318">
        <v>15.3</v>
      </c>
    </row>
    <row r="27" spans="1:7" ht="22.5" x14ac:dyDescent="0.2">
      <c r="A27" s="9" t="s">
        <v>209</v>
      </c>
      <c r="B27" s="370" t="s">
        <v>486</v>
      </c>
      <c r="C27" s="370" t="s">
        <v>486</v>
      </c>
      <c r="D27" s="370" t="s">
        <v>486</v>
      </c>
    </row>
    <row r="28" spans="1:7" ht="22.5" x14ac:dyDescent="0.2">
      <c r="A28" s="9" t="s">
        <v>210</v>
      </c>
      <c r="B28" s="370">
        <v>1.5</v>
      </c>
      <c r="C28" s="370">
        <v>1.6</v>
      </c>
      <c r="D28" s="370">
        <v>1.6</v>
      </c>
    </row>
    <row r="29" spans="1:7" ht="22.5" x14ac:dyDescent="0.2">
      <c r="A29" s="9" t="s">
        <v>211</v>
      </c>
      <c r="B29" s="370">
        <v>5.7</v>
      </c>
      <c r="C29" s="370">
        <v>4.3</v>
      </c>
      <c r="D29" s="370">
        <v>4.9000000000000004</v>
      </c>
    </row>
    <row r="30" spans="1:7" ht="22.5" x14ac:dyDescent="0.2">
      <c r="A30" s="9" t="s">
        <v>212</v>
      </c>
      <c r="B30" s="370">
        <v>1.9</v>
      </c>
      <c r="C30" s="370">
        <v>1.1000000000000001</v>
      </c>
      <c r="D30" s="370">
        <v>1.4</v>
      </c>
    </row>
    <row r="31" spans="1:7" ht="22.5" x14ac:dyDescent="0.2">
      <c r="A31" s="9" t="s">
        <v>213</v>
      </c>
      <c r="B31" s="370">
        <v>3.1</v>
      </c>
      <c r="C31" s="370">
        <v>3</v>
      </c>
      <c r="D31" s="370">
        <v>3</v>
      </c>
    </row>
    <row r="32" spans="1:7" ht="22.5" x14ac:dyDescent="0.2">
      <c r="A32" s="9" t="s">
        <v>214</v>
      </c>
      <c r="B32" s="370">
        <v>2.2000000000000002</v>
      </c>
      <c r="C32" s="370">
        <v>2.8</v>
      </c>
      <c r="D32" s="370">
        <v>2.6</v>
      </c>
    </row>
    <row r="33" spans="1:7" ht="33.75" x14ac:dyDescent="0.2">
      <c r="A33" s="9" t="s">
        <v>215</v>
      </c>
      <c r="B33" s="370" t="s">
        <v>486</v>
      </c>
      <c r="C33" s="370" t="s">
        <v>486</v>
      </c>
      <c r="D33" s="370" t="s">
        <v>486</v>
      </c>
    </row>
    <row r="34" spans="1:7" ht="22.5" x14ac:dyDescent="0.2">
      <c r="A34" s="9" t="s">
        <v>216</v>
      </c>
      <c r="B34" s="370">
        <v>1.9</v>
      </c>
      <c r="C34" s="370">
        <v>0.8</v>
      </c>
      <c r="D34" s="370">
        <v>1.2</v>
      </c>
    </row>
    <row r="35" spans="1:7" x14ac:dyDescent="0.2">
      <c r="A35" s="18" t="s">
        <v>187</v>
      </c>
      <c r="B35" s="318">
        <v>7.4</v>
      </c>
      <c r="C35" s="246">
        <v>7</v>
      </c>
      <c r="D35" s="318">
        <v>7.2</v>
      </c>
    </row>
    <row r="36" spans="1:7" x14ac:dyDescent="0.2">
      <c r="A36" s="9" t="s">
        <v>217</v>
      </c>
      <c r="B36" s="370">
        <v>1.1000000000000001</v>
      </c>
      <c r="C36" s="370">
        <v>1.5</v>
      </c>
      <c r="D36" s="370">
        <v>1.3</v>
      </c>
    </row>
    <row r="37" spans="1:7" ht="22.5" x14ac:dyDescent="0.2">
      <c r="A37" s="9" t="s">
        <v>218</v>
      </c>
      <c r="B37" s="370">
        <v>6.3</v>
      </c>
      <c r="C37" s="370">
        <v>5.5</v>
      </c>
      <c r="D37" s="370">
        <v>5.9</v>
      </c>
    </row>
    <row r="38" spans="1:7" ht="21" x14ac:dyDescent="0.2">
      <c r="A38" s="18" t="s">
        <v>219</v>
      </c>
      <c r="B38" s="318" t="s">
        <v>486</v>
      </c>
      <c r="C38" s="318" t="s">
        <v>486</v>
      </c>
      <c r="D38" s="318" t="s">
        <v>486</v>
      </c>
    </row>
    <row r="39" spans="1:7" ht="22.5" x14ac:dyDescent="0.2">
      <c r="A39" s="18" t="s">
        <v>220</v>
      </c>
      <c r="B39" s="246">
        <v>7.6</v>
      </c>
      <c r="C39" s="246">
        <v>7.1</v>
      </c>
      <c r="D39" s="246">
        <v>7.3</v>
      </c>
    </row>
    <row r="40" spans="1:7" x14ac:dyDescent="0.2">
      <c r="A40" s="18" t="s">
        <v>221</v>
      </c>
      <c r="B40" s="318">
        <v>2.6</v>
      </c>
      <c r="C40" s="318">
        <v>4.3</v>
      </c>
      <c r="D40" s="318">
        <v>3.6</v>
      </c>
    </row>
    <row r="41" spans="1:7" x14ac:dyDescent="0.2">
      <c r="A41" s="10" t="s">
        <v>162</v>
      </c>
      <c r="B41" s="318">
        <v>100</v>
      </c>
      <c r="C41" s="318">
        <v>100</v>
      </c>
      <c r="D41" s="318">
        <v>100</v>
      </c>
    </row>
    <row r="42" spans="1:7" x14ac:dyDescent="0.2">
      <c r="A42" s="10" t="s">
        <v>137</v>
      </c>
      <c r="B42" s="318">
        <v>500</v>
      </c>
      <c r="C42" s="318">
        <v>800</v>
      </c>
      <c r="D42" s="318">
        <v>1300</v>
      </c>
      <c r="E42" s="361"/>
      <c r="F42" s="361"/>
      <c r="G42" s="361"/>
    </row>
    <row r="43" spans="1:7" x14ac:dyDescent="0.2">
      <c r="A43" s="10" t="s">
        <v>163</v>
      </c>
      <c r="B43" s="318">
        <v>600</v>
      </c>
      <c r="C43" s="318">
        <v>800</v>
      </c>
      <c r="D43" s="318">
        <v>1400</v>
      </c>
      <c r="E43" s="361"/>
      <c r="F43" s="361"/>
      <c r="G43" s="361"/>
    </row>
    <row r="44" spans="1:7" ht="11.25" customHeight="1" x14ac:dyDescent="0.2">
      <c r="A44" s="74" t="s">
        <v>432</v>
      </c>
      <c r="B44" s="116"/>
      <c r="C44" s="116"/>
      <c r="D44" s="116"/>
    </row>
    <row r="45" spans="1:7" x14ac:dyDescent="0.2">
      <c r="A45" s="195" t="s">
        <v>371</v>
      </c>
      <c r="B45" s="74"/>
      <c r="C45" s="74"/>
      <c r="D45" s="74"/>
    </row>
  </sheetData>
  <phoneticPr fontId="13" type="noConversion"/>
  <pageMargins left="0.7" right="0.7" top="0.75" bottom="0.75" header="0.3" footer="0.3"/>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3"/>
  <dimension ref="A1:G44"/>
  <sheetViews>
    <sheetView workbookViewId="0">
      <selection activeCell="E23" sqref="E23"/>
    </sheetView>
  </sheetViews>
  <sheetFormatPr baseColWidth="10" defaultRowHeight="11.25" x14ac:dyDescent="0.2"/>
  <cols>
    <col min="1" max="1" width="49.42578125" style="8" customWidth="1"/>
    <col min="2" max="16384" width="11.42578125" style="2"/>
  </cols>
  <sheetData>
    <row r="1" spans="1:7" x14ac:dyDescent="0.2">
      <c r="A1" s="6" t="s">
        <v>740</v>
      </c>
    </row>
    <row r="2" spans="1:7" x14ac:dyDescent="0.2">
      <c r="A2" s="6"/>
    </row>
    <row r="3" spans="1:7" s="11" customFormat="1" ht="23.25" customHeight="1" x14ac:dyDescent="0.25">
      <c r="A3" s="10" t="s">
        <v>297</v>
      </c>
      <c r="B3" s="175" t="s">
        <v>167</v>
      </c>
      <c r="C3" s="175" t="s">
        <v>166</v>
      </c>
      <c r="D3" s="175" t="s">
        <v>162</v>
      </c>
    </row>
    <row r="4" spans="1:7" x14ac:dyDescent="0.2">
      <c r="A4" s="9" t="s">
        <v>223</v>
      </c>
      <c r="B4" s="370">
        <v>4.5999999999999996</v>
      </c>
      <c r="C4" s="370">
        <v>2.8</v>
      </c>
      <c r="D4" s="370">
        <v>3.6</v>
      </c>
    </row>
    <row r="5" spans="1:7" x14ac:dyDescent="0.2">
      <c r="A5" s="9" t="s">
        <v>224</v>
      </c>
      <c r="B5" s="370">
        <v>7.1</v>
      </c>
      <c r="C5" s="370">
        <v>5.4</v>
      </c>
      <c r="D5" s="370">
        <v>6.1</v>
      </c>
      <c r="E5" s="22"/>
      <c r="F5" s="22"/>
      <c r="G5" s="22"/>
    </row>
    <row r="6" spans="1:7" x14ac:dyDescent="0.2">
      <c r="A6" s="9" t="s">
        <v>225</v>
      </c>
      <c r="B6" s="370">
        <v>0.9</v>
      </c>
      <c r="C6" s="370">
        <v>0.6</v>
      </c>
      <c r="D6" s="370">
        <v>0.7</v>
      </c>
      <c r="E6" s="22"/>
      <c r="F6" s="22"/>
      <c r="G6" s="22"/>
    </row>
    <row r="7" spans="1:7" x14ac:dyDescent="0.2">
      <c r="A7" s="9" t="s">
        <v>226</v>
      </c>
      <c r="B7" s="370" t="s">
        <v>486</v>
      </c>
      <c r="C7" s="370" t="s">
        <v>486</v>
      </c>
      <c r="D7" s="370" t="s">
        <v>486</v>
      </c>
      <c r="E7" s="22"/>
      <c r="F7" s="22"/>
      <c r="G7" s="22"/>
    </row>
    <row r="8" spans="1:7" x14ac:dyDescent="0.2">
      <c r="A8" s="9" t="s">
        <v>90</v>
      </c>
      <c r="B8" s="370">
        <v>2.5</v>
      </c>
      <c r="C8" s="370">
        <v>2</v>
      </c>
      <c r="D8" s="370">
        <v>2.2000000000000002</v>
      </c>
      <c r="E8" s="22"/>
      <c r="F8" s="22"/>
      <c r="G8" s="22"/>
    </row>
    <row r="9" spans="1:7" x14ac:dyDescent="0.2">
      <c r="A9" s="9" t="s">
        <v>227</v>
      </c>
      <c r="B9" s="370">
        <v>7.3</v>
      </c>
      <c r="C9" s="370">
        <v>6.4</v>
      </c>
      <c r="D9" s="370">
        <v>6.8</v>
      </c>
      <c r="E9" s="22"/>
      <c r="F9" s="22"/>
      <c r="G9" s="22"/>
    </row>
    <row r="10" spans="1:7" x14ac:dyDescent="0.2">
      <c r="A10" s="12" t="s">
        <v>228</v>
      </c>
      <c r="B10" s="370">
        <v>73.900000000000006</v>
      </c>
      <c r="C10" s="370">
        <v>77.8</v>
      </c>
      <c r="D10" s="370">
        <v>76.2</v>
      </c>
      <c r="E10" s="22"/>
      <c r="F10" s="22"/>
      <c r="G10" s="22"/>
    </row>
    <row r="11" spans="1:7" x14ac:dyDescent="0.2">
      <c r="A11" s="9" t="s">
        <v>229</v>
      </c>
      <c r="B11" s="370">
        <v>1.3</v>
      </c>
      <c r="C11" s="370">
        <v>2.8</v>
      </c>
      <c r="D11" s="370">
        <v>2.2000000000000002</v>
      </c>
      <c r="E11" s="22"/>
      <c r="F11" s="22"/>
      <c r="G11" s="22"/>
    </row>
    <row r="12" spans="1:7" x14ac:dyDescent="0.2">
      <c r="A12" s="9" t="s">
        <v>230</v>
      </c>
      <c r="B12" s="370" t="s">
        <v>486</v>
      </c>
      <c r="C12" s="370" t="s">
        <v>486</v>
      </c>
      <c r="D12" s="370" t="s">
        <v>486</v>
      </c>
      <c r="E12" s="22"/>
      <c r="F12" s="22"/>
      <c r="G12" s="22"/>
    </row>
    <row r="13" spans="1:7" x14ac:dyDescent="0.2">
      <c r="A13" s="9" t="s">
        <v>231</v>
      </c>
      <c r="B13" s="370">
        <v>0.8</v>
      </c>
      <c r="C13" s="370" t="s">
        <v>486</v>
      </c>
      <c r="D13" s="370">
        <v>0.6</v>
      </c>
      <c r="E13" s="22"/>
      <c r="F13" s="22"/>
      <c r="G13" s="22"/>
    </row>
    <row r="14" spans="1:7" x14ac:dyDescent="0.2">
      <c r="A14" s="9" t="s">
        <v>88</v>
      </c>
      <c r="B14" s="370" t="s">
        <v>486</v>
      </c>
      <c r="C14" s="370" t="s">
        <v>486</v>
      </c>
      <c r="D14" s="370" t="s">
        <v>486</v>
      </c>
      <c r="E14" s="22"/>
      <c r="F14" s="22"/>
      <c r="G14" s="22"/>
    </row>
    <row r="15" spans="1:7" x14ac:dyDescent="0.2">
      <c r="A15" s="9" t="s">
        <v>233</v>
      </c>
      <c r="B15" s="370" t="s">
        <v>486</v>
      </c>
      <c r="C15" s="370">
        <v>1.2</v>
      </c>
      <c r="D15" s="370">
        <v>1.3</v>
      </c>
      <c r="E15" s="22"/>
      <c r="F15" s="22"/>
      <c r="G15" s="22"/>
    </row>
    <row r="16" spans="1:7" x14ac:dyDescent="0.2">
      <c r="A16" s="9" t="s">
        <v>234</v>
      </c>
      <c r="B16" s="370">
        <v>1.5</v>
      </c>
      <c r="C16" s="370" t="s">
        <v>486</v>
      </c>
      <c r="D16" s="370" t="s">
        <v>486</v>
      </c>
      <c r="E16" s="22"/>
      <c r="F16" s="22"/>
      <c r="G16" s="22"/>
    </row>
    <row r="17" spans="1:7" x14ac:dyDescent="0.2">
      <c r="A17" s="10" t="s">
        <v>162</v>
      </c>
      <c r="B17" s="318">
        <v>100</v>
      </c>
      <c r="C17" s="318">
        <v>100</v>
      </c>
      <c r="D17" s="318">
        <v>100</v>
      </c>
      <c r="E17" s="22"/>
      <c r="F17" s="22"/>
      <c r="G17" s="22"/>
    </row>
    <row r="18" spans="1:7" x14ac:dyDescent="0.2">
      <c r="A18" s="10" t="s">
        <v>137</v>
      </c>
      <c r="B18" s="234">
        <v>600</v>
      </c>
      <c r="C18" s="234">
        <v>800</v>
      </c>
      <c r="D18" s="234">
        <v>1400</v>
      </c>
      <c r="E18" s="371"/>
      <c r="F18" s="371"/>
      <c r="G18" s="371"/>
    </row>
    <row r="19" spans="1:7" x14ac:dyDescent="0.2">
      <c r="A19" s="10" t="s">
        <v>163</v>
      </c>
      <c r="B19" s="234">
        <v>600</v>
      </c>
      <c r="C19" s="234">
        <v>800</v>
      </c>
      <c r="D19" s="234">
        <v>1400</v>
      </c>
      <c r="E19" s="371"/>
      <c r="F19" s="371"/>
      <c r="G19" s="371"/>
    </row>
    <row r="20" spans="1:7" ht="11.25" customHeight="1" x14ac:dyDescent="0.2">
      <c r="A20" s="74" t="s">
        <v>432</v>
      </c>
      <c r="B20" s="116"/>
      <c r="C20" s="116"/>
      <c r="D20" s="116"/>
    </row>
    <row r="21" spans="1:7" x14ac:dyDescent="0.2">
      <c r="A21" s="195" t="s">
        <v>371</v>
      </c>
      <c r="B21" s="74"/>
      <c r="C21" s="74"/>
      <c r="D21" s="74"/>
    </row>
    <row r="22" spans="1:7" x14ac:dyDescent="0.2">
      <c r="A22" s="56"/>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phoneticPr fontId="13" type="noConversion"/>
  <pageMargins left="0.7" right="0.7" top="0.75" bottom="0.75" header="0.3" footer="0.3"/>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4"/>
  <dimension ref="A1:G44"/>
  <sheetViews>
    <sheetView topLeftCell="A2" workbookViewId="0">
      <selection activeCell="G24" sqref="G24"/>
    </sheetView>
  </sheetViews>
  <sheetFormatPr baseColWidth="10" defaultRowHeight="11.25" x14ac:dyDescent="0.2"/>
  <cols>
    <col min="1" max="1" width="49.5703125" style="8" customWidth="1"/>
    <col min="2" max="16384" width="11.42578125" style="2"/>
  </cols>
  <sheetData>
    <row r="1" spans="1:7" x14ac:dyDescent="0.2">
      <c r="A1" s="6" t="s">
        <v>741</v>
      </c>
    </row>
    <row r="2" spans="1:7" x14ac:dyDescent="0.2">
      <c r="A2" s="6" t="s">
        <v>342</v>
      </c>
    </row>
    <row r="3" spans="1:7" x14ac:dyDescent="0.2">
      <c r="A3" s="6"/>
    </row>
    <row r="4" spans="1:7" s="11" customFormat="1" ht="24" customHeight="1" x14ac:dyDescent="0.25">
      <c r="A4" s="10" t="s">
        <v>435</v>
      </c>
      <c r="B4" s="175" t="s">
        <v>167</v>
      </c>
      <c r="C4" s="175" t="s">
        <v>166</v>
      </c>
      <c r="D4" s="175" t="s">
        <v>162</v>
      </c>
    </row>
    <row r="5" spans="1:7" x14ac:dyDescent="0.2">
      <c r="A5" s="9" t="s">
        <v>223</v>
      </c>
      <c r="B5" s="370">
        <v>8.5</v>
      </c>
      <c r="C5" s="370">
        <v>7.2</v>
      </c>
      <c r="D5" s="370">
        <v>7.7</v>
      </c>
    </row>
    <row r="6" spans="1:7" x14ac:dyDescent="0.2">
      <c r="A6" s="9" t="s">
        <v>224</v>
      </c>
      <c r="B6" s="370">
        <v>11.3</v>
      </c>
      <c r="C6" s="370">
        <v>12.8</v>
      </c>
      <c r="D6" s="370">
        <v>12.2</v>
      </c>
      <c r="E6" s="22"/>
      <c r="F6" s="22"/>
      <c r="G6" s="22"/>
    </row>
    <row r="7" spans="1:7" x14ac:dyDescent="0.2">
      <c r="A7" s="9" t="s">
        <v>225</v>
      </c>
      <c r="B7" s="370">
        <v>1.4</v>
      </c>
      <c r="C7" s="370">
        <v>0.9</v>
      </c>
      <c r="D7" s="370">
        <v>1.1000000000000001</v>
      </c>
      <c r="E7" s="22"/>
      <c r="F7" s="22"/>
      <c r="G7" s="22"/>
    </row>
    <row r="8" spans="1:7" x14ac:dyDescent="0.2">
      <c r="A8" s="9" t="s">
        <v>226</v>
      </c>
      <c r="B8" s="370">
        <v>1.1000000000000001</v>
      </c>
      <c r="C8" s="370" t="s">
        <v>486</v>
      </c>
      <c r="D8" s="370">
        <v>0.6</v>
      </c>
      <c r="E8" s="22"/>
      <c r="F8" s="22"/>
      <c r="G8" s="22"/>
    </row>
    <row r="9" spans="1:7" x14ac:dyDescent="0.2">
      <c r="A9" s="9" t="s">
        <v>90</v>
      </c>
      <c r="B9" s="370">
        <v>1.1000000000000001</v>
      </c>
      <c r="C9" s="370">
        <v>2.2999999999999998</v>
      </c>
      <c r="D9" s="370">
        <v>1.8</v>
      </c>
      <c r="E9" s="22"/>
      <c r="F9" s="22"/>
      <c r="G9" s="22"/>
    </row>
    <row r="10" spans="1:7" x14ac:dyDescent="0.2">
      <c r="A10" s="9" t="s">
        <v>227</v>
      </c>
      <c r="B10" s="370">
        <v>6</v>
      </c>
      <c r="C10" s="370">
        <v>4.4000000000000004</v>
      </c>
      <c r="D10" s="370">
        <v>5.0999999999999996</v>
      </c>
      <c r="E10" s="22"/>
      <c r="F10" s="22"/>
      <c r="G10" s="22"/>
    </row>
    <row r="11" spans="1:7" s="173" customFormat="1" x14ac:dyDescent="0.2">
      <c r="A11" s="12" t="s">
        <v>228</v>
      </c>
      <c r="B11" s="372">
        <v>20.5</v>
      </c>
      <c r="C11" s="372">
        <v>21</v>
      </c>
      <c r="D11" s="372">
        <v>20.8</v>
      </c>
      <c r="E11" s="22"/>
      <c r="F11" s="22"/>
      <c r="G11" s="22"/>
    </row>
    <row r="12" spans="1:7" x14ac:dyDescent="0.2">
      <c r="A12" s="9" t="s">
        <v>229</v>
      </c>
      <c r="B12" s="370">
        <v>7.1</v>
      </c>
      <c r="C12" s="370">
        <v>10.7</v>
      </c>
      <c r="D12" s="370">
        <v>9.1999999999999993</v>
      </c>
      <c r="E12" s="22"/>
      <c r="F12" s="22"/>
      <c r="G12" s="22"/>
    </row>
    <row r="13" spans="1:7" x14ac:dyDescent="0.2">
      <c r="A13" s="9" t="s">
        <v>230</v>
      </c>
      <c r="B13" s="370" t="s">
        <v>486</v>
      </c>
      <c r="C13" s="370" t="s">
        <v>486</v>
      </c>
      <c r="D13" s="370" t="s">
        <v>486</v>
      </c>
      <c r="E13" s="22"/>
      <c r="F13" s="22"/>
      <c r="G13" s="22"/>
    </row>
    <row r="14" spans="1:7" x14ac:dyDescent="0.2">
      <c r="A14" s="9" t="s">
        <v>231</v>
      </c>
      <c r="B14" s="370">
        <v>8.1999999999999993</v>
      </c>
      <c r="C14" s="370">
        <v>7.3</v>
      </c>
      <c r="D14" s="370">
        <v>7.7</v>
      </c>
      <c r="E14" s="22"/>
      <c r="F14" s="22"/>
      <c r="G14" s="22"/>
    </row>
    <row r="15" spans="1:7" x14ac:dyDescent="0.2">
      <c r="A15" s="9" t="s">
        <v>88</v>
      </c>
      <c r="B15" s="370" t="s">
        <v>486</v>
      </c>
      <c r="C15" s="370" t="s">
        <v>486</v>
      </c>
      <c r="D15" s="370" t="s">
        <v>486</v>
      </c>
      <c r="E15" s="22"/>
      <c r="F15" s="22"/>
      <c r="G15" s="22"/>
    </row>
    <row r="16" spans="1:7" x14ac:dyDescent="0.2">
      <c r="A16" s="9" t="s">
        <v>233</v>
      </c>
      <c r="B16" s="370">
        <v>0.9</v>
      </c>
      <c r="C16" s="370">
        <v>0.9</v>
      </c>
      <c r="D16" s="370">
        <v>0.9</v>
      </c>
      <c r="E16" s="22"/>
      <c r="F16" s="22"/>
      <c r="G16" s="22"/>
    </row>
    <row r="17" spans="1:7" x14ac:dyDescent="0.2">
      <c r="A17" s="9" t="s">
        <v>234</v>
      </c>
      <c r="B17" s="370">
        <v>2.7</v>
      </c>
      <c r="C17" s="370">
        <v>2.2999999999999998</v>
      </c>
      <c r="D17" s="370">
        <v>2.5</v>
      </c>
      <c r="E17" s="22"/>
      <c r="F17" s="22"/>
      <c r="G17" s="22"/>
    </row>
    <row r="18" spans="1:7" x14ac:dyDescent="0.2">
      <c r="A18" s="9" t="s">
        <v>299</v>
      </c>
      <c r="B18" s="370">
        <v>31.2</v>
      </c>
      <c r="C18" s="370">
        <v>29.9</v>
      </c>
      <c r="D18" s="370">
        <v>30.4</v>
      </c>
      <c r="E18" s="22"/>
      <c r="F18" s="22"/>
      <c r="G18" s="22"/>
    </row>
    <row r="19" spans="1:7" x14ac:dyDescent="0.2">
      <c r="A19" s="10" t="s">
        <v>162</v>
      </c>
      <c r="B19" s="318">
        <v>100</v>
      </c>
      <c r="C19" s="318">
        <v>100</v>
      </c>
      <c r="D19" s="318">
        <v>100</v>
      </c>
      <c r="E19" s="22"/>
      <c r="F19" s="22"/>
      <c r="G19" s="22"/>
    </row>
    <row r="20" spans="1:7" x14ac:dyDescent="0.2">
      <c r="A20" s="10" t="s">
        <v>137</v>
      </c>
      <c r="B20" s="234">
        <v>500</v>
      </c>
      <c r="C20" s="234">
        <v>800</v>
      </c>
      <c r="D20" s="234">
        <v>1300</v>
      </c>
      <c r="E20" s="111"/>
      <c r="F20" s="111"/>
      <c r="G20" s="111"/>
    </row>
    <row r="21" spans="1:7" x14ac:dyDescent="0.2">
      <c r="A21" s="10" t="s">
        <v>163</v>
      </c>
      <c r="B21" s="234">
        <v>600</v>
      </c>
      <c r="C21" s="234">
        <v>800</v>
      </c>
      <c r="D21" s="234">
        <v>1400</v>
      </c>
      <c r="E21" s="111"/>
      <c r="F21" s="111"/>
      <c r="G21" s="111"/>
    </row>
    <row r="22" spans="1:7" ht="11.25" customHeight="1" x14ac:dyDescent="0.2">
      <c r="A22" s="74" t="s">
        <v>432</v>
      </c>
      <c r="B22" s="116"/>
      <c r="C22" s="116"/>
      <c r="D22" s="116"/>
    </row>
    <row r="23" spans="1:7" x14ac:dyDescent="0.2">
      <c r="A23" s="195" t="s">
        <v>371</v>
      </c>
      <c r="B23" s="74"/>
      <c r="C23" s="74"/>
      <c r="D23" s="74"/>
    </row>
    <row r="24" spans="1:7" x14ac:dyDescent="0.2">
      <c r="A24" s="56"/>
      <c r="B24" s="22"/>
      <c r="C24" s="22"/>
      <c r="D24" s="22"/>
    </row>
    <row r="25" spans="1:7" x14ac:dyDescent="0.2">
      <c r="A25" s="56"/>
      <c r="B25" s="22"/>
      <c r="C25" s="22"/>
      <c r="D25" s="22"/>
    </row>
    <row r="26" spans="1:7" x14ac:dyDescent="0.2">
      <c r="A26" s="56"/>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row r="44" spans="2:4" x14ac:dyDescent="0.2">
      <c r="B44" s="22"/>
      <c r="C44" s="22"/>
      <c r="D44" s="22"/>
    </row>
  </sheetData>
  <phoneticPr fontId="13" type="noConversion"/>
  <pageMargins left="0.7" right="0.7" top="0.75" bottom="0.75" header="0.3" footer="0.3"/>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5"/>
  <dimension ref="A1:G43"/>
  <sheetViews>
    <sheetView workbookViewId="0">
      <selection activeCell="G21" sqref="G21"/>
    </sheetView>
  </sheetViews>
  <sheetFormatPr baseColWidth="10" defaultRowHeight="11.25" x14ac:dyDescent="0.2"/>
  <cols>
    <col min="1" max="1" width="45.85546875" style="8" customWidth="1"/>
    <col min="2" max="16384" width="11.42578125" style="2"/>
  </cols>
  <sheetData>
    <row r="1" spans="1:7" x14ac:dyDescent="0.2">
      <c r="A1" s="6" t="s">
        <v>742</v>
      </c>
    </row>
    <row r="2" spans="1:7" x14ac:dyDescent="0.2">
      <c r="A2" s="6"/>
    </row>
    <row r="3" spans="1:7" s="11" customFormat="1" ht="24" customHeight="1" x14ac:dyDescent="0.25">
      <c r="A3" s="10" t="s">
        <v>300</v>
      </c>
      <c r="B3" s="175" t="s">
        <v>167</v>
      </c>
      <c r="C3" s="175" t="s">
        <v>166</v>
      </c>
      <c r="D3" s="175" t="s">
        <v>162</v>
      </c>
    </row>
    <row r="4" spans="1:7" x14ac:dyDescent="0.2">
      <c r="A4" s="9" t="s">
        <v>457</v>
      </c>
      <c r="B4" s="370">
        <v>1.7</v>
      </c>
      <c r="C4" s="370">
        <v>1.4</v>
      </c>
      <c r="D4" s="370">
        <v>1.5</v>
      </c>
    </row>
    <row r="5" spans="1:7" ht="22.5" x14ac:dyDescent="0.2">
      <c r="A5" s="9" t="s">
        <v>458</v>
      </c>
      <c r="B5" s="370" t="s">
        <v>486</v>
      </c>
      <c r="C5" s="370" t="s">
        <v>486</v>
      </c>
      <c r="D5" s="370" t="s">
        <v>486</v>
      </c>
      <c r="E5" s="22"/>
      <c r="F5" s="22"/>
      <c r="G5" s="22"/>
    </row>
    <row r="6" spans="1:7" x14ac:dyDescent="0.2">
      <c r="A6" s="9" t="s">
        <v>459</v>
      </c>
      <c r="B6" s="370" t="s">
        <v>486</v>
      </c>
      <c r="C6" s="370" t="s">
        <v>486</v>
      </c>
      <c r="D6" s="370" t="s">
        <v>486</v>
      </c>
      <c r="E6" s="22"/>
      <c r="F6" s="22"/>
      <c r="G6" s="22"/>
    </row>
    <row r="7" spans="1:7" x14ac:dyDescent="0.2">
      <c r="A7" s="9" t="s">
        <v>460</v>
      </c>
      <c r="B7" s="370" t="s">
        <v>486</v>
      </c>
      <c r="C7" s="370" t="s">
        <v>486</v>
      </c>
      <c r="D7" s="370" t="s">
        <v>486</v>
      </c>
      <c r="E7" s="22"/>
      <c r="F7" s="22"/>
      <c r="G7" s="22"/>
    </row>
    <row r="8" spans="1:7" x14ac:dyDescent="0.2">
      <c r="A8" s="9" t="s">
        <v>461</v>
      </c>
      <c r="B8" s="370" t="s">
        <v>486</v>
      </c>
      <c r="C8" s="370" t="s">
        <v>486</v>
      </c>
      <c r="D8" s="370" t="s">
        <v>486</v>
      </c>
      <c r="E8" s="22"/>
      <c r="F8" s="22"/>
      <c r="G8" s="22"/>
    </row>
    <row r="9" spans="1:7" x14ac:dyDescent="0.2">
      <c r="A9" s="9" t="s">
        <v>241</v>
      </c>
      <c r="B9" s="370" t="s">
        <v>486</v>
      </c>
      <c r="C9" s="370" t="s">
        <v>486</v>
      </c>
      <c r="D9" s="370" t="s">
        <v>486</v>
      </c>
      <c r="E9" s="22"/>
      <c r="F9" s="22"/>
      <c r="G9" s="22"/>
    </row>
    <row r="10" spans="1:7" x14ac:dyDescent="0.2">
      <c r="A10" s="12" t="s">
        <v>242</v>
      </c>
      <c r="B10" s="370">
        <v>10</v>
      </c>
      <c r="C10" s="370">
        <v>9.1999999999999993</v>
      </c>
      <c r="D10" s="370">
        <v>9.5</v>
      </c>
      <c r="E10" s="22"/>
      <c r="F10" s="22"/>
      <c r="G10" s="22"/>
    </row>
    <row r="11" spans="1:7" x14ac:dyDescent="0.2">
      <c r="A11" s="9" t="s">
        <v>243</v>
      </c>
      <c r="B11" s="370">
        <v>1.1000000000000001</v>
      </c>
      <c r="C11" s="370">
        <v>0.6</v>
      </c>
      <c r="D11" s="370">
        <v>0.8</v>
      </c>
      <c r="E11" s="22"/>
      <c r="F11" s="22"/>
      <c r="G11" s="22"/>
    </row>
    <row r="12" spans="1:7" x14ac:dyDescent="0.2">
      <c r="A12" s="9" t="s">
        <v>244</v>
      </c>
      <c r="B12" s="370">
        <v>80</v>
      </c>
      <c r="C12" s="370">
        <v>83.3</v>
      </c>
      <c r="D12" s="370">
        <v>82</v>
      </c>
      <c r="E12" s="22"/>
      <c r="F12" s="22"/>
      <c r="G12" s="22"/>
    </row>
    <row r="13" spans="1:7" ht="22.5" x14ac:dyDescent="0.2">
      <c r="A13" s="9" t="s">
        <v>456</v>
      </c>
      <c r="B13" s="370">
        <v>3.7</v>
      </c>
      <c r="C13" s="370">
        <v>1.9</v>
      </c>
      <c r="D13" s="370">
        <v>2.6</v>
      </c>
      <c r="E13" s="22"/>
      <c r="F13" s="22"/>
      <c r="G13" s="22"/>
    </row>
    <row r="14" spans="1:7" x14ac:dyDescent="0.2">
      <c r="A14" s="9" t="s">
        <v>246</v>
      </c>
      <c r="B14" s="370">
        <v>3.1</v>
      </c>
      <c r="C14" s="370">
        <v>2.7</v>
      </c>
      <c r="D14" s="370">
        <v>2.9</v>
      </c>
      <c r="E14" s="22"/>
      <c r="F14" s="22"/>
      <c r="G14" s="22"/>
    </row>
    <row r="15" spans="1:7" x14ac:dyDescent="0.2">
      <c r="A15" s="10" t="s">
        <v>162</v>
      </c>
      <c r="B15" s="318">
        <v>100</v>
      </c>
      <c r="C15" s="318">
        <v>100</v>
      </c>
      <c r="D15" s="318">
        <v>100</v>
      </c>
      <c r="E15" s="22"/>
      <c r="F15" s="22"/>
      <c r="G15" s="22"/>
    </row>
    <row r="16" spans="1:7" x14ac:dyDescent="0.2">
      <c r="A16" s="10" t="s">
        <v>137</v>
      </c>
      <c r="B16" s="234">
        <v>600</v>
      </c>
      <c r="C16" s="234">
        <v>800</v>
      </c>
      <c r="D16" s="234">
        <v>1400</v>
      </c>
      <c r="E16" s="371"/>
      <c r="F16" s="371"/>
      <c r="G16" s="371"/>
    </row>
    <row r="17" spans="1:7" x14ac:dyDescent="0.2">
      <c r="A17" s="10" t="s">
        <v>163</v>
      </c>
      <c r="B17" s="234">
        <v>600</v>
      </c>
      <c r="C17" s="234">
        <v>800</v>
      </c>
      <c r="D17" s="234">
        <v>1400</v>
      </c>
      <c r="E17" s="371"/>
      <c r="F17" s="371"/>
      <c r="G17" s="371"/>
    </row>
    <row r="18" spans="1:7" ht="11.25" customHeight="1" x14ac:dyDescent="0.2">
      <c r="A18" s="74" t="s">
        <v>432</v>
      </c>
      <c r="B18" s="116"/>
      <c r="C18" s="116"/>
      <c r="D18" s="116"/>
      <c r="E18" s="22"/>
      <c r="F18" s="22"/>
      <c r="G18" s="22"/>
    </row>
    <row r="19" spans="1:7" x14ac:dyDescent="0.2">
      <c r="A19" s="198" t="s">
        <v>371</v>
      </c>
      <c r="B19" s="74"/>
      <c r="C19" s="74"/>
      <c r="D19" s="74"/>
    </row>
    <row r="20" spans="1:7" x14ac:dyDescent="0.2">
      <c r="B20" s="22"/>
      <c r="C20" s="22"/>
      <c r="D20" s="22"/>
    </row>
    <row r="21" spans="1:7" x14ac:dyDescent="0.2">
      <c r="B21" s="22"/>
      <c r="C21" s="22"/>
      <c r="D21" s="22"/>
    </row>
    <row r="22" spans="1:7" x14ac:dyDescent="0.2">
      <c r="B22" s="22"/>
      <c r="C22" s="22"/>
      <c r="D22" s="22"/>
    </row>
    <row r="23" spans="1:7" x14ac:dyDescent="0.2">
      <c r="B23" s="22"/>
      <c r="C23" s="22"/>
      <c r="D23" s="22"/>
    </row>
    <row r="24" spans="1:7" x14ac:dyDescent="0.2">
      <c r="B24" s="22"/>
      <c r="C24" s="22"/>
      <c r="D24" s="22"/>
    </row>
    <row r="25" spans="1:7" x14ac:dyDescent="0.2">
      <c r="B25" s="22"/>
      <c r="C25" s="22"/>
      <c r="D25" s="22"/>
    </row>
    <row r="26" spans="1:7" x14ac:dyDescent="0.2">
      <c r="B26" s="22"/>
      <c r="C26" s="22"/>
      <c r="D26" s="22"/>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row r="41" spans="2:4" x14ac:dyDescent="0.2">
      <c r="B41" s="22"/>
      <c r="C41" s="22"/>
      <c r="D41" s="22"/>
    </row>
    <row r="42" spans="2:4" x14ac:dyDescent="0.2">
      <c r="B42" s="22"/>
      <c r="C42" s="22"/>
      <c r="D42" s="22"/>
    </row>
    <row r="43" spans="2:4" x14ac:dyDescent="0.2">
      <c r="B43" s="22"/>
      <c r="C43" s="22"/>
      <c r="D43" s="22"/>
    </row>
  </sheetData>
  <phoneticPr fontId="13"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G30"/>
  <sheetViews>
    <sheetView workbookViewId="0">
      <selection activeCell="D4" sqref="D4"/>
    </sheetView>
  </sheetViews>
  <sheetFormatPr baseColWidth="10" defaultRowHeight="11.25" x14ac:dyDescent="0.25"/>
  <cols>
    <col min="1" max="1" width="49.7109375" style="8" customWidth="1"/>
    <col min="2" max="2" width="12.140625" style="8" customWidth="1"/>
    <col min="3" max="4" width="12.140625" style="8" bestFit="1" customWidth="1"/>
    <col min="5" max="16384" width="11.42578125" style="8"/>
  </cols>
  <sheetData>
    <row r="1" spans="1:7" x14ac:dyDescent="0.25">
      <c r="A1" s="6" t="s">
        <v>530</v>
      </c>
    </row>
    <row r="2" spans="1:7" x14ac:dyDescent="0.25">
      <c r="A2" s="6"/>
    </row>
    <row r="3" spans="1:7" ht="20.25" customHeight="1" x14ac:dyDescent="0.25">
      <c r="A3" s="212" t="s">
        <v>175</v>
      </c>
      <c r="B3" s="142" t="s">
        <v>167</v>
      </c>
      <c r="C3" s="142" t="s">
        <v>166</v>
      </c>
      <c r="D3" s="107" t="s">
        <v>162</v>
      </c>
    </row>
    <row r="4" spans="1:7" x14ac:dyDescent="0.25">
      <c r="A4" s="12" t="s">
        <v>477</v>
      </c>
      <c r="B4" s="240">
        <v>1.7</v>
      </c>
      <c r="C4" s="240">
        <v>4.5999999999999996</v>
      </c>
      <c r="D4" s="240">
        <v>3.6</v>
      </c>
    </row>
    <row r="5" spans="1:7" x14ac:dyDescent="0.25">
      <c r="A5" s="9" t="s">
        <v>176</v>
      </c>
      <c r="B5" s="240">
        <v>5.3</v>
      </c>
      <c r="C5" s="240">
        <v>5.4</v>
      </c>
      <c r="D5" s="240">
        <v>5.4</v>
      </c>
    </row>
    <row r="6" spans="1:7" x14ac:dyDescent="0.25">
      <c r="A6" s="9" t="s">
        <v>478</v>
      </c>
      <c r="B6" s="240">
        <v>8.6999999999999993</v>
      </c>
      <c r="C6" s="240">
        <v>11.9</v>
      </c>
      <c r="D6" s="240">
        <v>10.8</v>
      </c>
    </row>
    <row r="7" spans="1:7" x14ac:dyDescent="0.25">
      <c r="A7" s="9" t="s">
        <v>474</v>
      </c>
      <c r="B7" s="240">
        <v>4.5</v>
      </c>
      <c r="C7" s="240">
        <v>2.2000000000000002</v>
      </c>
      <c r="D7" s="240">
        <v>3</v>
      </c>
    </row>
    <row r="8" spans="1:7" x14ac:dyDescent="0.25">
      <c r="A8" s="12" t="s">
        <v>475</v>
      </c>
      <c r="B8" s="240">
        <v>2.1</v>
      </c>
      <c r="C8" s="240">
        <v>1.7</v>
      </c>
      <c r="D8" s="240">
        <v>1.8</v>
      </c>
    </row>
    <row r="9" spans="1:7" x14ac:dyDescent="0.25">
      <c r="A9" s="9" t="s">
        <v>177</v>
      </c>
      <c r="B9" s="240">
        <v>3.3</v>
      </c>
      <c r="C9" s="240">
        <v>2</v>
      </c>
      <c r="D9" s="240">
        <v>2.4</v>
      </c>
    </row>
    <row r="10" spans="1:7" ht="22.5" x14ac:dyDescent="0.25">
      <c r="A10" s="9" t="s">
        <v>178</v>
      </c>
      <c r="B10" s="240">
        <v>2.2000000000000002</v>
      </c>
      <c r="C10" s="240">
        <v>2.7</v>
      </c>
      <c r="D10" s="240">
        <v>2.5</v>
      </c>
    </row>
    <row r="11" spans="1:7" x14ac:dyDescent="0.25">
      <c r="A11" s="9" t="s">
        <v>476</v>
      </c>
      <c r="B11" s="240">
        <v>19.899999999999999</v>
      </c>
      <c r="C11" s="240">
        <v>20</v>
      </c>
      <c r="D11" s="240">
        <v>20</v>
      </c>
    </row>
    <row r="12" spans="1:7" x14ac:dyDescent="0.25">
      <c r="A12" s="9" t="s">
        <v>179</v>
      </c>
      <c r="B12" s="240">
        <v>11.4</v>
      </c>
      <c r="C12" s="240">
        <v>9.5</v>
      </c>
      <c r="D12" s="240">
        <v>10.199999999999999</v>
      </c>
    </row>
    <row r="13" spans="1:7" ht="22.5" x14ac:dyDescent="0.25">
      <c r="A13" s="9" t="s">
        <v>479</v>
      </c>
      <c r="B13" s="240">
        <v>41.1</v>
      </c>
      <c r="C13" s="240">
        <v>40</v>
      </c>
      <c r="D13" s="240">
        <v>40.4</v>
      </c>
    </row>
    <row r="14" spans="1:7" x14ac:dyDescent="0.25">
      <c r="A14" s="10" t="s">
        <v>162</v>
      </c>
      <c r="B14" s="245">
        <v>100</v>
      </c>
      <c r="C14" s="245">
        <v>100</v>
      </c>
      <c r="D14" s="245">
        <v>100</v>
      </c>
    </row>
    <row r="15" spans="1:7" x14ac:dyDescent="0.25">
      <c r="A15" s="10" t="s">
        <v>137</v>
      </c>
      <c r="B15" s="244">
        <v>2700</v>
      </c>
      <c r="C15" s="244">
        <v>5100</v>
      </c>
      <c r="D15" s="244">
        <v>7800</v>
      </c>
      <c r="E15" s="248"/>
      <c r="F15" s="248"/>
      <c r="G15" s="248"/>
    </row>
    <row r="16" spans="1:7" x14ac:dyDescent="0.25">
      <c r="A16" s="10" t="s">
        <v>373</v>
      </c>
      <c r="B16" s="244">
        <v>2800</v>
      </c>
      <c r="C16" s="244">
        <v>5300</v>
      </c>
      <c r="D16" s="244">
        <v>8100</v>
      </c>
      <c r="E16" s="248"/>
      <c r="F16" s="248"/>
      <c r="G16" s="248"/>
    </row>
    <row r="17" spans="1:6" x14ac:dyDescent="0.25">
      <c r="A17" s="455" t="s">
        <v>338</v>
      </c>
      <c r="B17" s="455"/>
      <c r="C17" s="455"/>
      <c r="D17" s="455"/>
      <c r="E17" s="27"/>
      <c r="F17" s="27"/>
    </row>
    <row r="18" spans="1:6" x14ac:dyDescent="0.25">
      <c r="A18" s="433" t="s">
        <v>371</v>
      </c>
      <c r="B18" s="433"/>
      <c r="C18" s="433"/>
      <c r="D18" s="433"/>
      <c r="E18" s="27"/>
      <c r="F18" s="27"/>
    </row>
    <row r="19" spans="1:6" x14ac:dyDescent="0.25">
      <c r="A19" s="27"/>
      <c r="B19" s="27"/>
      <c r="C19" s="27"/>
      <c r="D19" s="27"/>
      <c r="E19" s="27"/>
      <c r="F19" s="27"/>
    </row>
    <row r="20" spans="1:6" x14ac:dyDescent="0.25">
      <c r="A20" s="27"/>
      <c r="B20" s="27"/>
      <c r="C20" s="27"/>
      <c r="D20" s="27"/>
      <c r="E20" s="27"/>
    </row>
    <row r="21" spans="1:6" x14ac:dyDescent="0.25">
      <c r="A21" s="27"/>
      <c r="B21" s="27"/>
      <c r="C21" s="27"/>
      <c r="D21" s="27"/>
    </row>
    <row r="22" spans="1:6" x14ac:dyDescent="0.25">
      <c r="A22" s="27"/>
      <c r="B22" s="27"/>
      <c r="C22" s="27"/>
      <c r="D22" s="27"/>
    </row>
    <row r="23" spans="1:6" x14ac:dyDescent="0.25">
      <c r="A23" s="27"/>
      <c r="B23" s="27"/>
      <c r="C23" s="27"/>
      <c r="D23" s="27"/>
    </row>
    <row r="24" spans="1:6" x14ac:dyDescent="0.25">
      <c r="A24" s="27"/>
      <c r="B24" s="27"/>
      <c r="C24" s="27"/>
      <c r="D24" s="27"/>
    </row>
    <row r="25" spans="1:6" x14ac:dyDescent="0.25">
      <c r="A25" s="27"/>
      <c r="B25" s="27"/>
      <c r="C25" s="27"/>
      <c r="D25" s="27"/>
    </row>
    <row r="26" spans="1:6" x14ac:dyDescent="0.25">
      <c r="A26" s="27"/>
      <c r="B26" s="27"/>
      <c r="C26" s="27"/>
      <c r="D26" s="27"/>
    </row>
    <row r="27" spans="1:6" x14ac:dyDescent="0.25">
      <c r="A27" s="27"/>
      <c r="B27" s="27"/>
      <c r="C27" s="27"/>
      <c r="D27" s="27"/>
    </row>
    <row r="28" spans="1:6" x14ac:dyDescent="0.25">
      <c r="A28" s="27"/>
      <c r="B28" s="27"/>
      <c r="C28" s="27"/>
      <c r="D28" s="27"/>
    </row>
    <row r="29" spans="1:6" x14ac:dyDescent="0.25">
      <c r="A29" s="27"/>
      <c r="B29" s="27"/>
      <c r="C29" s="27"/>
      <c r="D29" s="27"/>
    </row>
    <row r="30" spans="1:6" x14ac:dyDescent="0.25">
      <c r="A30" s="27"/>
      <c r="B30" s="27"/>
      <c r="C30" s="27"/>
      <c r="D30" s="27"/>
    </row>
  </sheetData>
  <mergeCells count="2">
    <mergeCell ref="A17:D17"/>
    <mergeCell ref="A18:D18"/>
  </mergeCells>
  <phoneticPr fontId="13" type="noConversion"/>
  <pageMargins left="0.7" right="0.7" top="0.75" bottom="0.75" header="0.3" footer="0.3"/>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6"/>
  <dimension ref="A1:G40"/>
  <sheetViews>
    <sheetView workbookViewId="0">
      <selection activeCell="D29" sqref="D29"/>
    </sheetView>
  </sheetViews>
  <sheetFormatPr baseColWidth="10" defaultRowHeight="11.25" x14ac:dyDescent="0.2"/>
  <cols>
    <col min="1" max="1" width="47.5703125" style="8" customWidth="1"/>
    <col min="2" max="16384" width="11.42578125" style="2"/>
  </cols>
  <sheetData>
    <row r="1" spans="1:7" x14ac:dyDescent="0.2">
      <c r="A1" s="6" t="s">
        <v>743</v>
      </c>
    </row>
    <row r="2" spans="1:7" x14ac:dyDescent="0.2">
      <c r="A2" s="6"/>
    </row>
    <row r="3" spans="1:7" s="11" customFormat="1" ht="33" customHeight="1" x14ac:dyDescent="0.25">
      <c r="A3" s="10" t="s">
        <v>301</v>
      </c>
      <c r="B3" s="175" t="s">
        <v>167</v>
      </c>
      <c r="C3" s="175" t="s">
        <v>166</v>
      </c>
      <c r="D3" s="175" t="s">
        <v>162</v>
      </c>
    </row>
    <row r="4" spans="1:7" x14ac:dyDescent="0.2">
      <c r="A4" s="18" t="s">
        <v>280</v>
      </c>
      <c r="B4" s="369"/>
      <c r="C4" s="369"/>
      <c r="D4" s="369"/>
    </row>
    <row r="5" spans="1:7" ht="22.5" x14ac:dyDescent="0.2">
      <c r="A5" s="9" t="s">
        <v>402</v>
      </c>
      <c r="B5" s="370">
        <v>1.7</v>
      </c>
      <c r="C5" s="370">
        <v>2.6</v>
      </c>
      <c r="D5" s="370">
        <v>2.2000000000000002</v>
      </c>
      <c r="E5" s="22"/>
      <c r="F5" s="22"/>
      <c r="G5" s="22"/>
    </row>
    <row r="6" spans="1:7" x14ac:dyDescent="0.2">
      <c r="A6" s="9" t="s">
        <v>302</v>
      </c>
      <c r="B6" s="370" t="s">
        <v>486</v>
      </c>
      <c r="C6" s="370" t="s">
        <v>486</v>
      </c>
      <c r="D6" s="370" t="s">
        <v>486</v>
      </c>
      <c r="E6" s="22"/>
      <c r="F6" s="22"/>
      <c r="G6" s="22"/>
    </row>
    <row r="7" spans="1:7" x14ac:dyDescent="0.2">
      <c r="A7" s="9" t="s">
        <v>303</v>
      </c>
      <c r="B7" s="370">
        <v>0.9</v>
      </c>
      <c r="C7" s="370">
        <v>0.7</v>
      </c>
      <c r="D7" s="370">
        <v>0.8</v>
      </c>
      <c r="E7" s="22"/>
      <c r="F7" s="22"/>
      <c r="G7" s="22"/>
    </row>
    <row r="8" spans="1:7" x14ac:dyDescent="0.2">
      <c r="A8" s="9" t="s">
        <v>401</v>
      </c>
      <c r="B8" s="370" t="s">
        <v>486</v>
      </c>
      <c r="C8" s="370" t="s">
        <v>486</v>
      </c>
      <c r="D8" s="370" t="s">
        <v>486</v>
      </c>
      <c r="E8" s="22"/>
      <c r="F8" s="22"/>
      <c r="G8" s="22"/>
    </row>
    <row r="9" spans="1:7" x14ac:dyDescent="0.2">
      <c r="A9" s="9" t="s">
        <v>241</v>
      </c>
      <c r="B9" s="370" t="s">
        <v>486</v>
      </c>
      <c r="C9" s="370" t="s">
        <v>486</v>
      </c>
      <c r="D9" s="370" t="s">
        <v>486</v>
      </c>
      <c r="E9" s="22"/>
      <c r="F9" s="22"/>
      <c r="G9" s="22"/>
    </row>
    <row r="10" spans="1:7" x14ac:dyDescent="0.2">
      <c r="A10" s="18" t="s">
        <v>287</v>
      </c>
      <c r="B10" s="370"/>
      <c r="C10" s="370"/>
      <c r="D10" s="370"/>
      <c r="E10" s="22"/>
      <c r="F10" s="22"/>
      <c r="G10" s="22"/>
    </row>
    <row r="11" spans="1:7" x14ac:dyDescent="0.2">
      <c r="A11" s="9" t="s">
        <v>288</v>
      </c>
      <c r="B11" s="370">
        <v>4.7</v>
      </c>
      <c r="C11" s="370">
        <v>8.6</v>
      </c>
      <c r="D11" s="370">
        <v>7.1</v>
      </c>
      <c r="E11" s="22"/>
      <c r="F11" s="22"/>
      <c r="G11" s="22"/>
    </row>
    <row r="12" spans="1:7" x14ac:dyDescent="0.2">
      <c r="A12" s="9" t="s">
        <v>289</v>
      </c>
      <c r="B12" s="370">
        <v>3.4</v>
      </c>
      <c r="C12" s="370">
        <v>2.2999999999999998</v>
      </c>
      <c r="D12" s="370">
        <v>2.8</v>
      </c>
      <c r="E12" s="22"/>
      <c r="F12" s="22"/>
      <c r="G12" s="22"/>
    </row>
    <row r="13" spans="1:7" x14ac:dyDescent="0.2">
      <c r="A13" s="9" t="s">
        <v>305</v>
      </c>
      <c r="B13" s="370">
        <v>6.4</v>
      </c>
      <c r="C13" s="370">
        <v>6.2</v>
      </c>
      <c r="D13" s="370">
        <v>6.2</v>
      </c>
      <c r="E13" s="22"/>
      <c r="F13" s="22"/>
      <c r="G13" s="22"/>
    </row>
    <row r="14" spans="1:7" x14ac:dyDescent="0.2">
      <c r="A14" s="9" t="s">
        <v>291</v>
      </c>
      <c r="B14" s="370">
        <v>7.9</v>
      </c>
      <c r="C14" s="370">
        <v>6.9</v>
      </c>
      <c r="D14" s="370">
        <v>7.3</v>
      </c>
      <c r="E14" s="22"/>
      <c r="F14" s="22"/>
      <c r="G14" s="22"/>
    </row>
    <row r="15" spans="1:7" x14ac:dyDescent="0.2">
      <c r="A15" s="9" t="s">
        <v>306</v>
      </c>
      <c r="B15" s="370">
        <v>14.4</v>
      </c>
      <c r="C15" s="370">
        <v>14.9</v>
      </c>
      <c r="D15" s="370">
        <v>14.7</v>
      </c>
      <c r="E15" s="22"/>
      <c r="F15" s="22"/>
      <c r="G15" s="22"/>
    </row>
    <row r="16" spans="1:7" x14ac:dyDescent="0.2">
      <c r="A16" s="9" t="s">
        <v>72</v>
      </c>
      <c r="B16" s="370" t="s">
        <v>486</v>
      </c>
      <c r="C16" s="370" t="s">
        <v>486</v>
      </c>
      <c r="D16" s="370" t="s">
        <v>486</v>
      </c>
      <c r="E16" s="22"/>
      <c r="F16" s="22"/>
      <c r="G16" s="22"/>
    </row>
    <row r="17" spans="1:7" x14ac:dyDescent="0.2">
      <c r="A17" s="18" t="s">
        <v>51</v>
      </c>
      <c r="B17" s="370"/>
      <c r="C17" s="370"/>
      <c r="D17" s="370"/>
      <c r="E17" s="22"/>
      <c r="F17" s="22"/>
      <c r="G17" s="22"/>
    </row>
    <row r="18" spans="1:7" x14ac:dyDescent="0.2">
      <c r="A18" s="9" t="s">
        <v>462</v>
      </c>
      <c r="B18" s="370">
        <v>9</v>
      </c>
      <c r="C18" s="370">
        <v>9.3000000000000007</v>
      </c>
      <c r="D18" s="370">
        <v>9.1999999999999993</v>
      </c>
    </row>
    <row r="19" spans="1:7" x14ac:dyDescent="0.2">
      <c r="A19" s="9" t="s">
        <v>294</v>
      </c>
      <c r="B19" s="370">
        <v>1.9</v>
      </c>
      <c r="C19" s="370">
        <v>2.8</v>
      </c>
      <c r="D19" s="370">
        <v>2.4</v>
      </c>
    </row>
    <row r="20" spans="1:7" x14ac:dyDescent="0.2">
      <c r="A20" s="9" t="s">
        <v>51</v>
      </c>
      <c r="B20" s="370">
        <v>14.1</v>
      </c>
      <c r="C20" s="370">
        <v>12.5</v>
      </c>
      <c r="D20" s="370">
        <v>13.1</v>
      </c>
    </row>
    <row r="21" spans="1:7" x14ac:dyDescent="0.2">
      <c r="A21" s="9" t="s">
        <v>307</v>
      </c>
      <c r="B21" s="370">
        <v>35</v>
      </c>
      <c r="C21" s="370">
        <v>32.6</v>
      </c>
      <c r="D21" s="370">
        <v>33.6</v>
      </c>
    </row>
    <row r="22" spans="1:7" x14ac:dyDescent="0.2">
      <c r="A22" s="10" t="s">
        <v>162</v>
      </c>
      <c r="B22" s="318">
        <v>100</v>
      </c>
      <c r="C22" s="318">
        <v>100</v>
      </c>
      <c r="D22" s="318">
        <v>100</v>
      </c>
    </row>
    <row r="23" spans="1:7" x14ac:dyDescent="0.2">
      <c r="A23" s="10" t="s">
        <v>137</v>
      </c>
      <c r="B23" s="318">
        <v>600</v>
      </c>
      <c r="C23" s="318">
        <v>800</v>
      </c>
      <c r="D23" s="318">
        <v>1400</v>
      </c>
      <c r="E23" s="111"/>
      <c r="F23" s="111"/>
      <c r="G23" s="111"/>
    </row>
    <row r="24" spans="1:7" x14ac:dyDescent="0.2">
      <c r="A24" s="10" t="s">
        <v>163</v>
      </c>
      <c r="B24" s="318">
        <v>600</v>
      </c>
      <c r="C24" s="318">
        <v>800</v>
      </c>
      <c r="D24" s="318">
        <v>1400</v>
      </c>
      <c r="E24" s="111"/>
      <c r="F24" s="111"/>
      <c r="G24" s="111"/>
    </row>
    <row r="25" spans="1:7" ht="11.25" customHeight="1" x14ac:dyDescent="0.2">
      <c r="A25" s="74" t="s">
        <v>432</v>
      </c>
      <c r="B25" s="116"/>
      <c r="C25" s="116"/>
      <c r="D25" s="116"/>
    </row>
    <row r="26" spans="1:7" x14ac:dyDescent="0.2">
      <c r="A26" s="198" t="s">
        <v>371</v>
      </c>
      <c r="B26" s="74"/>
      <c r="C26" s="74"/>
      <c r="D26" s="74"/>
    </row>
    <row r="27" spans="1:7" x14ac:dyDescent="0.2">
      <c r="B27" s="22"/>
      <c r="C27" s="22"/>
      <c r="D27" s="22"/>
    </row>
    <row r="28" spans="1:7" x14ac:dyDescent="0.2">
      <c r="B28" s="22"/>
      <c r="C28" s="22"/>
      <c r="D28" s="22"/>
    </row>
    <row r="29" spans="1:7" x14ac:dyDescent="0.2">
      <c r="B29" s="22"/>
      <c r="C29" s="22"/>
      <c r="D29" s="22"/>
    </row>
    <row r="30" spans="1:7" x14ac:dyDescent="0.2">
      <c r="B30" s="22"/>
      <c r="C30" s="22"/>
      <c r="D30" s="22"/>
    </row>
    <row r="31" spans="1:7" x14ac:dyDescent="0.2">
      <c r="B31" s="22"/>
      <c r="C31" s="22"/>
      <c r="D31" s="22"/>
    </row>
    <row r="32" spans="1:7" x14ac:dyDescent="0.2">
      <c r="B32" s="22"/>
      <c r="C32" s="22"/>
      <c r="D32" s="22"/>
    </row>
    <row r="33" spans="2:4" x14ac:dyDescent="0.2">
      <c r="B33" s="22"/>
      <c r="C33" s="22"/>
      <c r="D33" s="22"/>
    </row>
    <row r="34" spans="2:4" x14ac:dyDescent="0.2">
      <c r="B34" s="22"/>
      <c r="C34" s="22"/>
      <c r="D34" s="22"/>
    </row>
    <row r="35" spans="2:4" x14ac:dyDescent="0.2">
      <c r="B35" s="22"/>
      <c r="C35" s="22"/>
      <c r="D35" s="22"/>
    </row>
    <row r="36" spans="2:4" x14ac:dyDescent="0.2">
      <c r="B36" s="22"/>
      <c r="C36" s="22"/>
      <c r="D36" s="22"/>
    </row>
    <row r="37" spans="2:4" x14ac:dyDescent="0.2">
      <c r="B37" s="22"/>
      <c r="C37" s="22"/>
      <c r="D37" s="22"/>
    </row>
    <row r="38" spans="2:4" x14ac:dyDescent="0.2">
      <c r="B38" s="22"/>
      <c r="C38" s="22"/>
      <c r="D38" s="22"/>
    </row>
    <row r="39" spans="2:4" x14ac:dyDescent="0.2">
      <c r="B39" s="22"/>
      <c r="C39" s="22"/>
      <c r="D39" s="22"/>
    </row>
    <row r="40" spans="2:4" x14ac:dyDescent="0.2">
      <c r="B40" s="22"/>
      <c r="C40" s="22"/>
      <c r="D40" s="22"/>
    </row>
  </sheetData>
  <phoneticPr fontId="13"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G26"/>
  <sheetViews>
    <sheetView zoomScaleNormal="100" workbookViewId="0">
      <selection activeCell="D4" sqref="D4"/>
    </sheetView>
  </sheetViews>
  <sheetFormatPr baseColWidth="10" defaultRowHeight="11.25" x14ac:dyDescent="0.25"/>
  <cols>
    <col min="1" max="1" width="42.28515625" style="8" customWidth="1"/>
    <col min="2" max="16384" width="11.42578125" style="8"/>
  </cols>
  <sheetData>
    <row r="1" spans="1:7" ht="12.75" customHeight="1" x14ac:dyDescent="0.25">
      <c r="A1" s="1" t="s">
        <v>531</v>
      </c>
      <c r="B1" s="1"/>
      <c r="C1" s="1"/>
      <c r="D1" s="1"/>
      <c r="E1" s="1"/>
    </row>
    <row r="2" spans="1:7" x14ac:dyDescent="0.25">
      <c r="A2" s="6"/>
    </row>
    <row r="3" spans="1:7" ht="27" customHeight="1" x14ac:dyDescent="0.25">
      <c r="A3" s="24" t="s">
        <v>180</v>
      </c>
      <c r="B3" s="142" t="s">
        <v>167</v>
      </c>
      <c r="C3" s="142" t="s">
        <v>166</v>
      </c>
      <c r="D3" s="107" t="s">
        <v>162</v>
      </c>
    </row>
    <row r="4" spans="1:7" x14ac:dyDescent="0.25">
      <c r="A4" s="9" t="s">
        <v>181</v>
      </c>
      <c r="B4" s="240">
        <v>61.3</v>
      </c>
      <c r="C4" s="240">
        <v>55.5</v>
      </c>
      <c r="D4" s="240">
        <v>57.5</v>
      </c>
    </row>
    <row r="5" spans="1:7" x14ac:dyDescent="0.25">
      <c r="A5" s="9" t="s">
        <v>182</v>
      </c>
      <c r="B5" s="240">
        <v>28.6</v>
      </c>
      <c r="C5" s="240">
        <v>34.4</v>
      </c>
      <c r="D5" s="240">
        <v>32.4</v>
      </c>
    </row>
    <row r="6" spans="1:7" x14ac:dyDescent="0.25">
      <c r="A6" s="9" t="s">
        <v>183</v>
      </c>
      <c r="B6" s="240">
        <v>0.5</v>
      </c>
      <c r="C6" s="240">
        <v>0.5</v>
      </c>
      <c r="D6" s="240">
        <v>0.5</v>
      </c>
    </row>
    <row r="7" spans="1:7" x14ac:dyDescent="0.25">
      <c r="A7" s="9" t="s">
        <v>184</v>
      </c>
      <c r="B7" s="240">
        <v>0.8</v>
      </c>
      <c r="C7" s="240">
        <v>0.7</v>
      </c>
      <c r="D7" s="240">
        <v>0.7</v>
      </c>
    </row>
    <row r="8" spans="1:7" x14ac:dyDescent="0.25">
      <c r="A8" s="9" t="s">
        <v>185</v>
      </c>
      <c r="B8" s="240">
        <v>0.6</v>
      </c>
      <c r="C8" s="240">
        <v>0.6</v>
      </c>
      <c r="D8" s="240">
        <v>0.6</v>
      </c>
    </row>
    <row r="9" spans="1:7" x14ac:dyDescent="0.25">
      <c r="A9" s="9" t="s">
        <v>186</v>
      </c>
      <c r="B9" s="240">
        <v>2.5</v>
      </c>
      <c r="C9" s="240">
        <v>2.2000000000000002</v>
      </c>
      <c r="D9" s="240">
        <v>2.2999999999999998</v>
      </c>
    </row>
    <row r="10" spans="1:7" x14ac:dyDescent="0.25">
      <c r="A10" s="9" t="s">
        <v>187</v>
      </c>
      <c r="B10" s="240">
        <v>0.8</v>
      </c>
      <c r="C10" s="240">
        <v>0.7</v>
      </c>
      <c r="D10" s="240">
        <v>0.7</v>
      </c>
    </row>
    <row r="11" spans="1:7" x14ac:dyDescent="0.25">
      <c r="A11" s="9" t="s">
        <v>188</v>
      </c>
      <c r="B11" s="240">
        <v>0.8</v>
      </c>
      <c r="C11" s="240">
        <v>0.7</v>
      </c>
      <c r="D11" s="240">
        <v>0.8</v>
      </c>
    </row>
    <row r="12" spans="1:7" x14ac:dyDescent="0.25">
      <c r="A12" s="9" t="s">
        <v>189</v>
      </c>
      <c r="B12" s="243" t="s">
        <v>486</v>
      </c>
      <c r="C12" s="243" t="s">
        <v>486</v>
      </c>
      <c r="D12" s="243" t="s">
        <v>486</v>
      </c>
    </row>
    <row r="13" spans="1:7" x14ac:dyDescent="0.25">
      <c r="A13" s="9" t="s">
        <v>190</v>
      </c>
      <c r="B13" s="240">
        <v>4.0999999999999996</v>
      </c>
      <c r="C13" s="240">
        <v>4.7</v>
      </c>
      <c r="D13" s="240">
        <v>4.5</v>
      </c>
    </row>
    <row r="14" spans="1:7" x14ac:dyDescent="0.25">
      <c r="A14" s="10" t="s">
        <v>162</v>
      </c>
      <c r="B14" s="245">
        <v>100</v>
      </c>
      <c r="C14" s="245">
        <v>100</v>
      </c>
      <c r="D14" s="245">
        <v>100</v>
      </c>
    </row>
    <row r="15" spans="1:7" x14ac:dyDescent="0.25">
      <c r="A15" s="10" t="s">
        <v>137</v>
      </c>
      <c r="B15" s="244">
        <v>2800</v>
      </c>
      <c r="C15" s="244">
        <v>5300</v>
      </c>
      <c r="D15" s="244">
        <v>8100</v>
      </c>
      <c r="E15" s="248"/>
      <c r="F15" s="248"/>
      <c r="G15" s="248"/>
    </row>
    <row r="16" spans="1:7" x14ac:dyDescent="0.25">
      <c r="A16" s="10" t="s">
        <v>163</v>
      </c>
      <c r="B16" s="246">
        <v>3000</v>
      </c>
      <c r="C16" s="246">
        <v>5800</v>
      </c>
      <c r="D16" s="246">
        <v>8800</v>
      </c>
      <c r="E16" s="248"/>
      <c r="F16" s="248"/>
      <c r="G16" s="248"/>
    </row>
    <row r="17" spans="1:7" x14ac:dyDescent="0.25">
      <c r="A17" s="465" t="s">
        <v>338</v>
      </c>
      <c r="B17" s="433"/>
      <c r="C17" s="433"/>
      <c r="D17" s="433"/>
      <c r="E17" s="27"/>
      <c r="F17" s="27"/>
      <c r="G17" s="27"/>
    </row>
    <row r="18" spans="1:7" x14ac:dyDescent="0.25">
      <c r="A18" s="433" t="s">
        <v>352</v>
      </c>
      <c r="B18" s="433"/>
      <c r="C18" s="433"/>
      <c r="D18" s="433"/>
      <c r="E18" s="27"/>
      <c r="F18" s="27"/>
      <c r="G18" s="27"/>
    </row>
    <row r="19" spans="1:7" x14ac:dyDescent="0.25">
      <c r="A19" s="25"/>
      <c r="B19" s="27"/>
      <c r="C19" s="27"/>
      <c r="D19" s="27"/>
      <c r="E19" s="27"/>
      <c r="F19" s="27"/>
      <c r="G19" s="27"/>
    </row>
    <row r="20" spans="1:7" x14ac:dyDescent="0.25">
      <c r="A20" s="27"/>
      <c r="B20" s="27"/>
      <c r="C20" s="27"/>
      <c r="D20" s="27"/>
      <c r="E20" s="27"/>
      <c r="F20" s="27"/>
    </row>
    <row r="21" spans="1:7" x14ac:dyDescent="0.25">
      <c r="A21" s="27"/>
      <c r="B21" s="27"/>
      <c r="C21" s="27"/>
      <c r="D21" s="27"/>
      <c r="E21" s="27"/>
      <c r="F21" s="27"/>
    </row>
    <row r="22" spans="1:7" x14ac:dyDescent="0.25">
      <c r="A22" s="27"/>
      <c r="B22" s="27"/>
      <c r="C22" s="27"/>
      <c r="D22" s="27"/>
      <c r="E22" s="27"/>
      <c r="F22" s="27"/>
    </row>
    <row r="23" spans="1:7" x14ac:dyDescent="0.25">
      <c r="A23" s="27"/>
      <c r="B23" s="27"/>
      <c r="C23" s="27"/>
      <c r="D23" s="27"/>
      <c r="E23" s="27"/>
      <c r="F23" s="27"/>
    </row>
    <row r="24" spans="1:7" x14ac:dyDescent="0.25">
      <c r="A24" s="27"/>
      <c r="B24" s="27"/>
      <c r="C24" s="27"/>
      <c r="D24" s="27"/>
      <c r="E24" s="27"/>
      <c r="F24" s="27"/>
    </row>
    <row r="25" spans="1:7" x14ac:dyDescent="0.25">
      <c r="A25" s="27"/>
      <c r="B25" s="27"/>
      <c r="C25" s="27"/>
      <c r="D25" s="27"/>
      <c r="E25" s="27"/>
      <c r="F25" s="27"/>
    </row>
    <row r="26" spans="1:7" x14ac:dyDescent="0.25">
      <c r="A26" s="27"/>
      <c r="B26" s="27"/>
      <c r="C26" s="27"/>
      <c r="D26" s="27"/>
      <c r="E26" s="27"/>
      <c r="F26" s="27"/>
    </row>
  </sheetData>
  <mergeCells count="2">
    <mergeCell ref="A17:D17"/>
    <mergeCell ref="A18:D18"/>
  </mergeCells>
  <phoneticPr fontId="13"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C76"/>
  <sheetViews>
    <sheetView topLeftCell="A31" zoomScaleNormal="100" workbookViewId="0"/>
  </sheetViews>
  <sheetFormatPr baseColWidth="10" defaultRowHeight="11.25" x14ac:dyDescent="0.25"/>
  <cols>
    <col min="1" max="1" width="54.28515625" style="8" customWidth="1"/>
    <col min="2" max="16384" width="11.42578125" style="8"/>
  </cols>
  <sheetData>
    <row r="1" spans="1:3" s="27" customFormat="1" x14ac:dyDescent="0.25">
      <c r="A1" s="32" t="s">
        <v>532</v>
      </c>
    </row>
    <row r="2" spans="1:3" s="27" customFormat="1" x14ac:dyDescent="0.25">
      <c r="A2" s="32" t="s">
        <v>374</v>
      </c>
    </row>
    <row r="3" spans="1:3" s="27" customFormat="1" x14ac:dyDescent="0.25">
      <c r="A3" s="35"/>
      <c r="B3" s="247"/>
      <c r="C3" s="247"/>
    </row>
    <row r="4" spans="1:3" ht="45" x14ac:dyDescent="0.25">
      <c r="A4" s="10" t="s">
        <v>248</v>
      </c>
      <c r="B4" s="107" t="s">
        <v>375</v>
      </c>
      <c r="C4" s="107" t="s">
        <v>376</v>
      </c>
    </row>
    <row r="5" spans="1:3" x14ac:dyDescent="0.25">
      <c r="A5" s="9" t="s">
        <v>249</v>
      </c>
      <c r="B5" s="236"/>
      <c r="C5" s="260"/>
    </row>
    <row r="6" spans="1:3" x14ac:dyDescent="0.25">
      <c r="A6" s="9" t="s">
        <v>250</v>
      </c>
      <c r="B6" s="240">
        <v>75.3</v>
      </c>
      <c r="C6" s="240">
        <v>73.599999999999994</v>
      </c>
    </row>
    <row r="7" spans="1:3" x14ac:dyDescent="0.25">
      <c r="A7" s="9" t="s">
        <v>251</v>
      </c>
      <c r="B7" s="240">
        <v>18.3</v>
      </c>
      <c r="C7" s="240">
        <v>21.6</v>
      </c>
    </row>
    <row r="8" spans="1:3" x14ac:dyDescent="0.25">
      <c r="A8" s="9" t="s">
        <v>252</v>
      </c>
      <c r="B8" s="240">
        <v>2.5</v>
      </c>
      <c r="C8" s="240">
        <v>2.7</v>
      </c>
    </row>
    <row r="9" spans="1:3" x14ac:dyDescent="0.25">
      <c r="A9" s="9" t="s">
        <v>453</v>
      </c>
      <c r="B9" s="240">
        <v>3.9</v>
      </c>
      <c r="C9" s="240">
        <v>2.1</v>
      </c>
    </row>
    <row r="10" spans="1:3" x14ac:dyDescent="0.25">
      <c r="A10" s="10" t="s">
        <v>162</v>
      </c>
      <c r="B10" s="245">
        <v>100</v>
      </c>
      <c r="C10" s="245">
        <v>100</v>
      </c>
    </row>
    <row r="11" spans="1:3" x14ac:dyDescent="0.25">
      <c r="A11" s="10" t="s">
        <v>137</v>
      </c>
      <c r="B11" s="244">
        <v>7400</v>
      </c>
      <c r="C11" s="244">
        <v>112600</v>
      </c>
    </row>
    <row r="12" spans="1:3" x14ac:dyDescent="0.25">
      <c r="A12" s="9" t="s">
        <v>254</v>
      </c>
      <c r="B12" s="236"/>
      <c r="C12" s="260"/>
    </row>
    <row r="13" spans="1:3" x14ac:dyDescent="0.25">
      <c r="A13" s="9" t="s">
        <v>250</v>
      </c>
      <c r="B13" s="240">
        <v>85.4</v>
      </c>
      <c r="C13" s="240">
        <v>81.099999999999994</v>
      </c>
    </row>
    <row r="14" spans="1:3" x14ac:dyDescent="0.25">
      <c r="A14" s="9" t="s">
        <v>251</v>
      </c>
      <c r="B14" s="240">
        <v>11.1</v>
      </c>
      <c r="C14" s="240">
        <v>15.9</v>
      </c>
    </row>
    <row r="15" spans="1:3" x14ac:dyDescent="0.25">
      <c r="A15" s="9" t="s">
        <v>252</v>
      </c>
      <c r="B15" s="240">
        <v>1.4</v>
      </c>
      <c r="C15" s="240">
        <v>1.7</v>
      </c>
    </row>
    <row r="16" spans="1:3" x14ac:dyDescent="0.25">
      <c r="A16" s="9" t="s">
        <v>453</v>
      </c>
      <c r="B16" s="240">
        <v>2.1</v>
      </c>
      <c r="C16" s="240">
        <v>1.3</v>
      </c>
    </row>
    <row r="17" spans="1:3" x14ac:dyDescent="0.25">
      <c r="A17" s="10" t="s">
        <v>162</v>
      </c>
      <c r="B17" s="245">
        <v>100</v>
      </c>
      <c r="C17" s="245">
        <v>100</v>
      </c>
    </row>
    <row r="18" spans="1:3" x14ac:dyDescent="0.25">
      <c r="A18" s="10" t="s">
        <v>137</v>
      </c>
      <c r="B18" s="244">
        <v>7400</v>
      </c>
      <c r="C18" s="244">
        <v>112300</v>
      </c>
    </row>
    <row r="19" spans="1:3" x14ac:dyDescent="0.25">
      <c r="A19" s="9" t="s">
        <v>255</v>
      </c>
      <c r="B19" s="236"/>
      <c r="C19" s="260"/>
    </row>
    <row r="20" spans="1:3" x14ac:dyDescent="0.25">
      <c r="A20" s="9" t="s">
        <v>256</v>
      </c>
      <c r="B20" s="240">
        <v>85.2</v>
      </c>
      <c r="C20" s="240">
        <v>79.400000000000006</v>
      </c>
    </row>
    <row r="21" spans="1:3" x14ac:dyDescent="0.25">
      <c r="A21" s="9" t="s">
        <v>257</v>
      </c>
      <c r="B21" s="240">
        <v>11.3</v>
      </c>
      <c r="C21" s="240">
        <v>15.4</v>
      </c>
    </row>
    <row r="22" spans="1:3" x14ac:dyDescent="0.25">
      <c r="A22" s="9" t="s">
        <v>258</v>
      </c>
      <c r="B22" s="240">
        <v>1.7</v>
      </c>
      <c r="C22" s="240">
        <v>3</v>
      </c>
    </row>
    <row r="23" spans="1:3" x14ac:dyDescent="0.25">
      <c r="A23" s="9" t="s">
        <v>378</v>
      </c>
      <c r="B23" s="240">
        <v>0.5</v>
      </c>
      <c r="C23" s="240">
        <v>1.2</v>
      </c>
    </row>
    <row r="24" spans="1:3" x14ac:dyDescent="0.25">
      <c r="A24" s="9" t="s">
        <v>453</v>
      </c>
      <c r="B24" s="240">
        <v>1.3</v>
      </c>
      <c r="C24" s="240">
        <v>1</v>
      </c>
    </row>
    <row r="25" spans="1:3" x14ac:dyDescent="0.25">
      <c r="A25" s="10" t="s">
        <v>162</v>
      </c>
      <c r="B25" s="245">
        <v>100</v>
      </c>
      <c r="C25" s="245">
        <v>100</v>
      </c>
    </row>
    <row r="26" spans="1:3" x14ac:dyDescent="0.25">
      <c r="A26" s="10" t="s">
        <v>137</v>
      </c>
      <c r="B26" s="244">
        <v>7400</v>
      </c>
      <c r="C26" s="244">
        <v>112300</v>
      </c>
    </row>
    <row r="27" spans="1:3" x14ac:dyDescent="0.25">
      <c r="A27" s="9" t="s">
        <v>259</v>
      </c>
      <c r="B27" s="236"/>
      <c r="C27" s="260"/>
    </row>
    <row r="28" spans="1:3" x14ac:dyDescent="0.25">
      <c r="A28" s="9" t="s">
        <v>260</v>
      </c>
      <c r="B28" s="236"/>
      <c r="C28" s="260"/>
    </row>
    <row r="29" spans="1:3" x14ac:dyDescent="0.25">
      <c r="A29" s="9" t="s">
        <v>256</v>
      </c>
      <c r="B29" s="240">
        <v>57.2</v>
      </c>
      <c r="C29" s="240">
        <v>41.6</v>
      </c>
    </row>
    <row r="30" spans="1:3" x14ac:dyDescent="0.25">
      <c r="A30" s="9" t="s">
        <v>257</v>
      </c>
      <c r="B30" s="240">
        <v>23.7</v>
      </c>
      <c r="C30" s="240">
        <v>27.1</v>
      </c>
    </row>
    <row r="31" spans="1:3" x14ac:dyDescent="0.25">
      <c r="A31" s="9" t="s">
        <v>250</v>
      </c>
      <c r="B31" s="240">
        <v>14.5</v>
      </c>
      <c r="C31" s="240">
        <v>28.3</v>
      </c>
    </row>
    <row r="32" spans="1:3" x14ac:dyDescent="0.25">
      <c r="A32" s="9" t="s">
        <v>453</v>
      </c>
      <c r="B32" s="240">
        <v>4.5</v>
      </c>
      <c r="C32" s="240">
        <v>3</v>
      </c>
    </row>
    <row r="33" spans="1:3" x14ac:dyDescent="0.25">
      <c r="A33" s="10" t="s">
        <v>162</v>
      </c>
      <c r="B33" s="245">
        <v>100</v>
      </c>
      <c r="C33" s="245">
        <v>100</v>
      </c>
    </row>
    <row r="34" spans="1:3" x14ac:dyDescent="0.25">
      <c r="A34" s="10" t="s">
        <v>137</v>
      </c>
      <c r="B34" s="244">
        <v>7300</v>
      </c>
      <c r="C34" s="244">
        <v>111900</v>
      </c>
    </row>
    <row r="35" spans="1:3" x14ac:dyDescent="0.25">
      <c r="A35" s="9" t="s">
        <v>261</v>
      </c>
      <c r="B35" s="236"/>
      <c r="C35" s="260"/>
    </row>
    <row r="36" spans="1:3" x14ac:dyDescent="0.25">
      <c r="A36" s="9" t="s">
        <v>256</v>
      </c>
      <c r="B36" s="240">
        <v>84.8</v>
      </c>
      <c r="C36" s="240">
        <v>79.900000000000006</v>
      </c>
    </row>
    <row r="37" spans="1:3" x14ac:dyDescent="0.25">
      <c r="A37" s="9" t="s">
        <v>257</v>
      </c>
      <c r="B37" s="240">
        <v>3.6</v>
      </c>
      <c r="C37" s="240">
        <v>5.9</v>
      </c>
    </row>
    <row r="38" spans="1:3" x14ac:dyDescent="0.25">
      <c r="A38" s="9" t="s">
        <v>258</v>
      </c>
      <c r="B38" s="240">
        <v>3.1</v>
      </c>
      <c r="C38" s="240">
        <v>5.8</v>
      </c>
    </row>
    <row r="39" spans="1:3" x14ac:dyDescent="0.25">
      <c r="A39" s="9" t="s">
        <v>454</v>
      </c>
      <c r="B39" s="240">
        <v>0.5</v>
      </c>
      <c r="C39" s="243" t="s">
        <v>486</v>
      </c>
    </row>
    <row r="40" spans="1:3" x14ac:dyDescent="0.25">
      <c r="A40" s="9" t="s">
        <v>453</v>
      </c>
      <c r="B40" s="240">
        <v>8.1</v>
      </c>
      <c r="C40" s="240">
        <v>8</v>
      </c>
    </row>
    <row r="41" spans="1:3" x14ac:dyDescent="0.25">
      <c r="A41" s="10" t="s">
        <v>162</v>
      </c>
      <c r="B41" s="245">
        <v>100</v>
      </c>
      <c r="C41" s="245">
        <v>100</v>
      </c>
    </row>
    <row r="42" spans="1:3" x14ac:dyDescent="0.25">
      <c r="A42" s="10" t="s">
        <v>137</v>
      </c>
      <c r="B42" s="244">
        <v>7300</v>
      </c>
      <c r="C42" s="244">
        <v>110600</v>
      </c>
    </row>
    <row r="43" spans="1:3" ht="33.75" x14ac:dyDescent="0.25">
      <c r="A43" s="9" t="s">
        <v>455</v>
      </c>
      <c r="B43" s="236"/>
      <c r="C43" s="260"/>
    </row>
    <row r="44" spans="1:3" x14ac:dyDescent="0.25">
      <c r="A44" s="9" t="s">
        <v>256</v>
      </c>
      <c r="B44" s="240">
        <v>94.8</v>
      </c>
      <c r="C44" s="240">
        <v>94.2</v>
      </c>
    </row>
    <row r="45" spans="1:3" x14ac:dyDescent="0.25">
      <c r="A45" s="9" t="s">
        <v>257</v>
      </c>
      <c r="B45" s="240">
        <v>1.2</v>
      </c>
      <c r="C45" s="240">
        <v>1.7</v>
      </c>
    </row>
    <row r="46" spans="1:3" x14ac:dyDescent="0.25">
      <c r="A46" s="21" t="s">
        <v>258</v>
      </c>
      <c r="B46" s="240">
        <v>1</v>
      </c>
      <c r="C46" s="240">
        <v>1.3</v>
      </c>
    </row>
    <row r="47" spans="1:3" x14ac:dyDescent="0.25">
      <c r="A47" s="9" t="s">
        <v>262</v>
      </c>
      <c r="B47" s="243" t="s">
        <v>486</v>
      </c>
      <c r="C47" s="243" t="s">
        <v>486</v>
      </c>
    </row>
    <row r="48" spans="1:3" x14ac:dyDescent="0.25">
      <c r="A48" s="9" t="s">
        <v>453</v>
      </c>
      <c r="B48" s="240">
        <v>3</v>
      </c>
      <c r="C48" s="240">
        <v>2.9</v>
      </c>
    </row>
    <row r="49" spans="1:3" x14ac:dyDescent="0.25">
      <c r="A49" s="10" t="s">
        <v>162</v>
      </c>
      <c r="B49" s="245">
        <v>100</v>
      </c>
      <c r="C49" s="245">
        <v>100</v>
      </c>
    </row>
    <row r="50" spans="1:3" x14ac:dyDescent="0.25">
      <c r="A50" s="10" t="s">
        <v>137</v>
      </c>
      <c r="B50" s="244">
        <v>7300</v>
      </c>
      <c r="C50" s="244">
        <v>111200</v>
      </c>
    </row>
    <row r="51" spans="1:3" x14ac:dyDescent="0.25">
      <c r="A51" s="9" t="s">
        <v>263</v>
      </c>
      <c r="B51" s="236"/>
      <c r="C51" s="260"/>
    </row>
    <row r="52" spans="1:3" x14ac:dyDescent="0.25">
      <c r="A52" s="9" t="s">
        <v>256</v>
      </c>
      <c r="B52" s="240">
        <v>69.099999999999994</v>
      </c>
      <c r="C52" s="240">
        <v>66.400000000000006</v>
      </c>
    </row>
    <row r="53" spans="1:3" x14ac:dyDescent="0.25">
      <c r="A53" s="9" t="s">
        <v>257</v>
      </c>
      <c r="B53" s="240">
        <v>2</v>
      </c>
      <c r="C53" s="240">
        <v>4.3</v>
      </c>
    </row>
    <row r="54" spans="1:3" x14ac:dyDescent="0.25">
      <c r="A54" s="9" t="s">
        <v>264</v>
      </c>
      <c r="B54" s="240">
        <v>1.1000000000000001</v>
      </c>
      <c r="C54" s="240">
        <v>2.6</v>
      </c>
    </row>
    <row r="55" spans="1:3" x14ac:dyDescent="0.25">
      <c r="A55" s="9" t="s">
        <v>265</v>
      </c>
      <c r="B55" s="243" t="s">
        <v>486</v>
      </c>
      <c r="C55" s="243" t="s">
        <v>486</v>
      </c>
    </row>
    <row r="56" spans="1:3" x14ac:dyDescent="0.25">
      <c r="A56" s="9" t="s">
        <v>453</v>
      </c>
      <c r="B56" s="240">
        <v>27.5</v>
      </c>
      <c r="C56" s="240">
        <v>26.3</v>
      </c>
    </row>
    <row r="57" spans="1:3" x14ac:dyDescent="0.25">
      <c r="A57" s="10" t="s">
        <v>162</v>
      </c>
      <c r="B57" s="245">
        <v>100</v>
      </c>
      <c r="C57" s="245">
        <v>100</v>
      </c>
    </row>
    <row r="58" spans="1:3" x14ac:dyDescent="0.25">
      <c r="A58" s="10" t="s">
        <v>137</v>
      </c>
      <c r="B58" s="244">
        <v>7200</v>
      </c>
      <c r="C58" s="244">
        <v>110200</v>
      </c>
    </row>
    <row r="59" spans="1:3" ht="22.5" x14ac:dyDescent="0.25">
      <c r="A59" s="9" t="s">
        <v>266</v>
      </c>
      <c r="B59" s="236"/>
      <c r="C59" s="260"/>
    </row>
    <row r="60" spans="1:3" x14ac:dyDescent="0.25">
      <c r="A60" s="9" t="s">
        <v>250</v>
      </c>
      <c r="B60" s="240">
        <v>91.3</v>
      </c>
      <c r="C60" s="240">
        <v>89.6</v>
      </c>
    </row>
    <row r="61" spans="1:3" x14ac:dyDescent="0.25">
      <c r="A61" s="9" t="s">
        <v>267</v>
      </c>
      <c r="B61" s="240">
        <v>1.2</v>
      </c>
      <c r="C61" s="240">
        <v>1.5</v>
      </c>
    </row>
    <row r="62" spans="1:3" x14ac:dyDescent="0.25">
      <c r="A62" s="9" t="s">
        <v>268</v>
      </c>
      <c r="B62" s="240">
        <v>2.6</v>
      </c>
      <c r="C62" s="240">
        <v>4.3</v>
      </c>
    </row>
    <row r="63" spans="1:3" x14ac:dyDescent="0.25">
      <c r="A63" s="9" t="s">
        <v>269</v>
      </c>
      <c r="B63" s="240">
        <v>0.7</v>
      </c>
      <c r="C63" s="240">
        <v>0.9</v>
      </c>
    </row>
    <row r="64" spans="1:3" x14ac:dyDescent="0.25">
      <c r="A64" s="9" t="s">
        <v>453</v>
      </c>
      <c r="B64" s="240">
        <v>4.2</v>
      </c>
      <c r="C64" s="240">
        <v>3.7</v>
      </c>
    </row>
    <row r="65" spans="1:3" x14ac:dyDescent="0.25">
      <c r="A65" s="10" t="s">
        <v>162</v>
      </c>
      <c r="B65" s="245">
        <v>100</v>
      </c>
      <c r="C65" s="245">
        <v>100</v>
      </c>
    </row>
    <row r="66" spans="1:3" x14ac:dyDescent="0.25">
      <c r="A66" s="10" t="s">
        <v>137</v>
      </c>
      <c r="B66" s="244">
        <v>7300</v>
      </c>
      <c r="C66" s="244">
        <v>111900</v>
      </c>
    </row>
    <row r="67" spans="1:3" x14ac:dyDescent="0.25">
      <c r="A67" s="9" t="s">
        <v>270</v>
      </c>
      <c r="B67" s="236"/>
      <c r="C67" s="260"/>
    </row>
    <row r="68" spans="1:3" x14ac:dyDescent="0.25">
      <c r="A68" s="9" t="s">
        <v>256</v>
      </c>
      <c r="B68" s="240">
        <v>20.399999999999999</v>
      </c>
      <c r="C68" s="240">
        <v>14.3</v>
      </c>
    </row>
    <row r="69" spans="1:3" x14ac:dyDescent="0.25">
      <c r="A69" s="9" t="s">
        <v>257</v>
      </c>
      <c r="B69" s="240">
        <v>19.7</v>
      </c>
      <c r="C69" s="240">
        <v>16.7</v>
      </c>
    </row>
    <row r="70" spans="1:3" x14ac:dyDescent="0.25">
      <c r="A70" s="9" t="s">
        <v>250</v>
      </c>
      <c r="B70" s="240">
        <v>45.5</v>
      </c>
      <c r="C70" s="240">
        <v>57.3</v>
      </c>
    </row>
    <row r="71" spans="1:3" x14ac:dyDescent="0.25">
      <c r="A71" s="9" t="s">
        <v>453</v>
      </c>
      <c r="B71" s="240">
        <v>14.5</v>
      </c>
      <c r="C71" s="240">
        <v>11.7</v>
      </c>
    </row>
    <row r="72" spans="1:3" x14ac:dyDescent="0.25">
      <c r="A72" s="10" t="s">
        <v>162</v>
      </c>
      <c r="B72" s="245">
        <v>100</v>
      </c>
      <c r="C72" s="245">
        <v>100</v>
      </c>
    </row>
    <row r="73" spans="1:3" x14ac:dyDescent="0.25">
      <c r="A73" s="10" t="s">
        <v>137</v>
      </c>
      <c r="B73" s="244">
        <v>7300</v>
      </c>
      <c r="C73" s="244">
        <v>111000</v>
      </c>
    </row>
    <row r="74" spans="1:3" x14ac:dyDescent="0.25">
      <c r="A74" s="10" t="s">
        <v>163</v>
      </c>
      <c r="B74" s="244">
        <v>8800</v>
      </c>
      <c r="C74" s="244">
        <v>122600</v>
      </c>
    </row>
    <row r="75" spans="1:3" x14ac:dyDescent="0.25">
      <c r="A75" s="259" t="s">
        <v>338</v>
      </c>
      <c r="B75" s="259"/>
      <c r="C75" s="259"/>
    </row>
    <row r="76" spans="1:3" x14ac:dyDescent="0.25">
      <c r="A76" s="129" t="s">
        <v>352</v>
      </c>
      <c r="B76" s="129"/>
      <c r="C76" s="129"/>
    </row>
  </sheetData>
  <phoneticPr fontId="13" type="noConversion"/>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D24"/>
  <sheetViews>
    <sheetView workbookViewId="0">
      <selection activeCell="D4" sqref="D4"/>
    </sheetView>
  </sheetViews>
  <sheetFormatPr baseColWidth="10" defaultRowHeight="11.25" x14ac:dyDescent="0.25"/>
  <cols>
    <col min="1" max="1" width="42.28515625" style="8" customWidth="1"/>
    <col min="2" max="16384" width="11.42578125" style="8"/>
  </cols>
  <sheetData>
    <row r="1" spans="1:4" ht="14.25" customHeight="1" x14ac:dyDescent="0.25">
      <c r="A1" s="1" t="s">
        <v>533</v>
      </c>
      <c r="B1" s="1"/>
      <c r="C1" s="1"/>
      <c r="D1" s="1"/>
    </row>
    <row r="2" spans="1:4" x14ac:dyDescent="0.25">
      <c r="A2" s="6"/>
    </row>
    <row r="3" spans="1:4" ht="27" customHeight="1" x14ac:dyDescent="0.25">
      <c r="A3" s="24" t="s">
        <v>271</v>
      </c>
      <c r="B3" s="142" t="s">
        <v>167</v>
      </c>
      <c r="C3" s="142" t="s">
        <v>166</v>
      </c>
      <c r="D3" s="107" t="s">
        <v>162</v>
      </c>
    </row>
    <row r="4" spans="1:4" x14ac:dyDescent="0.25">
      <c r="A4" s="15" t="s">
        <v>223</v>
      </c>
      <c r="B4" s="240">
        <v>30.5</v>
      </c>
      <c r="C4" s="240">
        <v>29.5</v>
      </c>
      <c r="D4" s="240">
        <v>29.9</v>
      </c>
    </row>
    <row r="5" spans="1:4" x14ac:dyDescent="0.25">
      <c r="A5" s="15" t="s">
        <v>224</v>
      </c>
      <c r="B5" s="240">
        <v>44.5</v>
      </c>
      <c r="C5" s="240">
        <v>46.1</v>
      </c>
      <c r="D5" s="240">
        <v>45.5</v>
      </c>
    </row>
    <row r="6" spans="1:4" x14ac:dyDescent="0.25">
      <c r="A6" s="15" t="s">
        <v>225</v>
      </c>
      <c r="B6" s="240">
        <v>1.9</v>
      </c>
      <c r="C6" s="240">
        <v>2.4</v>
      </c>
      <c r="D6" s="240">
        <v>2.2000000000000002</v>
      </c>
    </row>
    <row r="7" spans="1:4" x14ac:dyDescent="0.25">
      <c r="A7" s="15" t="s">
        <v>226</v>
      </c>
      <c r="B7" s="240">
        <v>3.9</v>
      </c>
      <c r="C7" s="240">
        <v>2.6</v>
      </c>
      <c r="D7" s="240">
        <v>3</v>
      </c>
    </row>
    <row r="8" spans="1:4" x14ac:dyDescent="0.25">
      <c r="A8" s="15" t="s">
        <v>90</v>
      </c>
      <c r="B8" s="240">
        <v>9.1999999999999993</v>
      </c>
      <c r="C8" s="240">
        <v>7.9</v>
      </c>
      <c r="D8" s="240">
        <v>8.3000000000000007</v>
      </c>
    </row>
    <row r="9" spans="1:4" x14ac:dyDescent="0.25">
      <c r="A9" s="15" t="s">
        <v>227</v>
      </c>
      <c r="B9" s="240">
        <v>0.5</v>
      </c>
      <c r="C9" s="240">
        <v>0.6</v>
      </c>
      <c r="D9" s="240">
        <v>0.6</v>
      </c>
    </row>
    <row r="10" spans="1:4" ht="22.5" x14ac:dyDescent="0.25">
      <c r="A10" s="9" t="s">
        <v>228</v>
      </c>
      <c r="B10" s="289" t="s">
        <v>389</v>
      </c>
      <c r="C10" s="289" t="s">
        <v>389</v>
      </c>
      <c r="D10" s="289" t="s">
        <v>389</v>
      </c>
    </row>
    <row r="11" spans="1:4" x14ac:dyDescent="0.25">
      <c r="A11" s="15" t="s">
        <v>229</v>
      </c>
      <c r="B11" s="240">
        <v>0.9</v>
      </c>
      <c r="C11" s="240">
        <v>1.4</v>
      </c>
      <c r="D11" s="240">
        <v>1.2</v>
      </c>
    </row>
    <row r="12" spans="1:4" x14ac:dyDescent="0.25">
      <c r="A12" s="15" t="s">
        <v>230</v>
      </c>
      <c r="B12" s="240">
        <v>0.9</v>
      </c>
      <c r="C12" s="240">
        <v>1</v>
      </c>
      <c r="D12" s="240">
        <v>0.9</v>
      </c>
    </row>
    <row r="13" spans="1:4" x14ac:dyDescent="0.25">
      <c r="A13" s="15" t="s">
        <v>88</v>
      </c>
      <c r="B13" s="289" t="s">
        <v>389</v>
      </c>
      <c r="C13" s="289" t="s">
        <v>389</v>
      </c>
      <c r="D13" s="289" t="s">
        <v>389</v>
      </c>
    </row>
    <row r="14" spans="1:4" ht="22.5" x14ac:dyDescent="0.25">
      <c r="A14" s="15" t="s">
        <v>232</v>
      </c>
      <c r="B14" s="240">
        <v>4.8</v>
      </c>
      <c r="C14" s="240">
        <v>4.3</v>
      </c>
      <c r="D14" s="240">
        <v>4.4000000000000004</v>
      </c>
    </row>
    <row r="15" spans="1:4" x14ac:dyDescent="0.25">
      <c r="A15" s="15" t="s">
        <v>233</v>
      </c>
      <c r="B15" s="240">
        <v>2.6</v>
      </c>
      <c r="C15" s="240">
        <v>3</v>
      </c>
      <c r="D15" s="240">
        <v>2.9</v>
      </c>
    </row>
    <row r="16" spans="1:4" x14ac:dyDescent="0.25">
      <c r="A16" s="9" t="s">
        <v>234</v>
      </c>
      <c r="B16" s="289" t="s">
        <v>389</v>
      </c>
      <c r="C16" s="240">
        <v>1</v>
      </c>
      <c r="D16" s="240">
        <v>0.7</v>
      </c>
    </row>
    <row r="17" spans="1:4" x14ac:dyDescent="0.25">
      <c r="A17" s="10" t="s">
        <v>162</v>
      </c>
      <c r="B17" s="245">
        <v>100</v>
      </c>
      <c r="C17" s="245">
        <v>100</v>
      </c>
      <c r="D17" s="245">
        <v>100</v>
      </c>
    </row>
    <row r="18" spans="1:4" x14ac:dyDescent="0.25">
      <c r="A18" s="10" t="s">
        <v>137</v>
      </c>
      <c r="B18" s="244">
        <v>2800</v>
      </c>
      <c r="C18" s="244">
        <v>5200</v>
      </c>
      <c r="D18" s="244">
        <v>8000</v>
      </c>
    </row>
    <row r="19" spans="1:4" x14ac:dyDescent="0.25">
      <c r="A19" s="10" t="s">
        <v>373</v>
      </c>
      <c r="B19" s="244">
        <v>2800</v>
      </c>
      <c r="C19" s="244">
        <v>5300</v>
      </c>
      <c r="D19" s="244">
        <v>8100</v>
      </c>
    </row>
    <row r="20" spans="1:4" s="2" customFormat="1" x14ac:dyDescent="0.2">
      <c r="A20" s="432" t="s">
        <v>488</v>
      </c>
      <c r="B20" s="432"/>
      <c r="C20" s="432"/>
      <c r="D20" s="432"/>
    </row>
    <row r="21" spans="1:4" x14ac:dyDescent="0.25">
      <c r="A21" s="257" t="s">
        <v>338</v>
      </c>
      <c r="B21" s="257"/>
      <c r="C21" s="257"/>
      <c r="D21" s="257"/>
    </row>
    <row r="22" spans="1:4" x14ac:dyDescent="0.25">
      <c r="A22" s="257" t="s">
        <v>371</v>
      </c>
      <c r="B22" s="257"/>
      <c r="C22" s="257"/>
      <c r="D22" s="257"/>
    </row>
    <row r="23" spans="1:4" x14ac:dyDescent="0.25">
      <c r="A23" s="27"/>
      <c r="B23" s="27"/>
      <c r="C23" s="27"/>
      <c r="D23" s="27"/>
    </row>
    <row r="24" spans="1:4" x14ac:dyDescent="0.25">
      <c r="A24" s="27"/>
      <c r="B24" s="27"/>
      <c r="C24" s="27"/>
      <c r="D24" s="27"/>
    </row>
  </sheetData>
  <mergeCells count="1">
    <mergeCell ref="A20:D20"/>
  </mergeCells>
  <phoneticPr fontId="13" type="noConversion"/>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D29"/>
  <sheetViews>
    <sheetView workbookViewId="0">
      <selection activeCell="A19" sqref="A19"/>
    </sheetView>
  </sheetViews>
  <sheetFormatPr baseColWidth="10" defaultRowHeight="11.25" x14ac:dyDescent="0.2"/>
  <cols>
    <col min="1" max="1" width="42.28515625" style="8" customWidth="1"/>
    <col min="2" max="16384" width="11.42578125" style="2"/>
  </cols>
  <sheetData>
    <row r="1" spans="1:4" ht="16.5" customHeight="1" x14ac:dyDescent="0.2">
      <c r="A1" s="1" t="s">
        <v>534</v>
      </c>
      <c r="B1" s="1"/>
      <c r="C1" s="1"/>
      <c r="D1" s="1"/>
    </row>
    <row r="2" spans="1:4" x14ac:dyDescent="0.2">
      <c r="A2" s="6"/>
    </row>
    <row r="3" spans="1:4" s="8" customFormat="1" ht="21.75" customHeight="1" x14ac:dyDescent="0.25">
      <c r="A3" s="24" t="s">
        <v>377</v>
      </c>
      <c r="B3" s="142" t="s">
        <v>167</v>
      </c>
      <c r="C3" s="142" t="s">
        <v>166</v>
      </c>
      <c r="D3" s="107" t="s">
        <v>162</v>
      </c>
    </row>
    <row r="4" spans="1:4" x14ac:dyDescent="0.2">
      <c r="A4" s="15" t="s">
        <v>223</v>
      </c>
      <c r="B4" s="280">
        <v>35.6</v>
      </c>
      <c r="C4" s="280">
        <v>34.9</v>
      </c>
      <c r="D4" s="280">
        <v>35.1</v>
      </c>
    </row>
    <row r="5" spans="1:4" x14ac:dyDescent="0.2">
      <c r="A5" s="15" t="s">
        <v>224</v>
      </c>
      <c r="B5" s="280">
        <v>36.5</v>
      </c>
      <c r="C5" s="280">
        <v>40</v>
      </c>
      <c r="D5" s="280">
        <v>38.799999999999997</v>
      </c>
    </row>
    <row r="6" spans="1:4" x14ac:dyDescent="0.2">
      <c r="A6" s="15" t="s">
        <v>225</v>
      </c>
      <c r="B6" s="280">
        <v>2.9</v>
      </c>
      <c r="C6" s="280">
        <v>2.9</v>
      </c>
      <c r="D6" s="280">
        <v>2.9</v>
      </c>
    </row>
    <row r="7" spans="1:4" x14ac:dyDescent="0.2">
      <c r="A7" s="15" t="s">
        <v>226</v>
      </c>
      <c r="B7" s="280">
        <v>2.4</v>
      </c>
      <c r="C7" s="280">
        <v>1.2</v>
      </c>
      <c r="D7" s="280">
        <v>1.6</v>
      </c>
    </row>
    <row r="8" spans="1:4" x14ac:dyDescent="0.2">
      <c r="A8" s="15" t="s">
        <v>90</v>
      </c>
      <c r="B8" s="280">
        <v>21</v>
      </c>
      <c r="C8" s="280">
        <v>18.8</v>
      </c>
      <c r="D8" s="280">
        <v>19.600000000000001</v>
      </c>
    </row>
    <row r="9" spans="1:4" x14ac:dyDescent="0.2">
      <c r="A9" s="15" t="s">
        <v>227</v>
      </c>
      <c r="B9" s="289" t="s">
        <v>389</v>
      </c>
      <c r="C9" s="289" t="s">
        <v>389</v>
      </c>
      <c r="D9" s="289" t="s">
        <v>389</v>
      </c>
    </row>
    <row r="10" spans="1:4" x14ac:dyDescent="0.2">
      <c r="A10" s="15" t="s">
        <v>229</v>
      </c>
      <c r="B10" s="289" t="s">
        <v>389</v>
      </c>
      <c r="C10" s="289" t="s">
        <v>389</v>
      </c>
      <c r="D10" s="289" t="s">
        <v>389</v>
      </c>
    </row>
    <row r="11" spans="1:4" x14ac:dyDescent="0.2">
      <c r="A11" s="15" t="s">
        <v>230</v>
      </c>
      <c r="B11" s="280">
        <v>0.7</v>
      </c>
      <c r="C11" s="280">
        <v>0.6</v>
      </c>
      <c r="D11" s="280">
        <v>0.7</v>
      </c>
    </row>
    <row r="12" spans="1:4" ht="22.5" x14ac:dyDescent="0.2">
      <c r="A12" s="15" t="s">
        <v>232</v>
      </c>
      <c r="B12" s="289" t="s">
        <v>389</v>
      </c>
      <c r="C12" s="289" t="s">
        <v>389</v>
      </c>
      <c r="D12" s="289" t="s">
        <v>389</v>
      </c>
    </row>
    <row r="13" spans="1:4" x14ac:dyDescent="0.2">
      <c r="A13" s="15" t="s">
        <v>233</v>
      </c>
      <c r="B13" s="280">
        <v>0.6</v>
      </c>
      <c r="C13" s="280">
        <v>0.6</v>
      </c>
      <c r="D13" s="280">
        <v>0.6</v>
      </c>
    </row>
    <row r="14" spans="1:4" x14ac:dyDescent="0.2">
      <c r="A14" s="9" t="s">
        <v>234</v>
      </c>
      <c r="B14" s="289" t="s">
        <v>389</v>
      </c>
      <c r="C14" s="280">
        <v>0.5</v>
      </c>
      <c r="D14" s="289" t="s">
        <v>389</v>
      </c>
    </row>
    <row r="15" spans="1:4" x14ac:dyDescent="0.2">
      <c r="A15" s="10" t="s">
        <v>162</v>
      </c>
      <c r="B15" s="281">
        <v>100</v>
      </c>
      <c r="C15" s="281">
        <v>100</v>
      </c>
      <c r="D15" s="281">
        <v>100</v>
      </c>
    </row>
    <row r="16" spans="1:4" x14ac:dyDescent="0.2">
      <c r="A16" s="10" t="s">
        <v>137</v>
      </c>
      <c r="B16" s="278">
        <v>2800</v>
      </c>
      <c r="C16" s="278">
        <v>5200</v>
      </c>
      <c r="D16" s="278">
        <v>8000</v>
      </c>
    </row>
    <row r="17" spans="1:4" x14ac:dyDescent="0.2">
      <c r="A17" s="166" t="s">
        <v>373</v>
      </c>
      <c r="B17" s="279">
        <v>2800</v>
      </c>
      <c r="C17" s="279">
        <v>5300</v>
      </c>
      <c r="D17" s="279">
        <v>8100</v>
      </c>
    </row>
    <row r="18" spans="1:4" x14ac:dyDescent="0.2">
      <c r="A18" s="466" t="s">
        <v>796</v>
      </c>
      <c r="B18" s="432"/>
      <c r="C18" s="432"/>
      <c r="D18" s="432"/>
    </row>
    <row r="19" spans="1:4" x14ac:dyDescent="0.2">
      <c r="A19" s="73" t="s">
        <v>338</v>
      </c>
      <c r="B19" s="73"/>
      <c r="C19" s="73"/>
      <c r="D19" s="73"/>
    </row>
    <row r="20" spans="1:4" x14ac:dyDescent="0.2">
      <c r="A20" s="73" t="s">
        <v>371</v>
      </c>
      <c r="B20" s="73"/>
      <c r="C20" s="73"/>
      <c r="D20" s="73"/>
    </row>
    <row r="21" spans="1:4" x14ac:dyDescent="0.2">
      <c r="A21" s="25"/>
      <c r="B21" s="26"/>
      <c r="C21" s="26"/>
      <c r="D21" s="26"/>
    </row>
    <row r="22" spans="1:4" x14ac:dyDescent="0.2">
      <c r="A22" s="27"/>
      <c r="B22" s="26"/>
      <c r="C22" s="26"/>
      <c r="D22" s="26"/>
    </row>
    <row r="23" spans="1:4" x14ac:dyDescent="0.2">
      <c r="A23" s="27"/>
      <c r="B23" s="26"/>
      <c r="C23" s="26"/>
      <c r="D23" s="26"/>
    </row>
    <row r="24" spans="1:4" x14ac:dyDescent="0.2">
      <c r="A24" s="27"/>
      <c r="B24" s="26"/>
      <c r="C24" s="26"/>
      <c r="D24" s="26"/>
    </row>
    <row r="25" spans="1:4" x14ac:dyDescent="0.2">
      <c r="A25" s="27"/>
      <c r="B25" s="26"/>
      <c r="C25" s="26"/>
      <c r="D25" s="26"/>
    </row>
    <row r="26" spans="1:4" x14ac:dyDescent="0.2">
      <c r="A26" s="27"/>
      <c r="B26" s="26"/>
      <c r="C26" s="26"/>
      <c r="D26" s="26"/>
    </row>
    <row r="27" spans="1:4" x14ac:dyDescent="0.2">
      <c r="A27" s="27"/>
      <c r="B27" s="26"/>
      <c r="C27" s="26"/>
      <c r="D27" s="26"/>
    </row>
    <row r="28" spans="1:4" x14ac:dyDescent="0.2">
      <c r="A28" s="27"/>
      <c r="B28" s="26"/>
      <c r="C28" s="26"/>
      <c r="D28" s="26"/>
    </row>
    <row r="29" spans="1:4" x14ac:dyDescent="0.2">
      <c r="A29" s="27"/>
      <c r="B29" s="26"/>
      <c r="C29" s="26"/>
      <c r="D29" s="26"/>
    </row>
  </sheetData>
  <mergeCells count="1">
    <mergeCell ref="A18:D18"/>
  </mergeCells>
  <phoneticPr fontId="1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64"/>
  <sheetViews>
    <sheetView zoomScaleNormal="100" workbookViewId="0">
      <selection activeCell="A30" sqref="A30"/>
    </sheetView>
  </sheetViews>
  <sheetFormatPr baseColWidth="10" defaultRowHeight="11.25" x14ac:dyDescent="0.2"/>
  <cols>
    <col min="1" max="1" width="42.28515625" style="8" customWidth="1"/>
    <col min="2" max="16384" width="11.42578125" style="2"/>
  </cols>
  <sheetData>
    <row r="1" spans="1:7" x14ac:dyDescent="0.2">
      <c r="A1" s="32" t="s">
        <v>354</v>
      </c>
    </row>
    <row r="2" spans="1:7" x14ac:dyDescent="0.2">
      <c r="A2" s="222" t="s">
        <v>340</v>
      </c>
    </row>
    <row r="3" spans="1:7" x14ac:dyDescent="0.2">
      <c r="A3" s="35"/>
    </row>
    <row r="4" spans="1:7" ht="33.75" x14ac:dyDescent="0.2">
      <c r="A4" s="24" t="s">
        <v>83</v>
      </c>
      <c r="B4" s="142" t="s">
        <v>84</v>
      </c>
      <c r="C4" s="28" t="s">
        <v>85</v>
      </c>
      <c r="D4" s="3" t="s">
        <v>86</v>
      </c>
    </row>
    <row r="5" spans="1:7" x14ac:dyDescent="0.2">
      <c r="A5" s="18" t="s">
        <v>87</v>
      </c>
      <c r="B5" s="230"/>
      <c r="C5" s="231"/>
      <c r="D5" s="231"/>
    </row>
    <row r="6" spans="1:7" x14ac:dyDescent="0.2">
      <c r="A6" s="9" t="s">
        <v>327</v>
      </c>
      <c r="B6" s="232">
        <v>1420</v>
      </c>
      <c r="C6" s="232">
        <v>119400</v>
      </c>
      <c r="D6" s="232">
        <v>122600</v>
      </c>
      <c r="E6" s="111"/>
      <c r="F6" s="111"/>
      <c r="G6" s="111"/>
    </row>
    <row r="7" spans="1:7" x14ac:dyDescent="0.2">
      <c r="A7" s="9" t="s">
        <v>328</v>
      </c>
      <c r="B7" s="233">
        <v>90</v>
      </c>
      <c r="C7" s="232">
        <v>9700</v>
      </c>
      <c r="D7" s="232">
        <v>8500</v>
      </c>
      <c r="E7" s="111"/>
      <c r="F7" s="111"/>
      <c r="G7" s="111"/>
    </row>
    <row r="8" spans="1:7" x14ac:dyDescent="0.2">
      <c r="A8" s="9" t="s">
        <v>329</v>
      </c>
      <c r="B8" s="233">
        <v>30</v>
      </c>
      <c r="C8" s="232">
        <v>700</v>
      </c>
      <c r="D8" s="232">
        <v>800</v>
      </c>
      <c r="E8" s="111"/>
      <c r="F8" s="111"/>
      <c r="G8" s="111"/>
    </row>
    <row r="9" spans="1:7" x14ac:dyDescent="0.2">
      <c r="A9" s="18" t="s">
        <v>89</v>
      </c>
      <c r="B9" s="230"/>
      <c r="C9" s="231"/>
      <c r="D9" s="232"/>
      <c r="E9" s="111"/>
      <c r="F9" s="111"/>
      <c r="G9" s="111"/>
    </row>
    <row r="10" spans="1:7" x14ac:dyDescent="0.2">
      <c r="A10" s="9" t="s">
        <v>330</v>
      </c>
      <c r="B10" s="232">
        <v>1610</v>
      </c>
      <c r="C10" s="232">
        <v>50000</v>
      </c>
      <c r="D10" s="232">
        <v>50600</v>
      </c>
      <c r="E10" s="111"/>
      <c r="F10" s="111"/>
      <c r="G10" s="111"/>
    </row>
    <row r="11" spans="1:7" x14ac:dyDescent="0.2">
      <c r="A11" s="9" t="s">
        <v>331</v>
      </c>
      <c r="B11" s="232">
        <v>1240</v>
      </c>
      <c r="C11" s="232">
        <v>39100</v>
      </c>
      <c r="D11" s="232">
        <v>37200</v>
      </c>
      <c r="E11" s="111"/>
      <c r="F11" s="111"/>
      <c r="G11" s="111"/>
    </row>
    <row r="12" spans="1:7" x14ac:dyDescent="0.2">
      <c r="A12" s="9" t="s">
        <v>332</v>
      </c>
      <c r="B12" s="233">
        <v>670</v>
      </c>
      <c r="C12" s="232">
        <v>27600</v>
      </c>
      <c r="D12" s="232">
        <v>27200</v>
      </c>
      <c r="E12" s="111"/>
      <c r="F12" s="111"/>
      <c r="G12" s="111"/>
    </row>
    <row r="13" spans="1:7" x14ac:dyDescent="0.2">
      <c r="A13" s="9" t="s">
        <v>333</v>
      </c>
      <c r="B13" s="233">
        <v>880</v>
      </c>
      <c r="C13" s="232">
        <v>26600</v>
      </c>
      <c r="D13" s="232">
        <v>25800</v>
      </c>
      <c r="E13" s="111"/>
      <c r="F13" s="111"/>
      <c r="G13" s="111"/>
    </row>
    <row r="14" spans="1:7" x14ac:dyDescent="0.2">
      <c r="A14" s="9" t="s">
        <v>334</v>
      </c>
      <c r="B14" s="233">
        <v>140</v>
      </c>
      <c r="C14" s="232">
        <v>3800</v>
      </c>
      <c r="D14" s="232">
        <v>4900</v>
      </c>
      <c r="E14" s="111"/>
      <c r="F14" s="111"/>
      <c r="G14" s="111"/>
    </row>
    <row r="15" spans="1:7" x14ac:dyDescent="0.2">
      <c r="A15" s="9" t="s">
        <v>335</v>
      </c>
      <c r="B15" s="233">
        <v>80</v>
      </c>
      <c r="C15" s="232">
        <v>3300</v>
      </c>
      <c r="D15" s="232">
        <v>3200</v>
      </c>
      <c r="E15" s="111"/>
      <c r="F15" s="111"/>
      <c r="G15" s="111"/>
    </row>
    <row r="16" spans="1:7" x14ac:dyDescent="0.2">
      <c r="A16" s="9" t="s">
        <v>336</v>
      </c>
      <c r="B16" s="233">
        <v>60</v>
      </c>
      <c r="C16" s="233">
        <v>900</v>
      </c>
      <c r="D16" s="232">
        <v>1500</v>
      </c>
      <c r="E16" s="111"/>
      <c r="F16" s="111"/>
      <c r="G16" s="111"/>
    </row>
    <row r="17" spans="1:7" x14ac:dyDescent="0.2">
      <c r="A17" s="18" t="s">
        <v>91</v>
      </c>
      <c r="B17" s="230"/>
      <c r="C17" s="231"/>
      <c r="D17" s="232"/>
      <c r="E17" s="111"/>
      <c r="F17" s="111"/>
      <c r="G17" s="111"/>
    </row>
    <row r="18" spans="1:7" x14ac:dyDescent="0.2">
      <c r="A18" s="9" t="s">
        <v>92</v>
      </c>
      <c r="B18" s="232">
        <v>1240</v>
      </c>
      <c r="C18" s="232">
        <v>50100</v>
      </c>
      <c r="D18" s="232">
        <v>52800</v>
      </c>
      <c r="E18" s="111"/>
      <c r="F18" s="111"/>
      <c r="G18" s="111"/>
    </row>
    <row r="19" spans="1:7" ht="22.5" x14ac:dyDescent="0.2">
      <c r="A19" s="103" t="s">
        <v>337</v>
      </c>
      <c r="B19" s="229">
        <v>30</v>
      </c>
      <c r="C19" s="229">
        <v>500</v>
      </c>
      <c r="D19" s="229">
        <v>400</v>
      </c>
      <c r="E19" s="111"/>
      <c r="F19" s="111"/>
      <c r="G19" s="111"/>
    </row>
    <row r="20" spans="1:7" x14ac:dyDescent="0.2">
      <c r="A20" s="10" t="s">
        <v>93</v>
      </c>
      <c r="B20" s="234">
        <v>7480</v>
      </c>
      <c r="C20" s="234">
        <v>331700</v>
      </c>
      <c r="D20" s="235"/>
      <c r="E20" s="111"/>
      <c r="F20" s="111"/>
      <c r="G20" s="111"/>
    </row>
    <row r="21" spans="1:7" ht="11.25" customHeight="1" x14ac:dyDescent="0.2">
      <c r="A21" s="431" t="s">
        <v>94</v>
      </c>
      <c r="B21" s="431"/>
      <c r="C21" s="431"/>
      <c r="D21" s="431"/>
      <c r="E21" s="5"/>
    </row>
    <row r="22" spans="1:7" ht="11.25" customHeight="1" x14ac:dyDescent="0.2">
      <c r="A22" s="432" t="s">
        <v>95</v>
      </c>
      <c r="B22" s="432"/>
      <c r="C22" s="432"/>
      <c r="D22" s="432"/>
      <c r="E22" s="5"/>
    </row>
    <row r="23" spans="1:7" ht="11.25" customHeight="1" x14ac:dyDescent="0.2">
      <c r="A23" s="433" t="s">
        <v>313</v>
      </c>
      <c r="B23" s="433"/>
      <c r="C23" s="433"/>
      <c r="D23" s="433"/>
      <c r="E23" s="433"/>
    </row>
    <row r="24" spans="1:7" x14ac:dyDescent="0.2">
      <c r="A24" s="433" t="s">
        <v>352</v>
      </c>
      <c r="B24" s="433"/>
      <c r="C24" s="433"/>
      <c r="D24" s="433"/>
      <c r="E24" s="433"/>
    </row>
    <row r="25" spans="1:7" x14ac:dyDescent="0.2">
      <c r="A25" s="27"/>
      <c r="B25" s="26"/>
      <c r="C25" s="26"/>
      <c r="D25" s="26"/>
    </row>
    <row r="26" spans="1:7" x14ac:dyDescent="0.2">
      <c r="A26" s="27"/>
      <c r="B26" s="26"/>
      <c r="C26" s="26"/>
      <c r="D26" s="26"/>
    </row>
    <row r="27" spans="1:7" x14ac:dyDescent="0.2">
      <c r="A27" s="27"/>
      <c r="B27" s="109"/>
      <c r="C27" s="26"/>
      <c r="D27" s="26"/>
    </row>
    <row r="28" spans="1:7" x14ac:dyDescent="0.2">
      <c r="A28" s="27"/>
      <c r="B28" s="26"/>
      <c r="C28" s="26"/>
      <c r="D28" s="26"/>
    </row>
    <row r="29" spans="1:7" x14ac:dyDescent="0.2">
      <c r="A29" s="2"/>
      <c r="B29" s="26"/>
      <c r="C29" s="26"/>
      <c r="D29" s="26"/>
    </row>
    <row r="30" spans="1:7" x14ac:dyDescent="0.2">
      <c r="A30" s="27"/>
      <c r="B30" s="26"/>
      <c r="C30" s="26"/>
      <c r="D30" s="26"/>
    </row>
    <row r="31" spans="1:7" x14ac:dyDescent="0.2">
      <c r="A31" s="27"/>
      <c r="B31" s="26"/>
      <c r="C31" s="26"/>
      <c r="D31" s="26"/>
    </row>
    <row r="32" spans="1:7"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row r="47" spans="1:4" x14ac:dyDescent="0.2">
      <c r="A47" s="27"/>
      <c r="B47" s="26"/>
      <c r="C47" s="26"/>
      <c r="D47" s="26"/>
    </row>
    <row r="48" spans="1:4" x14ac:dyDescent="0.2">
      <c r="A48" s="27"/>
      <c r="B48" s="26"/>
      <c r="C48" s="26"/>
      <c r="D48" s="26"/>
    </row>
    <row r="49" spans="1:4" x14ac:dyDescent="0.2">
      <c r="A49" s="27"/>
      <c r="B49" s="26"/>
      <c r="C49" s="26"/>
      <c r="D49" s="26"/>
    </row>
    <row r="50" spans="1:4" x14ac:dyDescent="0.2">
      <c r="A50" s="27"/>
      <c r="B50" s="26"/>
      <c r="C50" s="26"/>
      <c r="D50" s="26"/>
    </row>
    <row r="51" spans="1:4" x14ac:dyDescent="0.2">
      <c r="A51" s="27"/>
      <c r="B51" s="26"/>
      <c r="C51" s="26"/>
      <c r="D51" s="26"/>
    </row>
    <row r="52" spans="1:4" x14ac:dyDescent="0.2">
      <c r="A52" s="27"/>
      <c r="B52" s="26"/>
      <c r="C52" s="26"/>
      <c r="D52" s="26"/>
    </row>
    <row r="53" spans="1:4" x14ac:dyDescent="0.2">
      <c r="A53" s="27"/>
      <c r="B53" s="26"/>
      <c r="C53" s="26"/>
      <c r="D53" s="26"/>
    </row>
    <row r="54" spans="1:4" x14ac:dyDescent="0.2">
      <c r="A54" s="27"/>
      <c r="B54" s="26"/>
      <c r="C54" s="26"/>
      <c r="D54" s="26"/>
    </row>
    <row r="55" spans="1:4" x14ac:dyDescent="0.2">
      <c r="A55" s="27"/>
      <c r="B55" s="26"/>
      <c r="C55" s="26"/>
      <c r="D55" s="26"/>
    </row>
    <row r="56" spans="1:4" x14ac:dyDescent="0.2">
      <c r="A56" s="27"/>
      <c r="B56" s="26"/>
      <c r="C56" s="26"/>
      <c r="D56" s="26"/>
    </row>
    <row r="57" spans="1:4" x14ac:dyDescent="0.2">
      <c r="A57" s="27"/>
      <c r="B57" s="26"/>
      <c r="C57" s="26"/>
      <c r="D57" s="26"/>
    </row>
    <row r="58" spans="1:4" x14ac:dyDescent="0.2">
      <c r="A58" s="27"/>
      <c r="B58" s="26"/>
      <c r="C58" s="26"/>
      <c r="D58" s="26"/>
    </row>
    <row r="59" spans="1:4" x14ac:dyDescent="0.2">
      <c r="A59" s="27"/>
      <c r="B59" s="26"/>
      <c r="C59" s="26"/>
      <c r="D59" s="26"/>
    </row>
    <row r="60" spans="1:4" x14ac:dyDescent="0.2">
      <c r="A60" s="27"/>
      <c r="B60" s="26"/>
      <c r="C60" s="26"/>
      <c r="D60" s="26"/>
    </row>
    <row r="61" spans="1:4" x14ac:dyDescent="0.2">
      <c r="A61" s="27"/>
      <c r="B61" s="26"/>
      <c r="C61" s="26"/>
      <c r="D61" s="26"/>
    </row>
    <row r="62" spans="1:4" x14ac:dyDescent="0.2">
      <c r="A62" s="27"/>
      <c r="B62" s="26"/>
      <c r="C62" s="26"/>
      <c r="D62" s="26"/>
    </row>
    <row r="63" spans="1:4" x14ac:dyDescent="0.2">
      <c r="A63" s="27"/>
      <c r="B63" s="26"/>
      <c r="C63" s="26"/>
      <c r="D63" s="26"/>
    </row>
    <row r="64" spans="1:4" x14ac:dyDescent="0.2">
      <c r="A64" s="27"/>
      <c r="B64" s="26"/>
      <c r="C64" s="26"/>
      <c r="D64" s="26"/>
    </row>
  </sheetData>
  <mergeCells count="4">
    <mergeCell ref="A21:D21"/>
    <mergeCell ref="A22:D22"/>
    <mergeCell ref="A24:E24"/>
    <mergeCell ref="A23:E23"/>
  </mergeCells>
  <phoneticPr fontId="13" type="noConversion"/>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D40"/>
  <sheetViews>
    <sheetView topLeftCell="A19" workbookViewId="0">
      <selection activeCell="D4" sqref="D4"/>
    </sheetView>
  </sheetViews>
  <sheetFormatPr baseColWidth="10" defaultRowHeight="11.25" x14ac:dyDescent="0.2"/>
  <cols>
    <col min="1" max="1" width="50.85546875" style="8" customWidth="1"/>
    <col min="2" max="16384" width="11.42578125" style="2"/>
  </cols>
  <sheetData>
    <row r="1" spans="1:4" ht="18.75" customHeight="1" x14ac:dyDescent="0.2">
      <c r="A1" s="1" t="s">
        <v>535</v>
      </c>
      <c r="B1" s="1"/>
      <c r="C1" s="1"/>
      <c r="D1" s="1"/>
    </row>
    <row r="2" spans="1:4" x14ac:dyDescent="0.2">
      <c r="A2" s="6"/>
    </row>
    <row r="3" spans="1:4" s="8" customFormat="1" ht="30.75" customHeight="1" x14ac:dyDescent="0.25">
      <c r="A3" s="24" t="s">
        <v>272</v>
      </c>
      <c r="B3" s="142" t="s">
        <v>167</v>
      </c>
      <c r="C3" s="142" t="s">
        <v>166</v>
      </c>
      <c r="D3" s="107" t="s">
        <v>162</v>
      </c>
    </row>
    <row r="4" spans="1:4" x14ac:dyDescent="0.2">
      <c r="A4" s="10" t="s">
        <v>273</v>
      </c>
      <c r="B4" s="233"/>
      <c r="C4" s="233"/>
      <c r="D4" s="233"/>
    </row>
    <row r="5" spans="1:4" ht="22.5" x14ac:dyDescent="0.2">
      <c r="A5" s="9" t="s">
        <v>420</v>
      </c>
      <c r="B5" s="240">
        <v>1.6</v>
      </c>
      <c r="C5" s="282">
        <v>1.4</v>
      </c>
      <c r="D5" s="240">
        <v>1.5</v>
      </c>
    </row>
    <row r="6" spans="1:4" ht="22.5" x14ac:dyDescent="0.2">
      <c r="A6" s="9" t="s">
        <v>421</v>
      </c>
      <c r="B6" s="240">
        <v>1.7</v>
      </c>
      <c r="C6" s="240">
        <v>0.8</v>
      </c>
      <c r="D6" s="240">
        <v>1.1000000000000001</v>
      </c>
    </row>
    <row r="7" spans="1:4" ht="22.5" x14ac:dyDescent="0.2">
      <c r="A7" s="9" t="s">
        <v>274</v>
      </c>
      <c r="B7" s="240">
        <v>30.6</v>
      </c>
      <c r="C7" s="240">
        <v>26.4</v>
      </c>
      <c r="D7" s="240">
        <v>27.9</v>
      </c>
    </row>
    <row r="8" spans="1:4" x14ac:dyDescent="0.2">
      <c r="A8" s="9" t="s">
        <v>275</v>
      </c>
      <c r="B8" s="263" t="s">
        <v>486</v>
      </c>
      <c r="C8" s="263" t="s">
        <v>486</v>
      </c>
      <c r="D8" s="263" t="s">
        <v>486</v>
      </c>
    </row>
    <row r="9" spans="1:4" x14ac:dyDescent="0.2">
      <c r="A9" s="9" t="s">
        <v>276</v>
      </c>
      <c r="B9" s="263" t="s">
        <v>486</v>
      </c>
      <c r="C9" s="280">
        <v>1.1000000000000001</v>
      </c>
      <c r="D9" s="280">
        <v>0.8</v>
      </c>
    </row>
    <row r="10" spans="1:4" x14ac:dyDescent="0.2">
      <c r="A10" s="9" t="s">
        <v>277</v>
      </c>
      <c r="B10" s="280">
        <v>0.7</v>
      </c>
      <c r="C10" s="263" t="s">
        <v>486</v>
      </c>
      <c r="D10" s="280">
        <v>0.5</v>
      </c>
    </row>
    <row r="11" spans="1:4" x14ac:dyDescent="0.2">
      <c r="A11" s="9" t="s">
        <v>278</v>
      </c>
      <c r="B11" s="263" t="s">
        <v>486</v>
      </c>
      <c r="C11" s="263" t="s">
        <v>486</v>
      </c>
      <c r="D11" s="263" t="s">
        <v>486</v>
      </c>
    </row>
    <row r="12" spans="1:4" x14ac:dyDescent="0.2">
      <c r="A12" s="9" t="s">
        <v>279</v>
      </c>
      <c r="B12" s="263" t="s">
        <v>486</v>
      </c>
      <c r="C12" s="263" t="s">
        <v>486</v>
      </c>
      <c r="D12" s="263" t="s">
        <v>486</v>
      </c>
    </row>
    <row r="13" spans="1:4" x14ac:dyDescent="0.2">
      <c r="A13" s="10" t="s">
        <v>280</v>
      </c>
      <c r="B13" s="280"/>
      <c r="C13" s="280"/>
      <c r="D13" s="280"/>
    </row>
    <row r="14" spans="1:4" ht="22.5" x14ac:dyDescent="0.2">
      <c r="A14" s="9" t="s">
        <v>281</v>
      </c>
      <c r="B14" s="240">
        <v>18.5</v>
      </c>
      <c r="C14" s="240">
        <v>18.399999999999999</v>
      </c>
      <c r="D14" s="240">
        <v>18.399999999999999</v>
      </c>
    </row>
    <row r="15" spans="1:4" x14ac:dyDescent="0.2">
      <c r="A15" s="9" t="s">
        <v>282</v>
      </c>
      <c r="B15" s="280">
        <v>2.4</v>
      </c>
      <c r="C15" s="280">
        <v>2.2999999999999998</v>
      </c>
      <c r="D15" s="283">
        <v>2.4</v>
      </c>
    </row>
    <row r="16" spans="1:4" x14ac:dyDescent="0.2">
      <c r="A16" s="9" t="s">
        <v>284</v>
      </c>
      <c r="B16" s="280">
        <v>3.3</v>
      </c>
      <c r="C16" s="283">
        <v>4.0999999999999996</v>
      </c>
      <c r="D16" s="280">
        <v>3.8</v>
      </c>
    </row>
    <row r="17" spans="1:4" x14ac:dyDescent="0.2">
      <c r="A17" s="9" t="s">
        <v>285</v>
      </c>
      <c r="B17" s="280">
        <v>5.0999999999999996</v>
      </c>
      <c r="C17" s="280">
        <v>5.0999999999999996</v>
      </c>
      <c r="D17" s="280">
        <v>5.0999999999999996</v>
      </c>
    </row>
    <row r="18" spans="1:4" x14ac:dyDescent="0.2">
      <c r="A18" s="9" t="s">
        <v>286</v>
      </c>
      <c r="B18" s="280">
        <v>1.9</v>
      </c>
      <c r="C18" s="280">
        <v>1.8</v>
      </c>
      <c r="D18" s="280">
        <v>1.8</v>
      </c>
    </row>
    <row r="19" spans="1:4" x14ac:dyDescent="0.2">
      <c r="A19" s="10" t="s">
        <v>287</v>
      </c>
      <c r="B19" s="280"/>
      <c r="C19" s="280"/>
      <c r="D19" s="280"/>
    </row>
    <row r="20" spans="1:4" x14ac:dyDescent="0.2">
      <c r="A20" s="9" t="s">
        <v>288</v>
      </c>
      <c r="B20" s="280">
        <v>1.6</v>
      </c>
      <c r="C20" s="283">
        <v>3.1</v>
      </c>
      <c r="D20" s="280">
        <v>2.5</v>
      </c>
    </row>
    <row r="21" spans="1:4" x14ac:dyDescent="0.2">
      <c r="A21" s="9" t="s">
        <v>289</v>
      </c>
      <c r="B21" s="263" t="s">
        <v>486</v>
      </c>
      <c r="C21" s="280">
        <v>0.6</v>
      </c>
      <c r="D21" s="280">
        <v>0.5</v>
      </c>
    </row>
    <row r="22" spans="1:4" x14ac:dyDescent="0.2">
      <c r="A22" s="9" t="s">
        <v>290</v>
      </c>
      <c r="B22" s="280">
        <v>2.1</v>
      </c>
      <c r="C22" s="280">
        <v>2.5</v>
      </c>
      <c r="D22" s="280">
        <v>2.4</v>
      </c>
    </row>
    <row r="23" spans="1:4" x14ac:dyDescent="0.2">
      <c r="A23" s="9" t="s">
        <v>291</v>
      </c>
      <c r="B23" s="263" t="s">
        <v>486</v>
      </c>
      <c r="C23" s="263" t="s">
        <v>486</v>
      </c>
      <c r="D23" s="263" t="s">
        <v>486</v>
      </c>
    </row>
    <row r="24" spans="1:4" x14ac:dyDescent="0.2">
      <c r="A24" s="9" t="s">
        <v>292</v>
      </c>
      <c r="B24" s="263" t="s">
        <v>486</v>
      </c>
      <c r="C24" s="263" t="s">
        <v>486</v>
      </c>
      <c r="D24" s="263" t="s">
        <v>486</v>
      </c>
    </row>
    <row r="25" spans="1:4" x14ac:dyDescent="0.2">
      <c r="A25" s="9" t="s">
        <v>293</v>
      </c>
      <c r="B25" s="263" t="s">
        <v>486</v>
      </c>
      <c r="C25" s="263" t="s">
        <v>486</v>
      </c>
      <c r="D25" s="263" t="s">
        <v>486</v>
      </c>
    </row>
    <row r="26" spans="1:4" x14ac:dyDescent="0.2">
      <c r="A26" s="10" t="s">
        <v>51</v>
      </c>
      <c r="B26" s="280"/>
      <c r="C26" s="280"/>
      <c r="D26" s="280"/>
    </row>
    <row r="27" spans="1:4" x14ac:dyDescent="0.2">
      <c r="A27" s="9" t="s">
        <v>466</v>
      </c>
      <c r="B27" s="240">
        <v>20.5</v>
      </c>
      <c r="C27" s="240">
        <v>21</v>
      </c>
      <c r="D27" s="240">
        <v>20.8</v>
      </c>
    </row>
    <row r="28" spans="1:4" x14ac:dyDescent="0.2">
      <c r="A28" s="9" t="s">
        <v>294</v>
      </c>
      <c r="B28" s="280">
        <v>4.4000000000000004</v>
      </c>
      <c r="C28" s="280">
        <v>4.8</v>
      </c>
      <c r="D28" s="280">
        <v>4.7</v>
      </c>
    </row>
    <row r="29" spans="1:4" x14ac:dyDescent="0.2">
      <c r="A29" s="9" t="s">
        <v>51</v>
      </c>
      <c r="B29" s="280">
        <v>4.2</v>
      </c>
      <c r="C29" s="280">
        <v>5.4</v>
      </c>
      <c r="D29" s="280">
        <v>5</v>
      </c>
    </row>
    <row r="30" spans="1:4" x14ac:dyDescent="0.2">
      <c r="A30" s="10" t="s">
        <v>162</v>
      </c>
      <c r="B30" s="281">
        <v>100</v>
      </c>
      <c r="C30" s="281">
        <v>100</v>
      </c>
      <c r="D30" s="281">
        <v>100</v>
      </c>
    </row>
    <row r="31" spans="1:4" x14ac:dyDescent="0.2">
      <c r="A31" s="10" t="s">
        <v>137</v>
      </c>
      <c r="B31" s="278">
        <v>2700</v>
      </c>
      <c r="C31" s="278">
        <v>5200</v>
      </c>
      <c r="D31" s="278">
        <v>7900</v>
      </c>
    </row>
    <row r="32" spans="1:4" x14ac:dyDescent="0.2">
      <c r="A32" s="166" t="s">
        <v>373</v>
      </c>
      <c r="B32" s="279">
        <v>2800</v>
      </c>
      <c r="C32" s="279">
        <v>5300</v>
      </c>
      <c r="D32" s="279">
        <v>8100</v>
      </c>
    </row>
    <row r="33" spans="1:4" x14ac:dyDescent="0.2">
      <c r="A33" s="120" t="s">
        <v>338</v>
      </c>
      <c r="B33" s="120"/>
      <c r="C33" s="120"/>
      <c r="D33" s="120"/>
    </row>
    <row r="34" spans="1:4" x14ac:dyDescent="0.2">
      <c r="A34" s="119" t="s">
        <v>370</v>
      </c>
      <c r="B34" s="119"/>
      <c r="C34" s="119"/>
      <c r="D34" s="119"/>
    </row>
    <row r="35" spans="1:4" x14ac:dyDescent="0.2">
      <c r="A35" s="25"/>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sheetData>
  <phoneticPr fontId="13"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D46"/>
  <sheetViews>
    <sheetView workbookViewId="0">
      <selection activeCell="D4" sqref="D4"/>
    </sheetView>
  </sheetViews>
  <sheetFormatPr baseColWidth="10" defaultRowHeight="11.25" x14ac:dyDescent="0.2"/>
  <cols>
    <col min="1" max="1" width="45.7109375" style="8" customWidth="1"/>
    <col min="2" max="16384" width="11.42578125" style="2"/>
  </cols>
  <sheetData>
    <row r="1" spans="1:4" ht="13.5" customHeight="1" x14ac:dyDescent="0.2">
      <c r="A1" s="1" t="s">
        <v>536</v>
      </c>
      <c r="B1" s="1"/>
      <c r="C1" s="1"/>
      <c r="D1" s="1"/>
    </row>
    <row r="2" spans="1:4" x14ac:dyDescent="0.2">
      <c r="A2" s="6"/>
    </row>
    <row r="3" spans="1:4" s="8" customFormat="1" ht="23.25" customHeight="1" x14ac:dyDescent="0.25">
      <c r="A3" s="24" t="s">
        <v>379</v>
      </c>
      <c r="B3" s="142" t="s">
        <v>167</v>
      </c>
      <c r="C3" s="142" t="s">
        <v>166</v>
      </c>
      <c r="D3" s="107" t="s">
        <v>162</v>
      </c>
    </row>
    <row r="4" spans="1:4" x14ac:dyDescent="0.2">
      <c r="A4" s="9" t="s">
        <v>457</v>
      </c>
      <c r="B4" s="280">
        <v>82</v>
      </c>
      <c r="C4" s="280">
        <v>85.8</v>
      </c>
      <c r="D4" s="280">
        <v>84.5</v>
      </c>
    </row>
    <row r="5" spans="1:4" ht="22.5" x14ac:dyDescent="0.2">
      <c r="A5" s="9" t="s">
        <v>458</v>
      </c>
      <c r="B5" s="240">
        <v>3.1</v>
      </c>
      <c r="C5" s="282">
        <v>2.6</v>
      </c>
      <c r="D5" s="240">
        <v>2.8</v>
      </c>
    </row>
    <row r="6" spans="1:4" x14ac:dyDescent="0.2">
      <c r="A6" s="9" t="s">
        <v>459</v>
      </c>
      <c r="B6" s="280">
        <v>13.5</v>
      </c>
      <c r="C6" s="280">
        <v>10.5</v>
      </c>
      <c r="D6" s="280">
        <v>11.5</v>
      </c>
    </row>
    <row r="7" spans="1:4" x14ac:dyDescent="0.2">
      <c r="A7" s="9" t="s">
        <v>460</v>
      </c>
      <c r="B7" s="288" t="s">
        <v>389</v>
      </c>
      <c r="C7" s="288" t="s">
        <v>389</v>
      </c>
      <c r="D7" s="288" t="s">
        <v>389</v>
      </c>
    </row>
    <row r="8" spans="1:4" x14ac:dyDescent="0.2">
      <c r="A8" s="9" t="s">
        <v>461</v>
      </c>
      <c r="B8" s="288" t="s">
        <v>389</v>
      </c>
      <c r="C8" s="288" t="s">
        <v>389</v>
      </c>
      <c r="D8" s="288" t="s">
        <v>389</v>
      </c>
    </row>
    <row r="9" spans="1:4" x14ac:dyDescent="0.2">
      <c r="A9" s="9" t="s">
        <v>241</v>
      </c>
      <c r="B9" s="288" t="s">
        <v>389</v>
      </c>
      <c r="C9" s="288" t="s">
        <v>389</v>
      </c>
      <c r="D9" s="288" t="s">
        <v>389</v>
      </c>
    </row>
    <row r="10" spans="1:4" x14ac:dyDescent="0.2">
      <c r="A10" s="9" t="s">
        <v>242</v>
      </c>
      <c r="B10" s="288" t="s">
        <v>389</v>
      </c>
      <c r="C10" s="288" t="s">
        <v>389</v>
      </c>
      <c r="D10" s="288" t="s">
        <v>389</v>
      </c>
    </row>
    <row r="11" spans="1:4" x14ac:dyDescent="0.2">
      <c r="A11" s="9" t="s">
        <v>243</v>
      </c>
      <c r="B11" s="288" t="s">
        <v>389</v>
      </c>
      <c r="C11" s="288" t="s">
        <v>389</v>
      </c>
      <c r="D11" s="288" t="s">
        <v>389</v>
      </c>
    </row>
    <row r="12" spans="1:4" x14ac:dyDescent="0.2">
      <c r="A12" s="9" t="s">
        <v>244</v>
      </c>
      <c r="B12" s="288" t="s">
        <v>389</v>
      </c>
      <c r="C12" s="288" t="s">
        <v>389</v>
      </c>
      <c r="D12" s="288" t="s">
        <v>389</v>
      </c>
    </row>
    <row r="13" spans="1:4" ht="22.5" x14ac:dyDescent="0.2">
      <c r="A13" s="9" t="s">
        <v>456</v>
      </c>
      <c r="B13" s="288" t="s">
        <v>389</v>
      </c>
      <c r="C13" s="288" t="s">
        <v>389</v>
      </c>
      <c r="D13" s="288" t="s">
        <v>389</v>
      </c>
    </row>
    <row r="14" spans="1:4" x14ac:dyDescent="0.2">
      <c r="A14" s="9" t="s">
        <v>246</v>
      </c>
      <c r="B14" s="288" t="s">
        <v>389</v>
      </c>
      <c r="C14" s="288" t="s">
        <v>389</v>
      </c>
      <c r="D14" s="288" t="s">
        <v>389</v>
      </c>
    </row>
    <row r="15" spans="1:4" x14ac:dyDescent="0.2">
      <c r="A15" s="10" t="s">
        <v>162</v>
      </c>
      <c r="B15" s="281">
        <v>100</v>
      </c>
      <c r="C15" s="281">
        <v>100</v>
      </c>
      <c r="D15" s="281">
        <v>100</v>
      </c>
    </row>
    <row r="16" spans="1:4" x14ac:dyDescent="0.2">
      <c r="A16" s="10" t="s">
        <v>137</v>
      </c>
      <c r="B16" s="278">
        <v>2800</v>
      </c>
      <c r="C16" s="278">
        <v>5300</v>
      </c>
      <c r="D16" s="278">
        <v>8000</v>
      </c>
    </row>
    <row r="17" spans="1:4" x14ac:dyDescent="0.2">
      <c r="A17" s="10" t="s">
        <v>373</v>
      </c>
      <c r="B17" s="278">
        <v>2800</v>
      </c>
      <c r="C17" s="278">
        <v>5300</v>
      </c>
      <c r="D17" s="278">
        <v>8100</v>
      </c>
    </row>
    <row r="18" spans="1:4" x14ac:dyDescent="0.2">
      <c r="A18" s="432" t="s">
        <v>488</v>
      </c>
      <c r="B18" s="432"/>
      <c r="C18" s="432"/>
      <c r="D18" s="432"/>
    </row>
    <row r="19" spans="1:4" x14ac:dyDescent="0.2">
      <c r="A19" s="433" t="s">
        <v>338</v>
      </c>
      <c r="B19" s="433"/>
      <c r="C19" s="433"/>
      <c r="D19" s="433"/>
    </row>
    <row r="20" spans="1:4" x14ac:dyDescent="0.2">
      <c r="A20" s="433" t="s">
        <v>380</v>
      </c>
      <c r="B20" s="433"/>
      <c r="C20" s="433"/>
      <c r="D20" s="433"/>
    </row>
    <row r="21" spans="1:4" x14ac:dyDescent="0.2">
      <c r="A21" s="25"/>
      <c r="B21" s="26"/>
      <c r="C21" s="26"/>
      <c r="D21" s="26"/>
    </row>
    <row r="22" spans="1:4" x14ac:dyDescent="0.2">
      <c r="A22" s="25"/>
      <c r="B22" s="26"/>
      <c r="C22" s="26"/>
      <c r="D22" s="26"/>
    </row>
    <row r="23" spans="1:4" x14ac:dyDescent="0.2">
      <c r="A23" s="27"/>
      <c r="B23" s="114"/>
      <c r="C23" s="114"/>
      <c r="D23" s="113"/>
    </row>
    <row r="24" spans="1:4" x14ac:dyDescent="0.2">
      <c r="A24" s="27"/>
      <c r="B24" s="114"/>
      <c r="C24" s="114"/>
      <c r="D24" s="113"/>
    </row>
    <row r="25" spans="1:4" x14ac:dyDescent="0.2">
      <c r="A25" s="27"/>
      <c r="B25" s="114"/>
      <c r="C25" s="114"/>
      <c r="D25" s="113"/>
    </row>
    <row r="26" spans="1:4" x14ac:dyDescent="0.2">
      <c r="A26" s="27"/>
      <c r="B26" s="114"/>
      <c r="C26" s="114"/>
      <c r="D26" s="113"/>
    </row>
    <row r="27" spans="1:4" x14ac:dyDescent="0.2">
      <c r="A27" s="27"/>
      <c r="B27" s="114"/>
      <c r="C27" s="114"/>
      <c r="D27" s="113"/>
    </row>
    <row r="28" spans="1:4" x14ac:dyDescent="0.2">
      <c r="A28" s="27"/>
      <c r="B28" s="114"/>
      <c r="C28" s="114"/>
      <c r="D28" s="113"/>
    </row>
    <row r="29" spans="1:4" x14ac:dyDescent="0.2">
      <c r="A29" s="27"/>
      <c r="B29" s="114"/>
      <c r="C29" s="114"/>
      <c r="D29" s="113"/>
    </row>
    <row r="30" spans="1:4" x14ac:dyDescent="0.2">
      <c r="A30" s="27"/>
      <c r="B30" s="114"/>
      <c r="C30" s="114"/>
      <c r="D30" s="113"/>
    </row>
    <row r="31" spans="1:4" x14ac:dyDescent="0.2">
      <c r="A31" s="27"/>
      <c r="B31" s="114"/>
      <c r="C31" s="114"/>
      <c r="D31" s="113"/>
    </row>
    <row r="32" spans="1:4" x14ac:dyDescent="0.2">
      <c r="A32" s="27"/>
      <c r="B32" s="114"/>
      <c r="C32" s="114"/>
      <c r="D32" s="113"/>
    </row>
    <row r="33" spans="1:4" x14ac:dyDescent="0.2">
      <c r="A33" s="27"/>
      <c r="B33" s="114"/>
      <c r="C33" s="114"/>
      <c r="D33" s="113"/>
    </row>
    <row r="34" spans="1:4" x14ac:dyDescent="0.2">
      <c r="A34" s="27"/>
      <c r="B34" s="114"/>
      <c r="C34" s="26"/>
      <c r="D34" s="26"/>
    </row>
    <row r="35" spans="1:4" x14ac:dyDescent="0.2">
      <c r="A35" s="27"/>
      <c r="B35" s="114"/>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sheetData>
  <mergeCells count="3">
    <mergeCell ref="A19:D19"/>
    <mergeCell ref="A20:D20"/>
    <mergeCell ref="A18:D18"/>
  </mergeCells>
  <phoneticPr fontId="13" type="noConversion"/>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G44"/>
  <sheetViews>
    <sheetView workbookViewId="0">
      <selection activeCell="H22" sqref="H22"/>
    </sheetView>
  </sheetViews>
  <sheetFormatPr baseColWidth="10" defaultRowHeight="11.25" x14ac:dyDescent="0.2"/>
  <cols>
    <col min="1" max="1" width="35.28515625" style="8" customWidth="1"/>
    <col min="2" max="16384" width="11.42578125" style="2"/>
  </cols>
  <sheetData>
    <row r="1" spans="1:7" x14ac:dyDescent="0.2">
      <c r="A1" s="6" t="s">
        <v>537</v>
      </c>
    </row>
    <row r="2" spans="1:7" x14ac:dyDescent="0.2">
      <c r="A2" s="6" t="s">
        <v>406</v>
      </c>
    </row>
    <row r="3" spans="1:7" x14ac:dyDescent="0.2">
      <c r="A3" s="6"/>
    </row>
    <row r="4" spans="1:7" s="8" customFormat="1" ht="16.5" customHeight="1" x14ac:dyDescent="0.25">
      <c r="A4" s="458" t="s">
        <v>410</v>
      </c>
      <c r="B4" s="460" t="s">
        <v>295</v>
      </c>
      <c r="C4" s="460"/>
      <c r="D4" s="452"/>
      <c r="E4" s="452" t="s">
        <v>381</v>
      </c>
      <c r="F4" s="452"/>
      <c r="G4" s="452"/>
    </row>
    <row r="5" spans="1:7" s="8" customFormat="1" ht="16.5" customHeight="1" x14ac:dyDescent="0.25">
      <c r="A5" s="459"/>
      <c r="B5" s="107" t="s">
        <v>167</v>
      </c>
      <c r="C5" s="107" t="s">
        <v>166</v>
      </c>
      <c r="D5" s="107" t="s">
        <v>162</v>
      </c>
      <c r="E5" s="107" t="s">
        <v>167</v>
      </c>
      <c r="F5" s="107" t="s">
        <v>166</v>
      </c>
      <c r="G5" s="107" t="s">
        <v>162</v>
      </c>
    </row>
    <row r="6" spans="1:7" x14ac:dyDescent="0.2">
      <c r="A6" s="9" t="s">
        <v>24</v>
      </c>
      <c r="B6" s="263">
        <v>0.7</v>
      </c>
      <c r="C6" s="263">
        <v>0.7</v>
      </c>
      <c r="D6" s="263">
        <v>0.7</v>
      </c>
      <c r="E6" s="263" t="s">
        <v>486</v>
      </c>
      <c r="F6" s="280">
        <v>0.6</v>
      </c>
      <c r="G6" s="280">
        <v>0.5</v>
      </c>
    </row>
    <row r="7" spans="1:7" x14ac:dyDescent="0.2">
      <c r="A7" s="9" t="s">
        <v>25</v>
      </c>
      <c r="B7" s="263">
        <v>10.6</v>
      </c>
      <c r="C7" s="263">
        <v>12.5</v>
      </c>
      <c r="D7" s="263">
        <v>11.8</v>
      </c>
      <c r="E7" s="280">
        <v>10.4</v>
      </c>
      <c r="F7" s="280">
        <v>12.5</v>
      </c>
      <c r="G7" s="280">
        <v>11.7</v>
      </c>
    </row>
    <row r="8" spans="1:7" x14ac:dyDescent="0.2">
      <c r="A8" s="9" t="s">
        <v>26</v>
      </c>
      <c r="B8" s="263">
        <v>11.9</v>
      </c>
      <c r="C8" s="263">
        <v>12.7</v>
      </c>
      <c r="D8" s="263">
        <v>12.4</v>
      </c>
      <c r="E8" s="280">
        <v>11.6</v>
      </c>
      <c r="F8" s="280">
        <v>12.3</v>
      </c>
      <c r="G8" s="280">
        <v>12.1</v>
      </c>
    </row>
    <row r="9" spans="1:7" x14ac:dyDescent="0.2">
      <c r="A9" s="9" t="s">
        <v>27</v>
      </c>
      <c r="B9" s="263">
        <v>10.7</v>
      </c>
      <c r="C9" s="263">
        <v>11.3</v>
      </c>
      <c r="D9" s="263">
        <v>11.1</v>
      </c>
      <c r="E9" s="280">
        <v>9.6999999999999993</v>
      </c>
      <c r="F9" s="280">
        <v>10.8</v>
      </c>
      <c r="G9" s="280">
        <v>10.4</v>
      </c>
    </row>
    <row r="10" spans="1:7" x14ac:dyDescent="0.2">
      <c r="A10" s="9" t="s">
        <v>28</v>
      </c>
      <c r="B10" s="263">
        <v>12.4</v>
      </c>
      <c r="C10" s="263">
        <v>11.9</v>
      </c>
      <c r="D10" s="263">
        <v>12.1</v>
      </c>
      <c r="E10" s="280">
        <v>9.1</v>
      </c>
      <c r="F10" s="280">
        <v>9.3000000000000007</v>
      </c>
      <c r="G10" s="280">
        <v>9.1999999999999993</v>
      </c>
    </row>
    <row r="11" spans="1:7" x14ac:dyDescent="0.2">
      <c r="A11" s="9" t="s">
        <v>29</v>
      </c>
      <c r="B11" s="263">
        <v>10.5</v>
      </c>
      <c r="C11" s="263">
        <v>10.5</v>
      </c>
      <c r="D11" s="263">
        <v>10.5</v>
      </c>
      <c r="E11" s="280">
        <v>11.4</v>
      </c>
      <c r="F11" s="280">
        <v>10.4</v>
      </c>
      <c r="G11" s="280">
        <v>10.8</v>
      </c>
    </row>
    <row r="12" spans="1:7" x14ac:dyDescent="0.2">
      <c r="A12" s="9" t="s">
        <v>30</v>
      </c>
      <c r="B12" s="263">
        <v>11.4</v>
      </c>
      <c r="C12" s="263">
        <v>11.1</v>
      </c>
      <c r="D12" s="263">
        <v>11.2</v>
      </c>
      <c r="E12" s="280">
        <v>9.9</v>
      </c>
      <c r="F12" s="280">
        <v>10.199999999999999</v>
      </c>
      <c r="G12" s="280">
        <v>10.1</v>
      </c>
    </row>
    <row r="13" spans="1:7" x14ac:dyDescent="0.2">
      <c r="A13" s="9" t="s">
        <v>31</v>
      </c>
      <c r="B13" s="263">
        <v>9.3000000000000007</v>
      </c>
      <c r="C13" s="263">
        <v>9.1</v>
      </c>
      <c r="D13" s="263">
        <v>9.1999999999999993</v>
      </c>
      <c r="E13" s="280">
        <v>10.8</v>
      </c>
      <c r="F13" s="280">
        <v>10.199999999999999</v>
      </c>
      <c r="G13" s="280">
        <v>10.4</v>
      </c>
    </row>
    <row r="14" spans="1:7" x14ac:dyDescent="0.2">
      <c r="A14" s="9" t="s">
        <v>32</v>
      </c>
      <c r="B14" s="263">
        <v>11.5</v>
      </c>
      <c r="C14" s="263">
        <v>9.8000000000000007</v>
      </c>
      <c r="D14" s="263">
        <v>10.4</v>
      </c>
      <c r="E14" s="280">
        <v>14.6</v>
      </c>
      <c r="F14" s="280">
        <v>12.3</v>
      </c>
      <c r="G14" s="280">
        <v>13.1</v>
      </c>
    </row>
    <row r="15" spans="1:7" x14ac:dyDescent="0.2">
      <c r="A15" s="9" t="s">
        <v>33</v>
      </c>
      <c r="B15" s="263">
        <v>10.7</v>
      </c>
      <c r="C15" s="263">
        <v>10.199999999999999</v>
      </c>
      <c r="D15" s="263">
        <v>10.4</v>
      </c>
      <c r="E15" s="280">
        <v>12</v>
      </c>
      <c r="F15" s="280">
        <v>11</v>
      </c>
      <c r="G15" s="280">
        <v>11.4</v>
      </c>
    </row>
    <row r="16" spans="1:7" x14ac:dyDescent="0.2">
      <c r="A16" s="9" t="s">
        <v>34</v>
      </c>
      <c r="B16" s="263" t="s">
        <v>486</v>
      </c>
      <c r="C16" s="263" t="s">
        <v>486</v>
      </c>
      <c r="D16" s="263" t="s">
        <v>486</v>
      </c>
      <c r="E16" s="263" t="s">
        <v>486</v>
      </c>
      <c r="F16" s="263" t="s">
        <v>486</v>
      </c>
      <c r="G16" s="263" t="s">
        <v>486</v>
      </c>
    </row>
    <row r="17" spans="1:7" x14ac:dyDescent="0.2">
      <c r="A17" s="10" t="s">
        <v>162</v>
      </c>
      <c r="B17" s="281">
        <v>100</v>
      </c>
      <c r="C17" s="281">
        <v>100</v>
      </c>
      <c r="D17" s="281">
        <v>100</v>
      </c>
      <c r="E17" s="281">
        <v>100</v>
      </c>
      <c r="F17" s="281">
        <v>100</v>
      </c>
      <c r="G17" s="281">
        <v>100</v>
      </c>
    </row>
    <row r="18" spans="1:7" x14ac:dyDescent="0.2">
      <c r="A18" s="10" t="s">
        <v>137</v>
      </c>
      <c r="B18" s="234">
        <v>2700</v>
      </c>
      <c r="C18" s="234">
        <v>4600</v>
      </c>
      <c r="D18" s="234">
        <v>7300</v>
      </c>
      <c r="E18" s="278">
        <v>2800</v>
      </c>
      <c r="F18" s="278">
        <v>4600</v>
      </c>
      <c r="G18" s="278">
        <v>7400</v>
      </c>
    </row>
    <row r="19" spans="1:7" x14ac:dyDescent="0.2">
      <c r="A19" s="10" t="s">
        <v>163</v>
      </c>
      <c r="B19" s="234">
        <v>2700</v>
      </c>
      <c r="C19" s="234">
        <v>4600</v>
      </c>
      <c r="D19" s="234">
        <v>7300</v>
      </c>
      <c r="E19" s="278">
        <v>2800</v>
      </c>
      <c r="F19" s="278">
        <v>4700</v>
      </c>
      <c r="G19" s="278">
        <v>7500</v>
      </c>
    </row>
    <row r="20" spans="1:7" x14ac:dyDescent="0.2">
      <c r="A20" s="31" t="s">
        <v>338</v>
      </c>
      <c r="B20" s="26"/>
      <c r="C20" s="26"/>
      <c r="D20" s="26"/>
      <c r="E20" s="26"/>
      <c r="F20" s="26"/>
    </row>
    <row r="21" spans="1:7" x14ac:dyDescent="0.2">
      <c r="A21" s="32" t="s">
        <v>382</v>
      </c>
      <c r="B21" s="26"/>
      <c r="C21" s="26"/>
      <c r="D21" s="26"/>
      <c r="E21" s="26"/>
      <c r="F21" s="26"/>
    </row>
    <row r="22" spans="1:7" x14ac:dyDescent="0.2">
      <c r="A22" s="27"/>
      <c r="B22" s="26"/>
      <c r="C22" s="26"/>
      <c r="D22" s="26"/>
      <c r="E22" s="26"/>
      <c r="F22" s="26"/>
    </row>
    <row r="23" spans="1:7" x14ac:dyDescent="0.2">
      <c r="A23" s="27"/>
      <c r="B23" s="26"/>
      <c r="C23" s="26"/>
      <c r="D23" s="26"/>
      <c r="E23" s="26"/>
      <c r="F23" s="26"/>
    </row>
    <row r="24" spans="1:7" x14ac:dyDescent="0.2">
      <c r="A24" s="27"/>
      <c r="B24" s="26"/>
      <c r="C24" s="26"/>
      <c r="D24" s="26"/>
      <c r="E24" s="26"/>
      <c r="F24" s="26"/>
    </row>
    <row r="25" spans="1:7" x14ac:dyDescent="0.2">
      <c r="A25" s="27"/>
      <c r="B25" s="26"/>
      <c r="C25" s="26"/>
      <c r="D25" s="26"/>
      <c r="E25" s="26"/>
      <c r="F25" s="26"/>
    </row>
    <row r="26" spans="1:7" x14ac:dyDescent="0.2">
      <c r="A26" s="27"/>
      <c r="B26" s="26"/>
      <c r="C26" s="26"/>
      <c r="D26" s="26"/>
      <c r="E26" s="26"/>
      <c r="F26" s="26"/>
    </row>
    <row r="27" spans="1:7" x14ac:dyDescent="0.2">
      <c r="A27" s="27"/>
      <c r="E27" s="26"/>
      <c r="F27" s="26"/>
    </row>
    <row r="28" spans="1:7" x14ac:dyDescent="0.2">
      <c r="A28" s="27"/>
      <c r="E28" s="26"/>
      <c r="F28" s="26"/>
    </row>
    <row r="29" spans="1:7" x14ac:dyDescent="0.2">
      <c r="A29" s="27"/>
      <c r="E29" s="26"/>
      <c r="F29" s="26"/>
    </row>
    <row r="30" spans="1:7" x14ac:dyDescent="0.2">
      <c r="A30" s="27"/>
      <c r="E30" s="26"/>
      <c r="F30" s="26"/>
    </row>
    <row r="31" spans="1:7" x14ac:dyDescent="0.2">
      <c r="A31" s="27"/>
      <c r="E31" s="26"/>
      <c r="F31" s="26"/>
    </row>
    <row r="32" spans="1:7" x14ac:dyDescent="0.2">
      <c r="A32" s="27"/>
      <c r="E32" s="26"/>
      <c r="F32" s="26"/>
    </row>
    <row r="33" spans="1:6" x14ac:dyDescent="0.2">
      <c r="A33" s="27"/>
      <c r="E33" s="26"/>
      <c r="F33" s="26"/>
    </row>
    <row r="34" spans="1:6" x14ac:dyDescent="0.2">
      <c r="A34" s="27"/>
      <c r="E34" s="26"/>
      <c r="F34" s="26"/>
    </row>
    <row r="35" spans="1:6" x14ac:dyDescent="0.2">
      <c r="A35" s="27"/>
      <c r="E35" s="26"/>
      <c r="F35" s="26"/>
    </row>
    <row r="36" spans="1:6" x14ac:dyDescent="0.2">
      <c r="A36" s="27"/>
      <c r="E36" s="26"/>
      <c r="F36" s="26"/>
    </row>
    <row r="37" spans="1:6" x14ac:dyDescent="0.2">
      <c r="A37" s="27"/>
      <c r="E37" s="26"/>
      <c r="F37" s="26"/>
    </row>
    <row r="38" spans="1:6" x14ac:dyDescent="0.2">
      <c r="A38" s="27"/>
      <c r="E38" s="26"/>
      <c r="F38" s="26"/>
    </row>
    <row r="39" spans="1:6" x14ac:dyDescent="0.2">
      <c r="A39" s="27"/>
      <c r="E39" s="26"/>
      <c r="F39" s="26"/>
    </row>
    <row r="40" spans="1:6" x14ac:dyDescent="0.2">
      <c r="A40" s="27"/>
      <c r="E40" s="26"/>
      <c r="F40" s="26"/>
    </row>
    <row r="41" spans="1:6" x14ac:dyDescent="0.2">
      <c r="A41" s="27"/>
      <c r="B41" s="26"/>
      <c r="C41" s="26"/>
      <c r="D41" s="26"/>
      <c r="E41" s="26"/>
      <c r="F41" s="26"/>
    </row>
    <row r="42" spans="1:6" x14ac:dyDescent="0.2">
      <c r="A42" s="27"/>
      <c r="B42" s="26"/>
      <c r="C42" s="26"/>
      <c r="D42" s="26"/>
      <c r="E42" s="26"/>
      <c r="F42" s="26"/>
    </row>
    <row r="43" spans="1:6" x14ac:dyDescent="0.2">
      <c r="A43" s="27"/>
      <c r="B43" s="26"/>
      <c r="C43" s="26"/>
      <c r="D43" s="26"/>
      <c r="E43" s="26"/>
      <c r="F43" s="26"/>
    </row>
    <row r="44" spans="1:6" x14ac:dyDescent="0.2">
      <c r="A44" s="27"/>
    </row>
  </sheetData>
  <mergeCells count="3">
    <mergeCell ref="B4:D4"/>
    <mergeCell ref="E4:G4"/>
    <mergeCell ref="A4:A5"/>
  </mergeCells>
  <phoneticPr fontId="13"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48"/>
  <sheetViews>
    <sheetView workbookViewId="0">
      <selection activeCell="D4" sqref="D4"/>
    </sheetView>
  </sheetViews>
  <sheetFormatPr baseColWidth="10" defaultRowHeight="11.25" x14ac:dyDescent="0.2"/>
  <cols>
    <col min="1" max="1" width="30.5703125" style="8" customWidth="1"/>
    <col min="2" max="4" width="11.42578125" style="2"/>
    <col min="5" max="7" width="11.42578125" style="26"/>
    <col min="8" max="16384" width="11.42578125" style="2"/>
  </cols>
  <sheetData>
    <row r="1" spans="1:7" ht="18" customHeight="1" x14ac:dyDescent="0.2">
      <c r="A1" s="1" t="s">
        <v>538</v>
      </c>
      <c r="B1" s="1"/>
      <c r="C1" s="1"/>
      <c r="D1" s="1"/>
      <c r="E1" s="1"/>
    </row>
    <row r="2" spans="1:7" x14ac:dyDescent="0.2">
      <c r="A2" s="6"/>
    </row>
    <row r="3" spans="1:7" ht="26.25" customHeight="1" x14ac:dyDescent="0.2">
      <c r="A3" s="17" t="s">
        <v>296</v>
      </c>
      <c r="B3" s="46" t="s">
        <v>167</v>
      </c>
      <c r="C3" s="142" t="s">
        <v>166</v>
      </c>
      <c r="D3" s="107" t="s">
        <v>162</v>
      </c>
    </row>
    <row r="4" spans="1:7" x14ac:dyDescent="0.2">
      <c r="A4" s="9" t="s">
        <v>169</v>
      </c>
      <c r="B4" s="280">
        <v>7.5</v>
      </c>
      <c r="C4" s="280">
        <v>10.9</v>
      </c>
      <c r="D4" s="280">
        <v>9.6</v>
      </c>
    </row>
    <row r="5" spans="1:7" x14ac:dyDescent="0.2">
      <c r="A5" s="9" t="s">
        <v>170</v>
      </c>
      <c r="B5" s="280">
        <v>27.9</v>
      </c>
      <c r="C5" s="280">
        <v>35.5</v>
      </c>
      <c r="D5" s="280">
        <v>32.700000000000003</v>
      </c>
    </row>
    <row r="6" spans="1:7" x14ac:dyDescent="0.2">
      <c r="A6" s="9" t="s">
        <v>171</v>
      </c>
      <c r="B6" s="280">
        <v>14.7</v>
      </c>
      <c r="C6" s="280">
        <v>14.7</v>
      </c>
      <c r="D6" s="280">
        <v>14.7</v>
      </c>
    </row>
    <row r="7" spans="1:7" x14ac:dyDescent="0.2">
      <c r="A7" s="9" t="s">
        <v>172</v>
      </c>
      <c r="B7" s="280">
        <v>9.5</v>
      </c>
      <c r="C7" s="280">
        <v>7.5</v>
      </c>
      <c r="D7" s="280">
        <v>8.1999999999999993</v>
      </c>
    </row>
    <row r="8" spans="1:7" x14ac:dyDescent="0.2">
      <c r="A8" s="9" t="s">
        <v>173</v>
      </c>
      <c r="B8" s="280">
        <v>7.7</v>
      </c>
      <c r="C8" s="280">
        <v>5.7</v>
      </c>
      <c r="D8" s="280">
        <v>6.5</v>
      </c>
    </row>
    <row r="9" spans="1:7" x14ac:dyDescent="0.2">
      <c r="A9" s="9" t="s">
        <v>174</v>
      </c>
      <c r="B9" s="280">
        <v>32.700000000000003</v>
      </c>
      <c r="C9" s="280">
        <v>25.6</v>
      </c>
      <c r="D9" s="280">
        <v>28.3</v>
      </c>
    </row>
    <row r="10" spans="1:7" x14ac:dyDescent="0.2">
      <c r="A10" s="10" t="s">
        <v>162</v>
      </c>
      <c r="B10" s="281">
        <v>100</v>
      </c>
      <c r="C10" s="281">
        <v>100</v>
      </c>
      <c r="D10" s="281">
        <v>100</v>
      </c>
    </row>
    <row r="11" spans="1:7" x14ac:dyDescent="0.2">
      <c r="A11" s="10" t="s">
        <v>137</v>
      </c>
      <c r="B11" s="278">
        <v>2800</v>
      </c>
      <c r="C11" s="278">
        <v>4600</v>
      </c>
      <c r="D11" s="278">
        <v>7500</v>
      </c>
      <c r="E11" s="248"/>
      <c r="F11" s="248"/>
      <c r="G11" s="248"/>
    </row>
    <row r="12" spans="1:7" x14ac:dyDescent="0.2">
      <c r="A12" s="10" t="s">
        <v>163</v>
      </c>
      <c r="B12" s="278">
        <v>2800</v>
      </c>
      <c r="C12" s="278">
        <v>4700</v>
      </c>
      <c r="D12" s="278">
        <v>7500</v>
      </c>
      <c r="E12" s="248"/>
      <c r="F12" s="248"/>
      <c r="G12" s="248"/>
    </row>
    <row r="13" spans="1:7" x14ac:dyDescent="0.2">
      <c r="A13" s="17" t="s">
        <v>308</v>
      </c>
      <c r="B13" s="284">
        <v>15</v>
      </c>
      <c r="C13" s="285">
        <v>12.3</v>
      </c>
      <c r="D13" s="285">
        <v>13.3</v>
      </c>
    </row>
    <row r="14" spans="1:7" x14ac:dyDescent="0.2">
      <c r="A14" s="31" t="s">
        <v>338</v>
      </c>
      <c r="B14" s="29"/>
      <c r="C14" s="29"/>
      <c r="D14" s="29"/>
    </row>
    <row r="15" spans="1:7" x14ac:dyDescent="0.2">
      <c r="A15" s="32" t="s">
        <v>371</v>
      </c>
      <c r="B15" s="26"/>
      <c r="C15" s="26"/>
      <c r="D15" s="26"/>
    </row>
    <row r="16" spans="1:7" x14ac:dyDescent="0.2">
      <c r="A16" s="25"/>
      <c r="B16" s="26"/>
      <c r="C16" s="26"/>
      <c r="D16" s="26"/>
    </row>
    <row r="17" spans="1:4" x14ac:dyDescent="0.2">
      <c r="A17" s="25"/>
      <c r="B17" s="26"/>
      <c r="C17" s="26"/>
      <c r="D17" s="26"/>
    </row>
    <row r="18" spans="1:4" x14ac:dyDescent="0.2">
      <c r="A18" s="27"/>
      <c r="B18" s="26"/>
      <c r="C18" s="26"/>
      <c r="D18" s="26"/>
    </row>
    <row r="19" spans="1:4" x14ac:dyDescent="0.2">
      <c r="A19" s="27"/>
      <c r="B19" s="26"/>
      <c r="C19" s="26"/>
      <c r="D19" s="26"/>
    </row>
    <row r="20" spans="1:4" x14ac:dyDescent="0.2">
      <c r="A20" s="27"/>
      <c r="B20" s="26"/>
      <c r="C20" s="26"/>
      <c r="D20" s="26"/>
    </row>
    <row r="21" spans="1:4" x14ac:dyDescent="0.2">
      <c r="A21" s="27"/>
      <c r="B21" s="26"/>
      <c r="C21" s="26"/>
      <c r="D21" s="26"/>
    </row>
    <row r="22" spans="1:4" x14ac:dyDescent="0.2">
      <c r="A22" s="27"/>
      <c r="B22" s="26"/>
      <c r="C22" s="26"/>
      <c r="D22" s="26"/>
    </row>
    <row r="23" spans="1:4" x14ac:dyDescent="0.2">
      <c r="A23" s="27"/>
      <c r="B23" s="26"/>
      <c r="C23" s="26"/>
      <c r="D23" s="26"/>
    </row>
    <row r="24" spans="1:4" x14ac:dyDescent="0.2">
      <c r="A24" s="27"/>
      <c r="B24" s="26"/>
      <c r="C24" s="26"/>
      <c r="D24" s="26"/>
    </row>
    <row r="25" spans="1:4" x14ac:dyDescent="0.2">
      <c r="A25" s="27"/>
      <c r="B25" s="26"/>
      <c r="C25" s="26"/>
      <c r="D25" s="26"/>
    </row>
    <row r="26" spans="1:4" x14ac:dyDescent="0.2">
      <c r="A26" s="27"/>
      <c r="B26" s="26"/>
      <c r="C26" s="26"/>
      <c r="D26" s="26"/>
    </row>
    <row r="27" spans="1:4" x14ac:dyDescent="0.2">
      <c r="A27" s="27"/>
      <c r="B27" s="26"/>
      <c r="C27" s="26"/>
      <c r="D27" s="26"/>
    </row>
    <row r="28" spans="1:4" x14ac:dyDescent="0.2">
      <c r="A28" s="27"/>
      <c r="B28" s="26"/>
      <c r="C28" s="26"/>
      <c r="D28" s="26"/>
    </row>
    <row r="29" spans="1:4" x14ac:dyDescent="0.2">
      <c r="A29" s="27"/>
      <c r="B29" s="26"/>
      <c r="C29" s="26"/>
      <c r="D29" s="26"/>
    </row>
    <row r="30" spans="1:4" x14ac:dyDescent="0.2">
      <c r="A30" s="27"/>
      <c r="B30" s="26"/>
      <c r="C30" s="26"/>
      <c r="D30" s="26"/>
    </row>
    <row r="31" spans="1:4" x14ac:dyDescent="0.2">
      <c r="A31" s="27"/>
      <c r="B31" s="26"/>
      <c r="C31" s="26"/>
      <c r="D31" s="26"/>
    </row>
    <row r="32" spans="1:4"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row r="47" spans="1:4" x14ac:dyDescent="0.2">
      <c r="A47" s="27"/>
      <c r="B47" s="26"/>
      <c r="C47" s="26"/>
      <c r="D47" s="26"/>
    </row>
    <row r="48" spans="1:4" x14ac:dyDescent="0.2">
      <c r="A48" s="27"/>
      <c r="B48" s="26"/>
      <c r="C48" s="26"/>
      <c r="D48" s="26"/>
    </row>
  </sheetData>
  <phoneticPr fontId="13"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pageSetUpPr fitToPage="1"/>
  </sheetPr>
  <dimension ref="A1:D46"/>
  <sheetViews>
    <sheetView topLeftCell="A22" workbookViewId="0">
      <selection activeCell="I22" sqref="I22"/>
    </sheetView>
  </sheetViews>
  <sheetFormatPr baseColWidth="10" defaultRowHeight="11.25" x14ac:dyDescent="0.2"/>
  <cols>
    <col min="1" max="1" width="54.85546875" style="8" customWidth="1"/>
    <col min="2" max="16384" width="11.42578125" style="2"/>
  </cols>
  <sheetData>
    <row r="1" spans="1:4" ht="14.25" customHeight="1" x14ac:dyDescent="0.2">
      <c r="A1" s="1" t="s">
        <v>539</v>
      </c>
      <c r="B1" s="1"/>
      <c r="C1" s="1"/>
      <c r="D1" s="1"/>
    </row>
    <row r="2" spans="1:4" x14ac:dyDescent="0.2">
      <c r="A2" s="6"/>
    </row>
    <row r="3" spans="1:4" s="8" customFormat="1" ht="25.5" customHeight="1" x14ac:dyDescent="0.25">
      <c r="A3" s="24" t="s">
        <v>191</v>
      </c>
      <c r="B3" s="142" t="s">
        <v>167</v>
      </c>
      <c r="C3" s="142" t="s">
        <v>166</v>
      </c>
      <c r="D3" s="107" t="s">
        <v>162</v>
      </c>
    </row>
    <row r="4" spans="1:4" x14ac:dyDescent="0.2">
      <c r="A4" s="18" t="s">
        <v>181</v>
      </c>
      <c r="B4" s="261">
        <v>60.9</v>
      </c>
      <c r="C4" s="261">
        <v>51.2</v>
      </c>
      <c r="D4" s="261">
        <v>54.9</v>
      </c>
    </row>
    <row r="5" spans="1:4" x14ac:dyDescent="0.2">
      <c r="A5" s="9" t="s">
        <v>192</v>
      </c>
      <c r="B5" s="240">
        <v>4.5999999999999996</v>
      </c>
      <c r="C5" s="240">
        <v>4.0999999999999996</v>
      </c>
      <c r="D5" s="240">
        <v>4.3</v>
      </c>
    </row>
    <row r="6" spans="1:4" x14ac:dyDescent="0.2">
      <c r="A6" s="9" t="s">
        <v>193</v>
      </c>
      <c r="B6" s="240">
        <v>28.2</v>
      </c>
      <c r="C6" s="240">
        <v>21.9</v>
      </c>
      <c r="D6" s="240">
        <v>24.3</v>
      </c>
    </row>
    <row r="7" spans="1:4" x14ac:dyDescent="0.2">
      <c r="A7" s="9" t="s">
        <v>194</v>
      </c>
      <c r="B7" s="240">
        <v>27.8</v>
      </c>
      <c r="C7" s="240">
        <v>24.8</v>
      </c>
      <c r="D7" s="240">
        <v>25.9</v>
      </c>
    </row>
    <row r="8" spans="1:4" x14ac:dyDescent="0.2">
      <c r="A8" s="9" t="s">
        <v>195</v>
      </c>
      <c r="B8" s="243" t="s">
        <v>486</v>
      </c>
      <c r="C8" s="243" t="s">
        <v>486</v>
      </c>
      <c r="D8" s="243" t="s">
        <v>486</v>
      </c>
    </row>
    <row r="9" spans="1:4" x14ac:dyDescent="0.2">
      <c r="A9" s="18" t="s">
        <v>182</v>
      </c>
      <c r="B9" s="261">
        <v>28.5</v>
      </c>
      <c r="C9" s="261">
        <v>36.4</v>
      </c>
      <c r="D9" s="261">
        <v>33.4</v>
      </c>
    </row>
    <row r="10" spans="1:4" x14ac:dyDescent="0.2">
      <c r="A10" s="9" t="s">
        <v>196</v>
      </c>
      <c r="B10" s="240">
        <v>2.1</v>
      </c>
      <c r="C10" s="240">
        <v>2</v>
      </c>
      <c r="D10" s="240">
        <v>2</v>
      </c>
    </row>
    <row r="11" spans="1:4" ht="22.5" x14ac:dyDescent="0.2">
      <c r="A11" s="9" t="s">
        <v>197</v>
      </c>
      <c r="B11" s="240">
        <v>4.5</v>
      </c>
      <c r="C11" s="240">
        <v>4.8</v>
      </c>
      <c r="D11" s="240">
        <v>4.7</v>
      </c>
    </row>
    <row r="12" spans="1:4" x14ac:dyDescent="0.2">
      <c r="A12" s="9" t="s">
        <v>198</v>
      </c>
      <c r="B12" s="240">
        <v>13.8</v>
      </c>
      <c r="C12" s="240">
        <v>21.3</v>
      </c>
      <c r="D12" s="240">
        <v>18.399999999999999</v>
      </c>
    </row>
    <row r="13" spans="1:4" x14ac:dyDescent="0.2">
      <c r="A13" s="9" t="s">
        <v>199</v>
      </c>
      <c r="B13" s="240">
        <v>8.1</v>
      </c>
      <c r="C13" s="240">
        <v>8.3000000000000007</v>
      </c>
      <c r="D13" s="240">
        <v>8.1999999999999993</v>
      </c>
    </row>
    <row r="14" spans="1:4" x14ac:dyDescent="0.2">
      <c r="A14" s="18" t="s">
        <v>183</v>
      </c>
      <c r="B14" s="245" t="s">
        <v>486</v>
      </c>
      <c r="C14" s="245" t="s">
        <v>486</v>
      </c>
      <c r="D14" s="245" t="s">
        <v>486</v>
      </c>
    </row>
    <row r="15" spans="1:4" x14ac:dyDescent="0.2">
      <c r="A15" s="9" t="s">
        <v>200</v>
      </c>
      <c r="B15" s="243" t="s">
        <v>486</v>
      </c>
      <c r="C15" s="243" t="s">
        <v>486</v>
      </c>
      <c r="D15" s="243" t="s">
        <v>486</v>
      </c>
    </row>
    <row r="16" spans="1:4" x14ac:dyDescent="0.2">
      <c r="A16" s="9" t="s">
        <v>201</v>
      </c>
      <c r="B16" s="243" t="s">
        <v>486</v>
      </c>
      <c r="C16" s="243" t="s">
        <v>486</v>
      </c>
      <c r="D16" s="243" t="s">
        <v>486</v>
      </c>
    </row>
    <row r="17" spans="1:4" x14ac:dyDescent="0.2">
      <c r="A17" s="18" t="s">
        <v>184</v>
      </c>
      <c r="B17" s="261">
        <v>0.7</v>
      </c>
      <c r="C17" s="261">
        <v>0.7</v>
      </c>
      <c r="D17" s="261">
        <v>0.7</v>
      </c>
    </row>
    <row r="18" spans="1:4" x14ac:dyDescent="0.2">
      <c r="A18" s="9" t="s">
        <v>202</v>
      </c>
      <c r="B18" s="243" t="s">
        <v>486</v>
      </c>
      <c r="C18" s="243" t="s">
        <v>486</v>
      </c>
      <c r="D18" s="243" t="s">
        <v>486</v>
      </c>
    </row>
    <row r="19" spans="1:4" ht="22.5" x14ac:dyDescent="0.2">
      <c r="A19" s="15" t="s">
        <v>203</v>
      </c>
      <c r="B19" s="243" t="s">
        <v>486</v>
      </c>
      <c r="C19" s="243" t="s">
        <v>486</v>
      </c>
      <c r="D19" s="243" t="s">
        <v>486</v>
      </c>
    </row>
    <row r="20" spans="1:4" ht="22.5" x14ac:dyDescent="0.2">
      <c r="A20" s="15" t="s">
        <v>204</v>
      </c>
      <c r="B20" s="243" t="s">
        <v>486</v>
      </c>
      <c r="C20" s="243" t="s">
        <v>486</v>
      </c>
      <c r="D20" s="243" t="s">
        <v>486</v>
      </c>
    </row>
    <row r="21" spans="1:4" x14ac:dyDescent="0.2">
      <c r="A21" s="9" t="s">
        <v>205</v>
      </c>
      <c r="B21" s="243" t="s">
        <v>486</v>
      </c>
      <c r="C21" s="243" t="s">
        <v>486</v>
      </c>
      <c r="D21" s="243" t="s">
        <v>486</v>
      </c>
    </row>
    <row r="22" spans="1:4" x14ac:dyDescent="0.2">
      <c r="A22" s="15" t="s">
        <v>206</v>
      </c>
      <c r="B22" s="243" t="s">
        <v>486</v>
      </c>
      <c r="C22" s="243" t="s">
        <v>486</v>
      </c>
      <c r="D22" s="243" t="s">
        <v>486</v>
      </c>
    </row>
    <row r="23" spans="1:4" x14ac:dyDescent="0.2">
      <c r="A23" s="18" t="s">
        <v>185</v>
      </c>
      <c r="B23" s="261">
        <v>0.7</v>
      </c>
      <c r="C23" s="261">
        <v>1</v>
      </c>
      <c r="D23" s="261">
        <v>0.9</v>
      </c>
    </row>
    <row r="24" spans="1:4" x14ac:dyDescent="0.2">
      <c r="A24" s="9" t="s">
        <v>207</v>
      </c>
      <c r="B24" s="243" t="s">
        <v>486</v>
      </c>
      <c r="C24" s="243" t="s">
        <v>486</v>
      </c>
      <c r="D24" s="243" t="s">
        <v>486</v>
      </c>
    </row>
    <row r="25" spans="1:4" x14ac:dyDescent="0.2">
      <c r="A25" s="9" t="s">
        <v>208</v>
      </c>
      <c r="B25" s="243" t="s">
        <v>486</v>
      </c>
      <c r="C25" s="240">
        <v>0.6</v>
      </c>
      <c r="D25" s="240">
        <v>0.6</v>
      </c>
    </row>
    <row r="26" spans="1:4" x14ac:dyDescent="0.2">
      <c r="A26" s="18" t="s">
        <v>186</v>
      </c>
      <c r="B26" s="261">
        <v>2.4</v>
      </c>
      <c r="C26" s="261">
        <v>2.9</v>
      </c>
      <c r="D26" s="261">
        <v>2.7</v>
      </c>
    </row>
    <row r="27" spans="1:4" ht="27" customHeight="1" x14ac:dyDescent="0.2">
      <c r="A27" s="15" t="s">
        <v>209</v>
      </c>
      <c r="B27" s="243" t="s">
        <v>486</v>
      </c>
      <c r="C27" s="243" t="s">
        <v>486</v>
      </c>
      <c r="D27" s="243" t="s">
        <v>486</v>
      </c>
    </row>
    <row r="28" spans="1:4" ht="22.5" x14ac:dyDescent="0.2">
      <c r="A28" s="15" t="s">
        <v>210</v>
      </c>
      <c r="B28" s="243" t="s">
        <v>486</v>
      </c>
      <c r="C28" s="243" t="s">
        <v>486</v>
      </c>
      <c r="D28" s="243" t="s">
        <v>486</v>
      </c>
    </row>
    <row r="29" spans="1:4" ht="22.5" x14ac:dyDescent="0.2">
      <c r="A29" s="15" t="s">
        <v>211</v>
      </c>
      <c r="B29" s="243" t="s">
        <v>486</v>
      </c>
      <c r="C29" s="243" t="s">
        <v>486</v>
      </c>
      <c r="D29" s="243" t="s">
        <v>486</v>
      </c>
    </row>
    <row r="30" spans="1:4" ht="22.5" x14ac:dyDescent="0.2">
      <c r="A30" s="15" t="s">
        <v>212</v>
      </c>
      <c r="B30" s="243" t="s">
        <v>486</v>
      </c>
      <c r="C30" s="240">
        <v>0.5</v>
      </c>
      <c r="D30" s="243" t="s">
        <v>486</v>
      </c>
    </row>
    <row r="31" spans="1:4" ht="22.5" x14ac:dyDescent="0.2">
      <c r="A31" s="15" t="s">
        <v>213</v>
      </c>
      <c r="B31" s="240">
        <v>0.5</v>
      </c>
      <c r="C31" s="240">
        <v>0.6</v>
      </c>
      <c r="D31" s="240">
        <v>0.5</v>
      </c>
    </row>
    <row r="32" spans="1:4" ht="22.5" x14ac:dyDescent="0.2">
      <c r="A32" s="15" t="s">
        <v>214</v>
      </c>
      <c r="B32" s="243" t="s">
        <v>486</v>
      </c>
      <c r="C32" s="240">
        <v>0.5</v>
      </c>
      <c r="D32" s="240">
        <v>0.5</v>
      </c>
    </row>
    <row r="33" spans="1:4" ht="22.5" x14ac:dyDescent="0.2">
      <c r="A33" s="15" t="s">
        <v>215</v>
      </c>
      <c r="B33" s="240">
        <v>0.5</v>
      </c>
      <c r="C33" s="240">
        <v>0.5</v>
      </c>
      <c r="D33" s="240">
        <v>0.5</v>
      </c>
    </row>
    <row r="34" spans="1:4" ht="22.5" x14ac:dyDescent="0.2">
      <c r="A34" s="15" t="s">
        <v>216</v>
      </c>
      <c r="B34" s="243" t="s">
        <v>486</v>
      </c>
      <c r="C34" s="243" t="s">
        <v>486</v>
      </c>
      <c r="D34" s="243" t="s">
        <v>486</v>
      </c>
    </row>
    <row r="35" spans="1:4" x14ac:dyDescent="0.2">
      <c r="A35" s="18" t="s">
        <v>187</v>
      </c>
      <c r="B35" s="261">
        <v>1.4</v>
      </c>
      <c r="C35" s="261">
        <v>1.5</v>
      </c>
      <c r="D35" s="261">
        <v>1.4</v>
      </c>
    </row>
    <row r="36" spans="1:4" x14ac:dyDescent="0.2">
      <c r="A36" s="15" t="s">
        <v>217</v>
      </c>
      <c r="B36" s="243" t="s">
        <v>486</v>
      </c>
      <c r="C36" s="243" t="s">
        <v>486</v>
      </c>
      <c r="D36" s="243" t="s">
        <v>486</v>
      </c>
    </row>
    <row r="37" spans="1:4" ht="22.5" x14ac:dyDescent="0.2">
      <c r="A37" s="15" t="s">
        <v>218</v>
      </c>
      <c r="B37" s="240">
        <v>1.3</v>
      </c>
      <c r="C37" s="240">
        <v>1.4</v>
      </c>
      <c r="D37" s="240">
        <v>1.3</v>
      </c>
    </row>
    <row r="38" spans="1:4" x14ac:dyDescent="0.2">
      <c r="A38" s="18" t="s">
        <v>219</v>
      </c>
      <c r="B38" s="261">
        <v>0.8</v>
      </c>
      <c r="C38" s="261">
        <v>0.8</v>
      </c>
      <c r="D38" s="261">
        <v>0.8</v>
      </c>
    </row>
    <row r="39" spans="1:4" ht="22.5" x14ac:dyDescent="0.2">
      <c r="A39" s="18" t="s">
        <v>220</v>
      </c>
      <c r="B39" s="245" t="s">
        <v>486</v>
      </c>
      <c r="C39" s="245" t="s">
        <v>486</v>
      </c>
      <c r="D39" s="245" t="s">
        <v>486</v>
      </c>
    </row>
    <row r="40" spans="1:4" x14ac:dyDescent="0.2">
      <c r="A40" s="18" t="s">
        <v>221</v>
      </c>
      <c r="B40" s="245">
        <v>4.4000000000000004</v>
      </c>
      <c r="C40" s="245">
        <v>5.2</v>
      </c>
      <c r="D40" s="245">
        <v>4.9000000000000004</v>
      </c>
    </row>
    <row r="41" spans="1:4" x14ac:dyDescent="0.2">
      <c r="A41" s="10" t="s">
        <v>162</v>
      </c>
      <c r="B41" s="245">
        <v>100</v>
      </c>
      <c r="C41" s="245">
        <v>100</v>
      </c>
      <c r="D41" s="245">
        <v>100</v>
      </c>
    </row>
    <row r="42" spans="1:4" x14ac:dyDescent="0.2">
      <c r="A42" s="10" t="s">
        <v>137</v>
      </c>
      <c r="B42" s="244">
        <v>2600</v>
      </c>
      <c r="C42" s="244">
        <v>4200</v>
      </c>
      <c r="D42" s="244">
        <v>6800</v>
      </c>
    </row>
    <row r="43" spans="1:4" x14ac:dyDescent="0.2">
      <c r="A43" s="10" t="s">
        <v>163</v>
      </c>
      <c r="B43" s="244">
        <v>2800</v>
      </c>
      <c r="C43" s="244">
        <v>4700</v>
      </c>
      <c r="D43" s="244">
        <v>7500</v>
      </c>
    </row>
    <row r="44" spans="1:4" x14ac:dyDescent="0.2">
      <c r="A44" s="465" t="s">
        <v>338</v>
      </c>
      <c r="B44" s="433"/>
      <c r="C44" s="433"/>
      <c r="D44" s="433"/>
    </row>
    <row r="45" spans="1:4" x14ac:dyDescent="0.2">
      <c r="A45" s="462" t="s">
        <v>383</v>
      </c>
      <c r="B45" s="462"/>
      <c r="C45" s="462"/>
      <c r="D45" s="462"/>
    </row>
    <row r="46" spans="1:4" x14ac:dyDescent="0.2">
      <c r="A46" s="7"/>
    </row>
  </sheetData>
  <mergeCells count="2">
    <mergeCell ref="A44:D44"/>
    <mergeCell ref="A45:D45"/>
  </mergeCells>
  <phoneticPr fontId="13" type="noConversion"/>
  <pageMargins left="0.70866141732283472" right="0.70866141732283472" top="0.74803149606299213" bottom="0.74803149606299213" header="0.31496062992125984" footer="0.31496062992125984"/>
  <pageSetup paperSize="9"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G44"/>
  <sheetViews>
    <sheetView workbookViewId="0">
      <selection activeCell="D4" sqref="D4"/>
    </sheetView>
  </sheetViews>
  <sheetFormatPr baseColWidth="10" defaultRowHeight="11.25" x14ac:dyDescent="0.25"/>
  <cols>
    <col min="1" max="1" width="42.28515625" style="8" customWidth="1"/>
    <col min="2" max="16384" width="11.42578125" style="8"/>
  </cols>
  <sheetData>
    <row r="1" spans="1:6" ht="16.5" customHeight="1" x14ac:dyDescent="0.25">
      <c r="A1" s="1" t="s">
        <v>540</v>
      </c>
      <c r="B1" s="1"/>
      <c r="C1" s="1"/>
      <c r="D1" s="1"/>
      <c r="E1" s="1"/>
    </row>
    <row r="2" spans="1:6" ht="13.5" customHeight="1" x14ac:dyDescent="0.25">
      <c r="A2" s="6"/>
    </row>
    <row r="3" spans="1:6" ht="27" customHeight="1" x14ac:dyDescent="0.25">
      <c r="A3" s="24" t="s">
        <v>297</v>
      </c>
      <c r="B3" s="142" t="s">
        <v>167</v>
      </c>
      <c r="C3" s="142" t="s">
        <v>166</v>
      </c>
      <c r="D3" s="107" t="s">
        <v>162</v>
      </c>
    </row>
    <row r="4" spans="1:6" x14ac:dyDescent="0.25">
      <c r="A4" s="15" t="s">
        <v>223</v>
      </c>
      <c r="B4" s="240">
        <v>44.7</v>
      </c>
      <c r="C4" s="240">
        <v>44.4</v>
      </c>
      <c r="D4" s="240">
        <v>44.5</v>
      </c>
    </row>
    <row r="5" spans="1:6" x14ac:dyDescent="0.25">
      <c r="A5" s="15" t="s">
        <v>224</v>
      </c>
      <c r="B5" s="240">
        <v>22</v>
      </c>
      <c r="C5" s="240">
        <v>24.1</v>
      </c>
      <c r="D5" s="240">
        <v>23.3</v>
      </c>
    </row>
    <row r="6" spans="1:6" x14ac:dyDescent="0.25">
      <c r="A6" s="15" t="s">
        <v>225</v>
      </c>
      <c r="B6" s="240">
        <v>4.3</v>
      </c>
      <c r="C6" s="240">
        <v>4</v>
      </c>
      <c r="D6" s="240">
        <v>4.0999999999999996</v>
      </c>
    </row>
    <row r="7" spans="1:6" x14ac:dyDescent="0.25">
      <c r="A7" s="15" t="s">
        <v>226</v>
      </c>
      <c r="B7" s="240">
        <v>1.1000000000000001</v>
      </c>
      <c r="C7" s="240">
        <v>0.8</v>
      </c>
      <c r="D7" s="240">
        <v>0.9</v>
      </c>
    </row>
    <row r="8" spans="1:6" x14ac:dyDescent="0.25">
      <c r="A8" s="15" t="s">
        <v>90</v>
      </c>
      <c r="B8" s="240">
        <v>25.8</v>
      </c>
      <c r="C8" s="240">
        <v>23.6</v>
      </c>
      <c r="D8" s="240">
        <v>24.4</v>
      </c>
    </row>
    <row r="9" spans="1:6" x14ac:dyDescent="0.25">
      <c r="A9" s="15" t="s">
        <v>227</v>
      </c>
      <c r="B9" s="243" t="s">
        <v>486</v>
      </c>
      <c r="C9" s="243" t="s">
        <v>486</v>
      </c>
      <c r="D9" s="243" t="s">
        <v>486</v>
      </c>
    </row>
    <row r="10" spans="1:6" ht="22.5" x14ac:dyDescent="0.25">
      <c r="A10" s="9" t="s">
        <v>228</v>
      </c>
      <c r="B10" s="243" t="s">
        <v>486</v>
      </c>
      <c r="C10" s="243" t="s">
        <v>486</v>
      </c>
      <c r="D10" s="243" t="s">
        <v>486</v>
      </c>
    </row>
    <row r="11" spans="1:6" x14ac:dyDescent="0.25">
      <c r="A11" s="15" t="s">
        <v>229</v>
      </c>
      <c r="B11" s="243" t="s">
        <v>486</v>
      </c>
      <c r="C11" s="240">
        <v>0.7</v>
      </c>
      <c r="D11" s="240">
        <v>0.5</v>
      </c>
    </row>
    <row r="12" spans="1:6" x14ac:dyDescent="0.25">
      <c r="A12" s="15" t="s">
        <v>230</v>
      </c>
      <c r="B12" s="243" t="s">
        <v>486</v>
      </c>
      <c r="C12" s="240">
        <v>0.5</v>
      </c>
      <c r="D12" s="240">
        <v>0.5</v>
      </c>
    </row>
    <row r="13" spans="1:6" x14ac:dyDescent="0.25">
      <c r="A13" s="15" t="s">
        <v>231</v>
      </c>
      <c r="B13" s="243" t="s">
        <v>486</v>
      </c>
      <c r="C13" s="243" t="s">
        <v>486</v>
      </c>
      <c r="D13" s="243" t="s">
        <v>486</v>
      </c>
    </row>
    <row r="14" spans="1:6" x14ac:dyDescent="0.25">
      <c r="A14" s="9" t="s">
        <v>424</v>
      </c>
      <c r="B14" s="243" t="s">
        <v>486</v>
      </c>
      <c r="C14" s="243" t="s">
        <v>486</v>
      </c>
      <c r="D14" s="243" t="s">
        <v>486</v>
      </c>
    </row>
    <row r="15" spans="1:6" x14ac:dyDescent="0.25">
      <c r="A15" s="15" t="s">
        <v>233</v>
      </c>
      <c r="B15" s="240">
        <v>0.8</v>
      </c>
      <c r="C15" s="240">
        <v>1.4</v>
      </c>
      <c r="D15" s="240">
        <v>1.2</v>
      </c>
    </row>
    <row r="16" spans="1:6" x14ac:dyDescent="0.25">
      <c r="A16" s="10" t="s">
        <v>162</v>
      </c>
      <c r="B16" s="245">
        <v>100</v>
      </c>
      <c r="C16" s="245">
        <v>100</v>
      </c>
      <c r="D16" s="245">
        <v>100</v>
      </c>
      <c r="E16" s="27"/>
      <c r="F16" s="27"/>
    </row>
    <row r="17" spans="1:7" x14ac:dyDescent="0.25">
      <c r="A17" s="10" t="s">
        <v>137</v>
      </c>
      <c r="B17" s="244">
        <v>2800</v>
      </c>
      <c r="C17" s="244">
        <v>4600</v>
      </c>
      <c r="D17" s="244">
        <v>7300</v>
      </c>
      <c r="E17" s="248"/>
      <c r="F17" s="248"/>
      <c r="G17" s="248"/>
    </row>
    <row r="18" spans="1:7" x14ac:dyDescent="0.25">
      <c r="A18" s="17" t="s">
        <v>163</v>
      </c>
      <c r="B18" s="275">
        <v>2800</v>
      </c>
      <c r="C18" s="275">
        <v>4700</v>
      </c>
      <c r="D18" s="275">
        <v>7500</v>
      </c>
      <c r="E18" s="248"/>
      <c r="F18" s="248"/>
      <c r="G18" s="248"/>
    </row>
    <row r="19" spans="1:7" x14ac:dyDescent="0.25">
      <c r="A19" s="455" t="s">
        <v>338</v>
      </c>
      <c r="B19" s="455"/>
      <c r="C19" s="455"/>
      <c r="D19" s="455"/>
      <c r="E19" s="27"/>
      <c r="F19" s="27"/>
    </row>
    <row r="20" spans="1:7" x14ac:dyDescent="0.25">
      <c r="A20" s="433" t="s">
        <v>371</v>
      </c>
      <c r="B20" s="433"/>
      <c r="C20" s="433"/>
      <c r="D20" s="433"/>
      <c r="E20" s="27"/>
    </row>
    <row r="21" spans="1:7" x14ac:dyDescent="0.25">
      <c r="A21" s="27"/>
      <c r="B21" s="27"/>
      <c r="C21" s="27"/>
      <c r="D21" s="27"/>
      <c r="E21" s="27"/>
    </row>
    <row r="22" spans="1:7" x14ac:dyDescent="0.25">
      <c r="A22" s="27"/>
      <c r="B22" s="27"/>
      <c r="C22" s="27"/>
      <c r="D22" s="27"/>
      <c r="E22" s="27"/>
    </row>
    <row r="23" spans="1:7" x14ac:dyDescent="0.25">
      <c r="A23" s="27"/>
      <c r="B23" s="27"/>
      <c r="C23" s="27"/>
      <c r="D23" s="27"/>
      <c r="E23" s="27"/>
    </row>
    <row r="24" spans="1:7" x14ac:dyDescent="0.25">
      <c r="A24" s="27"/>
      <c r="B24" s="27"/>
      <c r="C24" s="27"/>
      <c r="D24" s="27"/>
      <c r="E24" s="27"/>
    </row>
    <row r="25" spans="1:7" x14ac:dyDescent="0.25">
      <c r="A25" s="27"/>
      <c r="B25" s="27"/>
      <c r="C25" s="27"/>
      <c r="D25" s="27"/>
      <c r="E25" s="27"/>
    </row>
    <row r="26" spans="1:7" x14ac:dyDescent="0.25">
      <c r="A26" s="27"/>
      <c r="B26" s="27"/>
      <c r="C26" s="27"/>
      <c r="D26" s="27"/>
      <c r="E26" s="27"/>
    </row>
    <row r="27" spans="1:7" x14ac:dyDescent="0.25">
      <c r="A27" s="27"/>
      <c r="B27" s="27"/>
      <c r="C27" s="27"/>
      <c r="D27" s="27"/>
      <c r="E27" s="27"/>
    </row>
    <row r="28" spans="1:7" x14ac:dyDescent="0.25">
      <c r="A28" s="27"/>
      <c r="B28" s="27"/>
      <c r="C28" s="27"/>
      <c r="D28" s="27"/>
      <c r="E28" s="27"/>
    </row>
    <row r="29" spans="1:7" x14ac:dyDescent="0.25">
      <c r="A29" s="27"/>
      <c r="B29" s="27"/>
      <c r="C29" s="27"/>
      <c r="D29" s="27"/>
      <c r="E29" s="27"/>
    </row>
    <row r="30" spans="1:7" x14ac:dyDescent="0.25">
      <c r="A30" s="27"/>
      <c r="B30" s="27"/>
      <c r="C30" s="27"/>
      <c r="D30" s="27"/>
      <c r="E30" s="27"/>
    </row>
    <row r="31" spans="1:7" x14ac:dyDescent="0.25">
      <c r="A31" s="27"/>
      <c r="B31" s="27"/>
      <c r="C31" s="27"/>
      <c r="D31" s="27"/>
      <c r="E31" s="27"/>
    </row>
    <row r="32" spans="1:7" x14ac:dyDescent="0.25">
      <c r="A32" s="27"/>
      <c r="B32" s="27"/>
      <c r="C32" s="27"/>
      <c r="D32" s="27"/>
      <c r="E32" s="27"/>
    </row>
    <row r="33" spans="1:5" x14ac:dyDescent="0.25">
      <c r="A33" s="27"/>
      <c r="B33" s="27"/>
      <c r="C33" s="27"/>
      <c r="D33" s="27"/>
      <c r="E33" s="27"/>
    </row>
    <row r="34" spans="1:5" x14ac:dyDescent="0.25">
      <c r="A34" s="27"/>
      <c r="B34" s="27"/>
      <c r="C34" s="27"/>
      <c r="D34" s="27"/>
      <c r="E34" s="27"/>
    </row>
    <row r="35" spans="1:5" x14ac:dyDescent="0.25">
      <c r="A35" s="27"/>
      <c r="B35" s="27"/>
      <c r="C35" s="27"/>
      <c r="D35" s="27"/>
      <c r="E35" s="27"/>
    </row>
    <row r="36" spans="1:5" x14ac:dyDescent="0.25">
      <c r="A36" s="27"/>
      <c r="B36" s="27"/>
      <c r="C36" s="27"/>
      <c r="D36" s="27"/>
      <c r="E36" s="27"/>
    </row>
    <row r="37" spans="1:5" x14ac:dyDescent="0.25">
      <c r="A37" s="27"/>
      <c r="B37" s="27"/>
      <c r="C37" s="27"/>
      <c r="D37" s="27"/>
      <c r="E37" s="27"/>
    </row>
    <row r="38" spans="1:5" x14ac:dyDescent="0.25">
      <c r="A38" s="27"/>
      <c r="B38" s="27"/>
      <c r="C38" s="27"/>
      <c r="D38" s="27"/>
      <c r="E38" s="27"/>
    </row>
    <row r="39" spans="1:5" x14ac:dyDescent="0.25">
      <c r="A39" s="27"/>
      <c r="B39" s="27"/>
      <c r="C39" s="27"/>
      <c r="D39" s="27"/>
      <c r="E39" s="27"/>
    </row>
    <row r="40" spans="1:5" x14ac:dyDescent="0.25">
      <c r="A40" s="27"/>
      <c r="B40" s="27"/>
      <c r="C40" s="27"/>
      <c r="D40" s="27"/>
      <c r="E40" s="27"/>
    </row>
    <row r="41" spans="1:5" x14ac:dyDescent="0.25">
      <c r="A41" s="27"/>
      <c r="B41" s="27"/>
      <c r="C41" s="27"/>
      <c r="D41" s="27"/>
      <c r="E41" s="27"/>
    </row>
    <row r="42" spans="1:5" x14ac:dyDescent="0.25">
      <c r="A42" s="27"/>
      <c r="B42" s="27"/>
      <c r="C42" s="27"/>
      <c r="D42" s="27"/>
      <c r="E42" s="27"/>
    </row>
    <row r="43" spans="1:5" x14ac:dyDescent="0.25">
      <c r="A43" s="27"/>
      <c r="B43" s="27"/>
      <c r="C43" s="27"/>
      <c r="D43" s="27"/>
      <c r="E43" s="27"/>
    </row>
    <row r="44" spans="1:5" x14ac:dyDescent="0.25">
      <c r="A44" s="27"/>
      <c r="B44" s="27"/>
      <c r="C44" s="27"/>
      <c r="D44" s="27"/>
      <c r="E44" s="27"/>
    </row>
  </sheetData>
  <mergeCells count="2">
    <mergeCell ref="A19:D19"/>
    <mergeCell ref="A20:D20"/>
  </mergeCells>
  <phoneticPr fontId="13" type="noConversion"/>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D46"/>
  <sheetViews>
    <sheetView workbookViewId="0">
      <selection activeCell="D5" sqref="D5"/>
    </sheetView>
  </sheetViews>
  <sheetFormatPr baseColWidth="10" defaultRowHeight="11.25" x14ac:dyDescent="0.2"/>
  <cols>
    <col min="1" max="1" width="42.28515625" style="8" customWidth="1"/>
    <col min="2" max="16384" width="11.42578125" style="2"/>
  </cols>
  <sheetData>
    <row r="1" spans="1:4" ht="14.25" customHeight="1" x14ac:dyDescent="0.2">
      <c r="A1" s="1" t="s">
        <v>541</v>
      </c>
      <c r="B1" s="1"/>
      <c r="C1" s="1"/>
      <c r="D1" s="1"/>
    </row>
    <row r="2" spans="1:4" x14ac:dyDescent="0.2">
      <c r="A2" s="32" t="s">
        <v>342</v>
      </c>
      <c r="B2" s="26"/>
      <c r="C2" s="26"/>
      <c r="D2" s="26"/>
    </row>
    <row r="3" spans="1:4" x14ac:dyDescent="0.2">
      <c r="A3" s="6"/>
    </row>
    <row r="4" spans="1:4" s="8" customFormat="1" ht="24.75" customHeight="1" x14ac:dyDescent="0.25">
      <c r="A4" s="24" t="s">
        <v>298</v>
      </c>
      <c r="B4" s="142" t="s">
        <v>167</v>
      </c>
      <c r="C4" s="142" t="s">
        <v>166</v>
      </c>
      <c r="D4" s="107" t="s">
        <v>162</v>
      </c>
    </row>
    <row r="5" spans="1:4" x14ac:dyDescent="0.2">
      <c r="A5" s="15" t="s">
        <v>223</v>
      </c>
      <c r="B5" s="280">
        <v>42.3</v>
      </c>
      <c r="C5" s="280">
        <v>40.799999999999997</v>
      </c>
      <c r="D5" s="280">
        <v>41.4</v>
      </c>
    </row>
    <row r="6" spans="1:4" x14ac:dyDescent="0.2">
      <c r="A6" s="15" t="s">
        <v>224</v>
      </c>
      <c r="B6" s="280">
        <v>20.6</v>
      </c>
      <c r="C6" s="280">
        <v>23.9</v>
      </c>
      <c r="D6" s="280">
        <v>22.6</v>
      </c>
    </row>
    <row r="7" spans="1:4" x14ac:dyDescent="0.2">
      <c r="A7" s="15" t="s">
        <v>225</v>
      </c>
      <c r="B7" s="280">
        <v>2.1</v>
      </c>
      <c r="C7" s="280">
        <v>2.5</v>
      </c>
      <c r="D7" s="280">
        <v>2.4</v>
      </c>
    </row>
    <row r="8" spans="1:4" x14ac:dyDescent="0.2">
      <c r="A8" s="15" t="s">
        <v>226</v>
      </c>
      <c r="B8" s="280">
        <v>1.7</v>
      </c>
      <c r="C8" s="280">
        <v>1.5</v>
      </c>
      <c r="D8" s="280">
        <v>1.6</v>
      </c>
    </row>
    <row r="9" spans="1:4" x14ac:dyDescent="0.2">
      <c r="A9" s="15" t="s">
        <v>90</v>
      </c>
      <c r="B9" s="280">
        <v>9.5</v>
      </c>
      <c r="C9" s="280">
        <v>8.6999999999999993</v>
      </c>
      <c r="D9" s="280">
        <v>9</v>
      </c>
    </row>
    <row r="10" spans="1:4" x14ac:dyDescent="0.2">
      <c r="A10" s="15" t="s">
        <v>227</v>
      </c>
      <c r="B10" s="280">
        <v>8.4</v>
      </c>
      <c r="C10" s="280">
        <v>6.3</v>
      </c>
      <c r="D10" s="280">
        <v>7.1</v>
      </c>
    </row>
    <row r="11" spans="1:4" ht="22.5" x14ac:dyDescent="0.2">
      <c r="A11" s="9" t="s">
        <v>228</v>
      </c>
      <c r="B11" s="240">
        <v>2.6</v>
      </c>
      <c r="C11" s="240">
        <v>1.9</v>
      </c>
      <c r="D11" s="240">
        <v>2.2000000000000002</v>
      </c>
    </row>
    <row r="12" spans="1:4" x14ac:dyDescent="0.2">
      <c r="A12" s="15" t="s">
        <v>229</v>
      </c>
      <c r="B12" s="280">
        <v>1.2</v>
      </c>
      <c r="C12" s="280">
        <v>1.6</v>
      </c>
      <c r="D12" s="280">
        <v>1.4</v>
      </c>
    </row>
    <row r="13" spans="1:4" x14ac:dyDescent="0.2">
      <c r="A13" s="15" t="s">
        <v>230</v>
      </c>
      <c r="B13" s="280">
        <v>0.5</v>
      </c>
      <c r="C13" s="280">
        <v>0.5</v>
      </c>
      <c r="D13" s="280">
        <v>0.5</v>
      </c>
    </row>
    <row r="14" spans="1:4" x14ac:dyDescent="0.2">
      <c r="A14" s="15" t="s">
        <v>231</v>
      </c>
      <c r="B14" s="280">
        <v>2.9</v>
      </c>
      <c r="C14" s="280">
        <v>2.4</v>
      </c>
      <c r="D14" s="280">
        <v>2.6</v>
      </c>
    </row>
    <row r="15" spans="1:4" x14ac:dyDescent="0.2">
      <c r="A15" s="15" t="s">
        <v>88</v>
      </c>
      <c r="B15" s="263" t="s">
        <v>486</v>
      </c>
      <c r="C15" s="263" t="s">
        <v>486</v>
      </c>
      <c r="D15" s="263" t="s">
        <v>486</v>
      </c>
    </row>
    <row r="16" spans="1:4" x14ac:dyDescent="0.2">
      <c r="A16" s="9" t="s">
        <v>424</v>
      </c>
      <c r="B16" s="280">
        <v>0.5</v>
      </c>
      <c r="C16" s="280">
        <v>0.9</v>
      </c>
      <c r="D16" s="280">
        <v>0.7</v>
      </c>
    </row>
    <row r="17" spans="1:4" x14ac:dyDescent="0.2">
      <c r="A17" s="15" t="s">
        <v>233</v>
      </c>
      <c r="B17" s="280">
        <v>4.2</v>
      </c>
      <c r="C17" s="280">
        <v>5.7</v>
      </c>
      <c r="D17" s="280">
        <v>5.0999999999999996</v>
      </c>
    </row>
    <row r="18" spans="1:4" x14ac:dyDescent="0.2">
      <c r="A18" s="9" t="s">
        <v>299</v>
      </c>
      <c r="B18" s="280">
        <v>3.5</v>
      </c>
      <c r="C18" s="280">
        <v>3.2</v>
      </c>
      <c r="D18" s="280">
        <v>3.3</v>
      </c>
    </row>
    <row r="19" spans="1:4" x14ac:dyDescent="0.2">
      <c r="A19" s="10" t="s">
        <v>162</v>
      </c>
      <c r="B19" s="281">
        <v>100</v>
      </c>
      <c r="C19" s="281">
        <v>100</v>
      </c>
      <c r="D19" s="281">
        <v>100</v>
      </c>
    </row>
    <row r="20" spans="1:4" x14ac:dyDescent="0.2">
      <c r="A20" s="10" t="s">
        <v>137</v>
      </c>
      <c r="B20" s="278">
        <v>2700</v>
      </c>
      <c r="C20" s="278">
        <v>4500</v>
      </c>
      <c r="D20" s="278">
        <v>7200</v>
      </c>
    </row>
    <row r="21" spans="1:4" x14ac:dyDescent="0.2">
      <c r="A21" s="10" t="s">
        <v>163</v>
      </c>
      <c r="B21" s="278">
        <v>2800</v>
      </c>
      <c r="C21" s="278">
        <v>4700</v>
      </c>
      <c r="D21" s="278">
        <v>7500</v>
      </c>
    </row>
    <row r="22" spans="1:4" x14ac:dyDescent="0.2">
      <c r="A22" s="120" t="s">
        <v>338</v>
      </c>
      <c r="B22" s="120"/>
      <c r="C22" s="120"/>
      <c r="D22" s="120"/>
    </row>
    <row r="23" spans="1:4" x14ac:dyDescent="0.2">
      <c r="A23" s="73" t="s">
        <v>370</v>
      </c>
      <c r="B23" s="73"/>
      <c r="C23" s="73"/>
      <c r="D23" s="73"/>
    </row>
    <row r="24" spans="1:4" x14ac:dyDescent="0.2">
      <c r="A24" s="25"/>
      <c r="B24" s="26"/>
      <c r="C24" s="26"/>
      <c r="D24" s="26"/>
    </row>
    <row r="25" spans="1:4" x14ac:dyDescent="0.2">
      <c r="A25" s="27"/>
      <c r="B25" s="26"/>
      <c r="C25" s="26"/>
      <c r="D25" s="26"/>
    </row>
    <row r="26" spans="1:4" x14ac:dyDescent="0.2">
      <c r="A26" s="27"/>
      <c r="B26" s="26"/>
      <c r="C26" s="26"/>
      <c r="D26" s="26"/>
    </row>
    <row r="27" spans="1:4" x14ac:dyDescent="0.2">
      <c r="A27" s="27"/>
      <c r="B27" s="26"/>
      <c r="C27" s="26"/>
      <c r="D27" s="26"/>
    </row>
    <row r="28" spans="1:4" x14ac:dyDescent="0.2">
      <c r="A28" s="27"/>
      <c r="B28" s="26"/>
      <c r="C28" s="26"/>
      <c r="D28" s="26"/>
    </row>
    <row r="29" spans="1:4" x14ac:dyDescent="0.2">
      <c r="A29" s="27"/>
      <c r="B29" s="26"/>
      <c r="C29" s="26"/>
      <c r="D29" s="26"/>
    </row>
    <row r="30" spans="1:4" x14ac:dyDescent="0.2">
      <c r="A30" s="27"/>
      <c r="B30" s="26"/>
      <c r="C30" s="26"/>
      <c r="D30" s="26"/>
    </row>
    <row r="31" spans="1:4" x14ac:dyDescent="0.2">
      <c r="A31" s="27"/>
      <c r="B31" s="26"/>
      <c r="C31" s="26"/>
      <c r="D31" s="26"/>
    </row>
    <row r="32" spans="1:4"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sheetData>
  <phoneticPr fontId="13" type="noConversion"/>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D44"/>
  <sheetViews>
    <sheetView workbookViewId="0">
      <selection activeCell="D4" sqref="D4"/>
    </sheetView>
  </sheetViews>
  <sheetFormatPr baseColWidth="10" defaultRowHeight="11.25" x14ac:dyDescent="0.2"/>
  <cols>
    <col min="1" max="1" width="45.42578125" style="8" customWidth="1"/>
    <col min="2" max="16384" width="11.42578125" style="2"/>
  </cols>
  <sheetData>
    <row r="1" spans="1:4" ht="17.25" customHeight="1" x14ac:dyDescent="0.2">
      <c r="A1" s="1" t="s">
        <v>542</v>
      </c>
      <c r="B1" s="1"/>
      <c r="C1" s="1"/>
      <c r="D1" s="1"/>
    </row>
    <row r="2" spans="1:4" x14ac:dyDescent="0.2">
      <c r="A2" s="6"/>
    </row>
    <row r="3" spans="1:4" s="8" customFormat="1" ht="27.75" customHeight="1" x14ac:dyDescent="0.25">
      <c r="A3" s="24" t="s">
        <v>300</v>
      </c>
      <c r="B3" s="142" t="s">
        <v>167</v>
      </c>
      <c r="C3" s="142" t="s">
        <v>166</v>
      </c>
      <c r="D3" s="107" t="s">
        <v>162</v>
      </c>
    </row>
    <row r="4" spans="1:4" x14ac:dyDescent="0.2">
      <c r="A4" s="9" t="s">
        <v>457</v>
      </c>
      <c r="B4" s="280">
        <v>59.6</v>
      </c>
      <c r="C4" s="280">
        <v>69.3</v>
      </c>
      <c r="D4" s="280">
        <v>65.599999999999994</v>
      </c>
    </row>
    <row r="5" spans="1:4" ht="22.5" x14ac:dyDescent="0.2">
      <c r="A5" s="9" t="s">
        <v>458</v>
      </c>
      <c r="B5" s="240">
        <v>10.5</v>
      </c>
      <c r="C5" s="240">
        <v>8.4</v>
      </c>
      <c r="D5" s="240">
        <v>9.1999999999999993</v>
      </c>
    </row>
    <row r="6" spans="1:4" x14ac:dyDescent="0.2">
      <c r="A6" s="9" t="s">
        <v>459</v>
      </c>
      <c r="B6" s="240">
        <v>27.6</v>
      </c>
      <c r="C6" s="240">
        <v>20.100000000000001</v>
      </c>
      <c r="D6" s="240">
        <v>22.9</v>
      </c>
    </row>
    <row r="7" spans="1:4" x14ac:dyDescent="0.2">
      <c r="A7" s="9" t="s">
        <v>460</v>
      </c>
      <c r="B7" s="243" t="s">
        <v>486</v>
      </c>
      <c r="C7" s="243" t="s">
        <v>486</v>
      </c>
      <c r="D7" s="243" t="s">
        <v>486</v>
      </c>
    </row>
    <row r="8" spans="1:4" x14ac:dyDescent="0.2">
      <c r="A8" s="9" t="s">
        <v>461</v>
      </c>
      <c r="B8" s="240">
        <v>0.5</v>
      </c>
      <c r="C8" s="240">
        <v>0.6</v>
      </c>
      <c r="D8" s="240">
        <v>0.6</v>
      </c>
    </row>
    <row r="9" spans="1:4" x14ac:dyDescent="0.2">
      <c r="A9" s="9" t="s">
        <v>241</v>
      </c>
      <c r="B9" s="243" t="s">
        <v>486</v>
      </c>
      <c r="C9" s="243" t="s">
        <v>486</v>
      </c>
      <c r="D9" s="243" t="s">
        <v>486</v>
      </c>
    </row>
    <row r="10" spans="1:4" x14ac:dyDescent="0.2">
      <c r="A10" s="9" t="s">
        <v>242</v>
      </c>
      <c r="B10" s="240" t="s">
        <v>486</v>
      </c>
      <c r="C10" s="243" t="s">
        <v>486</v>
      </c>
      <c r="D10" s="243" t="s">
        <v>486</v>
      </c>
    </row>
    <row r="11" spans="1:4" x14ac:dyDescent="0.2">
      <c r="A11" s="9" t="s">
        <v>243</v>
      </c>
      <c r="B11" s="240" t="s">
        <v>486</v>
      </c>
      <c r="C11" s="243" t="s">
        <v>486</v>
      </c>
      <c r="D11" s="243" t="s">
        <v>486</v>
      </c>
    </row>
    <row r="12" spans="1:4" x14ac:dyDescent="0.2">
      <c r="A12" s="9" t="s">
        <v>244</v>
      </c>
      <c r="B12" s="240" t="s">
        <v>486</v>
      </c>
      <c r="C12" s="243" t="s">
        <v>486</v>
      </c>
      <c r="D12" s="243" t="s">
        <v>486</v>
      </c>
    </row>
    <row r="13" spans="1:4" ht="22.5" x14ac:dyDescent="0.2">
      <c r="A13" s="9" t="s">
        <v>456</v>
      </c>
      <c r="B13" s="240">
        <v>0.7</v>
      </c>
      <c r="C13" s="240">
        <v>0.9</v>
      </c>
      <c r="D13" s="240">
        <v>0.8</v>
      </c>
    </row>
    <row r="14" spans="1:4" x14ac:dyDescent="0.2">
      <c r="A14" s="9" t="s">
        <v>246</v>
      </c>
      <c r="B14" s="243" t="s">
        <v>486</v>
      </c>
      <c r="C14" s="243" t="s">
        <v>486</v>
      </c>
      <c r="D14" s="243" t="s">
        <v>486</v>
      </c>
    </row>
    <row r="15" spans="1:4" x14ac:dyDescent="0.2">
      <c r="A15" s="10" t="s">
        <v>162</v>
      </c>
      <c r="B15" s="281">
        <v>100</v>
      </c>
      <c r="C15" s="281">
        <v>100</v>
      </c>
      <c r="D15" s="281">
        <v>100</v>
      </c>
    </row>
    <row r="16" spans="1:4" x14ac:dyDescent="0.2">
      <c r="A16" s="10" t="s">
        <v>137</v>
      </c>
      <c r="B16" s="278">
        <v>2800</v>
      </c>
      <c r="C16" s="278">
        <v>4600</v>
      </c>
      <c r="D16" s="278">
        <v>7500</v>
      </c>
    </row>
    <row r="17" spans="1:4" x14ac:dyDescent="0.2">
      <c r="A17" s="17" t="s">
        <v>163</v>
      </c>
      <c r="B17" s="286">
        <v>2800</v>
      </c>
      <c r="C17" s="286">
        <v>4700</v>
      </c>
      <c r="D17" s="286">
        <v>7500</v>
      </c>
    </row>
    <row r="18" spans="1:4" x14ac:dyDescent="0.2">
      <c r="A18" s="120" t="s">
        <v>338</v>
      </c>
      <c r="B18" s="120"/>
      <c r="C18" s="120"/>
      <c r="D18" s="120"/>
    </row>
    <row r="19" spans="1:4" x14ac:dyDescent="0.2">
      <c r="A19" s="73" t="s">
        <v>371</v>
      </c>
      <c r="B19" s="73"/>
      <c r="C19" s="73"/>
      <c r="D19" s="73"/>
    </row>
    <row r="20" spans="1:4" x14ac:dyDescent="0.2">
      <c r="A20" s="27"/>
      <c r="B20" s="26"/>
      <c r="C20" s="26"/>
      <c r="D20" s="26"/>
    </row>
    <row r="21" spans="1:4" x14ac:dyDescent="0.2">
      <c r="A21" s="27"/>
      <c r="B21" s="26"/>
      <c r="C21" s="26"/>
      <c r="D21" s="26"/>
    </row>
    <row r="22" spans="1:4" x14ac:dyDescent="0.2">
      <c r="A22" s="27"/>
      <c r="B22" s="26"/>
      <c r="C22" s="26"/>
      <c r="D22" s="26"/>
    </row>
    <row r="23" spans="1:4" x14ac:dyDescent="0.2">
      <c r="A23" s="27"/>
      <c r="B23" s="26"/>
      <c r="C23" s="26"/>
      <c r="D23" s="26"/>
    </row>
    <row r="24" spans="1:4" x14ac:dyDescent="0.2">
      <c r="A24" s="27"/>
      <c r="B24" s="26"/>
      <c r="C24" s="26"/>
      <c r="D24" s="26"/>
    </row>
    <row r="25" spans="1:4" x14ac:dyDescent="0.2">
      <c r="A25" s="27"/>
      <c r="B25" s="26"/>
      <c r="C25" s="26"/>
      <c r="D25" s="26"/>
    </row>
    <row r="26" spans="1:4" x14ac:dyDescent="0.2">
      <c r="A26" s="27"/>
      <c r="B26" s="26"/>
      <c r="C26" s="26"/>
      <c r="D26" s="26"/>
    </row>
    <row r="27" spans="1:4" x14ac:dyDescent="0.2">
      <c r="A27" s="27"/>
      <c r="B27" s="26"/>
      <c r="C27" s="26"/>
      <c r="D27" s="26"/>
    </row>
    <row r="28" spans="1:4" x14ac:dyDescent="0.2">
      <c r="A28" s="27"/>
      <c r="B28" s="26"/>
      <c r="C28" s="26"/>
      <c r="D28" s="26"/>
    </row>
    <row r="29" spans="1:4" x14ac:dyDescent="0.2">
      <c r="A29" s="27"/>
      <c r="B29" s="26"/>
      <c r="C29" s="26"/>
      <c r="D29" s="26"/>
    </row>
    <row r="30" spans="1:4" x14ac:dyDescent="0.2">
      <c r="A30" s="27"/>
      <c r="B30" s="26"/>
      <c r="C30" s="26"/>
      <c r="D30" s="26"/>
    </row>
    <row r="31" spans="1:4" x14ac:dyDescent="0.2">
      <c r="A31" s="27"/>
      <c r="B31" s="26"/>
      <c r="C31" s="26"/>
      <c r="D31" s="26"/>
    </row>
    <row r="32" spans="1:4"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sheetData>
  <phoneticPr fontId="13"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D43"/>
  <sheetViews>
    <sheetView workbookViewId="0">
      <selection activeCell="D4" sqref="D4"/>
    </sheetView>
  </sheetViews>
  <sheetFormatPr baseColWidth="10" defaultRowHeight="11.25" x14ac:dyDescent="0.2"/>
  <cols>
    <col min="1" max="1" width="45.5703125" style="8" customWidth="1"/>
    <col min="2" max="16384" width="11.42578125" style="2"/>
  </cols>
  <sheetData>
    <row r="1" spans="1:4" s="26" customFormat="1" ht="13.5" customHeight="1" x14ac:dyDescent="0.2">
      <c r="A1" s="131" t="s">
        <v>543</v>
      </c>
      <c r="B1" s="131"/>
      <c r="C1" s="131"/>
      <c r="D1" s="131"/>
    </row>
    <row r="2" spans="1:4" s="26" customFormat="1" x14ac:dyDescent="0.2">
      <c r="A2" s="35"/>
      <c r="B2" s="36"/>
      <c r="C2" s="36"/>
      <c r="D2" s="36"/>
    </row>
    <row r="3" spans="1:4" s="8" customFormat="1" ht="24.75" customHeight="1" x14ac:dyDescent="0.25">
      <c r="A3" s="10" t="s">
        <v>301</v>
      </c>
      <c r="B3" s="107" t="s">
        <v>167</v>
      </c>
      <c r="C3" s="107" t="s">
        <v>166</v>
      </c>
      <c r="D3" s="107" t="s">
        <v>162</v>
      </c>
    </row>
    <row r="4" spans="1:4" x14ac:dyDescent="0.2">
      <c r="A4" s="18" t="s">
        <v>280</v>
      </c>
      <c r="B4" s="230"/>
      <c r="C4" s="230"/>
      <c r="D4" s="230"/>
    </row>
    <row r="5" spans="1:4" ht="22.5" x14ac:dyDescent="0.2">
      <c r="A5" s="9" t="s">
        <v>402</v>
      </c>
      <c r="B5" s="240">
        <v>15.5</v>
      </c>
      <c r="C5" s="240">
        <v>15.7</v>
      </c>
      <c r="D5" s="240">
        <v>15.6</v>
      </c>
    </row>
    <row r="6" spans="1:4" x14ac:dyDescent="0.2">
      <c r="A6" s="15" t="s">
        <v>302</v>
      </c>
      <c r="B6" s="243" t="s">
        <v>486</v>
      </c>
      <c r="C6" s="240">
        <v>0.9</v>
      </c>
      <c r="D6" s="240">
        <v>0.7</v>
      </c>
    </row>
    <row r="7" spans="1:4" x14ac:dyDescent="0.2">
      <c r="A7" s="15" t="s">
        <v>303</v>
      </c>
      <c r="B7" s="240">
        <v>2</v>
      </c>
      <c r="C7" s="240">
        <v>3.8</v>
      </c>
      <c r="D7" s="240">
        <v>3.1</v>
      </c>
    </row>
    <row r="8" spans="1:4" x14ac:dyDescent="0.2">
      <c r="A8" s="15" t="s">
        <v>304</v>
      </c>
      <c r="B8" s="240">
        <v>1.3</v>
      </c>
      <c r="C8" s="240">
        <v>2.5</v>
      </c>
      <c r="D8" s="240">
        <v>2</v>
      </c>
    </row>
    <row r="9" spans="1:4" x14ac:dyDescent="0.2">
      <c r="A9" s="15" t="s">
        <v>241</v>
      </c>
      <c r="B9" s="240">
        <v>0.8</v>
      </c>
      <c r="C9" s="240">
        <v>1.1000000000000001</v>
      </c>
      <c r="D9" s="240">
        <v>1</v>
      </c>
    </row>
    <row r="10" spans="1:4" x14ac:dyDescent="0.2">
      <c r="A10" s="18" t="s">
        <v>287</v>
      </c>
      <c r="B10" s="287"/>
      <c r="C10" s="287"/>
      <c r="D10" s="287"/>
    </row>
    <row r="11" spans="1:4" x14ac:dyDescent="0.2">
      <c r="A11" s="15" t="s">
        <v>288</v>
      </c>
      <c r="B11" s="240">
        <v>2.2000000000000002</v>
      </c>
      <c r="C11" s="240">
        <v>2.8</v>
      </c>
      <c r="D11" s="240">
        <v>2.6</v>
      </c>
    </row>
    <row r="12" spans="1:4" x14ac:dyDescent="0.2">
      <c r="A12" s="15" t="s">
        <v>289</v>
      </c>
      <c r="B12" s="240">
        <v>0.7</v>
      </c>
      <c r="C12" s="240">
        <v>0.8</v>
      </c>
      <c r="D12" s="240">
        <v>0.8</v>
      </c>
    </row>
    <row r="13" spans="1:4" x14ac:dyDescent="0.2">
      <c r="A13" s="15" t="s">
        <v>305</v>
      </c>
      <c r="B13" s="240">
        <v>15</v>
      </c>
      <c r="C13" s="240">
        <v>10.8</v>
      </c>
      <c r="D13" s="240">
        <v>12.4</v>
      </c>
    </row>
    <row r="14" spans="1:4" x14ac:dyDescent="0.2">
      <c r="A14" s="15" t="s">
        <v>291</v>
      </c>
      <c r="B14" s="243" t="s">
        <v>486</v>
      </c>
      <c r="C14" s="243" t="s">
        <v>486</v>
      </c>
      <c r="D14" s="243" t="s">
        <v>486</v>
      </c>
    </row>
    <row r="15" spans="1:4" x14ac:dyDescent="0.2">
      <c r="A15" s="15" t="s">
        <v>306</v>
      </c>
      <c r="B15" s="240">
        <v>2.2999999999999998</v>
      </c>
      <c r="C15" s="240">
        <v>1.8</v>
      </c>
      <c r="D15" s="240">
        <v>2</v>
      </c>
    </row>
    <row r="16" spans="1:4" x14ac:dyDescent="0.2">
      <c r="A16" s="9" t="s">
        <v>72</v>
      </c>
      <c r="B16" s="243" t="s">
        <v>486</v>
      </c>
      <c r="C16" s="243" t="s">
        <v>486</v>
      </c>
      <c r="D16" s="243" t="s">
        <v>486</v>
      </c>
    </row>
    <row r="17" spans="1:4" x14ac:dyDescent="0.2">
      <c r="A17" s="18" t="s">
        <v>51</v>
      </c>
      <c r="B17" s="240"/>
      <c r="C17" s="240"/>
      <c r="D17" s="240"/>
    </row>
    <row r="18" spans="1:4" x14ac:dyDescent="0.2">
      <c r="A18" s="9" t="s">
        <v>462</v>
      </c>
      <c r="B18" s="240">
        <v>28.4</v>
      </c>
      <c r="C18" s="240">
        <v>27.5</v>
      </c>
      <c r="D18" s="240">
        <v>27.9</v>
      </c>
    </row>
    <row r="19" spans="1:4" x14ac:dyDescent="0.2">
      <c r="A19" s="9" t="s">
        <v>294</v>
      </c>
      <c r="B19" s="240">
        <v>10.9</v>
      </c>
      <c r="C19" s="240">
        <v>13.2</v>
      </c>
      <c r="D19" s="240">
        <v>12.3</v>
      </c>
    </row>
    <row r="20" spans="1:4" x14ac:dyDescent="0.2">
      <c r="A20" s="9" t="s">
        <v>51</v>
      </c>
      <c r="B20" s="240">
        <v>15.8</v>
      </c>
      <c r="C20" s="240">
        <v>14.7</v>
      </c>
      <c r="D20" s="240">
        <v>15.1</v>
      </c>
    </row>
    <row r="21" spans="1:4" x14ac:dyDescent="0.2">
      <c r="A21" s="9" t="s">
        <v>307</v>
      </c>
      <c r="B21" s="240">
        <v>4</v>
      </c>
      <c r="C21" s="240">
        <v>4</v>
      </c>
      <c r="D21" s="240">
        <v>4</v>
      </c>
    </row>
    <row r="22" spans="1:4" x14ac:dyDescent="0.2">
      <c r="A22" s="10" t="s">
        <v>162</v>
      </c>
      <c r="B22" s="281">
        <v>100</v>
      </c>
      <c r="C22" s="281">
        <v>100</v>
      </c>
      <c r="D22" s="281">
        <v>100</v>
      </c>
    </row>
    <row r="23" spans="1:4" x14ac:dyDescent="0.2">
      <c r="A23" s="10" t="s">
        <v>137</v>
      </c>
      <c r="B23" s="278">
        <v>2800</v>
      </c>
      <c r="C23" s="278">
        <v>4600</v>
      </c>
      <c r="D23" s="278">
        <v>7400</v>
      </c>
    </row>
    <row r="24" spans="1:4" x14ac:dyDescent="0.2">
      <c r="A24" s="17" t="s">
        <v>163</v>
      </c>
      <c r="B24" s="286">
        <v>2800</v>
      </c>
      <c r="C24" s="286">
        <v>4700</v>
      </c>
      <c r="D24" s="286">
        <v>7500</v>
      </c>
    </row>
    <row r="25" spans="1:4" x14ac:dyDescent="0.2">
      <c r="A25" s="120" t="s">
        <v>338</v>
      </c>
      <c r="B25" s="120"/>
      <c r="C25" s="120"/>
      <c r="D25" s="120"/>
    </row>
    <row r="26" spans="1:4" x14ac:dyDescent="0.2">
      <c r="A26" s="73" t="s">
        <v>371</v>
      </c>
      <c r="B26" s="73"/>
      <c r="C26" s="73"/>
      <c r="D26" s="73"/>
    </row>
    <row r="27" spans="1:4" x14ac:dyDescent="0.2">
      <c r="A27" s="25"/>
      <c r="B27" s="26"/>
      <c r="C27" s="26"/>
      <c r="D27" s="26"/>
    </row>
    <row r="28" spans="1:4" x14ac:dyDescent="0.2">
      <c r="A28" s="27"/>
      <c r="B28" s="26"/>
      <c r="C28" s="26"/>
      <c r="D28" s="26"/>
    </row>
    <row r="29" spans="1:4" x14ac:dyDescent="0.2">
      <c r="A29" s="27"/>
      <c r="B29" s="26"/>
      <c r="C29" s="26"/>
      <c r="D29" s="26"/>
    </row>
    <row r="30" spans="1:4" x14ac:dyDescent="0.2">
      <c r="A30" s="27"/>
      <c r="B30" s="26"/>
      <c r="C30" s="26"/>
      <c r="D30" s="26"/>
    </row>
    <row r="31" spans="1:4" x14ac:dyDescent="0.2">
      <c r="A31" s="27"/>
      <c r="B31" s="26"/>
      <c r="C31" s="26"/>
      <c r="D31" s="26"/>
    </row>
    <row r="32" spans="1:4"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sheetData>
  <phoneticPr fontId="13" type="noConversion"/>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pageSetUpPr fitToPage="1"/>
  </sheetPr>
  <dimension ref="A1:C34"/>
  <sheetViews>
    <sheetView workbookViewId="0">
      <selection sqref="A1:XFD1048576"/>
    </sheetView>
  </sheetViews>
  <sheetFormatPr baseColWidth="10" defaultRowHeight="11.25" x14ac:dyDescent="0.2"/>
  <cols>
    <col min="1" max="1" width="42.28515625" style="8" customWidth="1"/>
    <col min="2" max="16384" width="11.42578125" style="2"/>
  </cols>
  <sheetData>
    <row r="1" spans="1:3" s="26" customFormat="1" x14ac:dyDescent="0.2">
      <c r="A1" s="32" t="s">
        <v>544</v>
      </c>
    </row>
    <row r="2" spans="1:3" s="26" customFormat="1" x14ac:dyDescent="0.2">
      <c r="A2" s="222" t="s">
        <v>483</v>
      </c>
    </row>
    <row r="3" spans="1:3" s="26" customFormat="1" x14ac:dyDescent="0.2">
      <c r="A3" s="35"/>
      <c r="B3" s="36"/>
      <c r="C3" s="36"/>
    </row>
    <row r="4" spans="1:3" s="8" customFormat="1" ht="22.5" customHeight="1" x14ac:dyDescent="0.25">
      <c r="A4" s="10" t="s">
        <v>138</v>
      </c>
      <c r="B4" s="107" t="s">
        <v>74</v>
      </c>
      <c r="C4" s="107" t="s">
        <v>311</v>
      </c>
    </row>
    <row r="5" spans="1:3" x14ac:dyDescent="0.2">
      <c r="A5" s="9" t="s">
        <v>76</v>
      </c>
      <c r="B5" s="231">
        <v>90</v>
      </c>
      <c r="C5" s="231">
        <v>90</v>
      </c>
    </row>
    <row r="6" spans="1:3" x14ac:dyDescent="0.2">
      <c r="A6" s="9" t="s">
        <v>77</v>
      </c>
      <c r="B6" s="290">
        <v>9800</v>
      </c>
      <c r="C6" s="290">
        <v>9700</v>
      </c>
    </row>
    <row r="7" spans="1:3" x14ac:dyDescent="0.2">
      <c r="A7" s="9" t="s">
        <v>139</v>
      </c>
      <c r="B7" s="290">
        <v>8100</v>
      </c>
      <c r="C7" s="290">
        <v>8500</v>
      </c>
    </row>
    <row r="8" spans="1:3" x14ac:dyDescent="0.2">
      <c r="A8" s="9" t="s">
        <v>140</v>
      </c>
      <c r="B8" s="290">
        <v>7800</v>
      </c>
      <c r="C8" s="290">
        <v>9200</v>
      </c>
    </row>
    <row r="9" spans="1:3" x14ac:dyDescent="0.2">
      <c r="A9" s="9" t="s">
        <v>141</v>
      </c>
      <c r="B9" s="290">
        <v>8000</v>
      </c>
      <c r="C9" s="290">
        <v>8400</v>
      </c>
    </row>
    <row r="10" spans="1:3" x14ac:dyDescent="0.2">
      <c r="A10" s="9" t="s">
        <v>142</v>
      </c>
      <c r="B10" s="290">
        <v>4200</v>
      </c>
      <c r="C10" s="290">
        <v>4200</v>
      </c>
    </row>
    <row r="11" spans="1:3" x14ac:dyDescent="0.2">
      <c r="A11" s="9" t="s">
        <v>143</v>
      </c>
      <c r="B11" s="290">
        <v>3400</v>
      </c>
      <c r="C11" s="290">
        <v>3300</v>
      </c>
    </row>
    <row r="12" spans="1:3" x14ac:dyDescent="0.2">
      <c r="A12" s="433" t="s">
        <v>390</v>
      </c>
      <c r="B12" s="433"/>
      <c r="C12" s="433"/>
    </row>
    <row r="13" spans="1:3" x14ac:dyDescent="0.2">
      <c r="A13" s="433" t="s">
        <v>382</v>
      </c>
      <c r="B13" s="433"/>
      <c r="C13" s="433"/>
    </row>
    <row r="14" spans="1:3" x14ac:dyDescent="0.2">
      <c r="A14" s="27"/>
      <c r="B14" s="26"/>
      <c r="C14" s="26"/>
    </row>
    <row r="15" spans="1:3" x14ac:dyDescent="0.2">
      <c r="A15" s="27"/>
      <c r="B15" s="26"/>
      <c r="C15" s="26"/>
    </row>
    <row r="16" spans="1:3" x14ac:dyDescent="0.2">
      <c r="A16" s="27"/>
      <c r="B16" s="26"/>
      <c r="C16" s="26"/>
    </row>
    <row r="17" spans="1:3" x14ac:dyDescent="0.2">
      <c r="A17" s="27"/>
      <c r="B17" s="26"/>
      <c r="C17" s="26"/>
    </row>
    <row r="18" spans="1:3" x14ac:dyDescent="0.2">
      <c r="A18" s="27"/>
      <c r="B18" s="26"/>
      <c r="C18" s="26"/>
    </row>
    <row r="19" spans="1:3" x14ac:dyDescent="0.2">
      <c r="A19" s="27"/>
      <c r="B19" s="26"/>
      <c r="C19" s="26"/>
    </row>
    <row r="20" spans="1:3" x14ac:dyDescent="0.2">
      <c r="A20" s="27"/>
      <c r="B20" s="26"/>
      <c r="C20" s="26"/>
    </row>
    <row r="21" spans="1:3" x14ac:dyDescent="0.2">
      <c r="A21" s="27"/>
      <c r="B21" s="26"/>
      <c r="C21" s="26"/>
    </row>
    <row r="22" spans="1:3" x14ac:dyDescent="0.2">
      <c r="A22" s="27"/>
      <c r="B22" s="26"/>
      <c r="C22" s="26"/>
    </row>
    <row r="23" spans="1:3" x14ac:dyDescent="0.2">
      <c r="A23" s="27"/>
      <c r="B23" s="26"/>
      <c r="C23" s="26"/>
    </row>
    <row r="24" spans="1:3" x14ac:dyDescent="0.2">
      <c r="A24" s="27"/>
      <c r="B24" s="26"/>
      <c r="C24" s="26"/>
    </row>
    <row r="25" spans="1:3" x14ac:dyDescent="0.2">
      <c r="A25" s="27"/>
      <c r="B25" s="26"/>
      <c r="C25" s="26"/>
    </row>
    <row r="26" spans="1:3" x14ac:dyDescent="0.2">
      <c r="A26" s="27"/>
      <c r="B26" s="26"/>
      <c r="C26" s="26"/>
    </row>
    <row r="27" spans="1:3" x14ac:dyDescent="0.2">
      <c r="A27" s="27"/>
      <c r="B27" s="26"/>
      <c r="C27" s="26"/>
    </row>
    <row r="28" spans="1:3" x14ac:dyDescent="0.2">
      <c r="A28" s="27"/>
      <c r="B28" s="26"/>
      <c r="C28" s="26"/>
    </row>
    <row r="29" spans="1:3" x14ac:dyDescent="0.2">
      <c r="A29" s="27"/>
      <c r="B29" s="26"/>
      <c r="C29" s="26"/>
    </row>
    <row r="30" spans="1:3" x14ac:dyDescent="0.2">
      <c r="A30" s="27"/>
      <c r="B30" s="26"/>
      <c r="C30" s="26"/>
    </row>
    <row r="31" spans="1:3" x14ac:dyDescent="0.2">
      <c r="A31" s="27"/>
      <c r="B31" s="26"/>
      <c r="C31" s="26"/>
    </row>
    <row r="32" spans="1:3" x14ac:dyDescent="0.2">
      <c r="A32" s="27"/>
      <c r="B32" s="26"/>
      <c r="C32" s="26"/>
    </row>
    <row r="33" spans="1:3" x14ac:dyDescent="0.2">
      <c r="A33" s="27"/>
      <c r="B33" s="26"/>
      <c r="C33" s="26"/>
    </row>
    <row r="34" spans="1:3" x14ac:dyDescent="0.2">
      <c r="A34" s="27"/>
      <c r="B34" s="26"/>
      <c r="C34" s="26"/>
    </row>
  </sheetData>
  <mergeCells count="2">
    <mergeCell ref="A12:C12"/>
    <mergeCell ref="A13:C13"/>
  </mergeCells>
  <phoneticPr fontId="13" type="noConversion"/>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45"/>
  <sheetViews>
    <sheetView workbookViewId="0">
      <selection activeCell="E7" sqref="E7"/>
    </sheetView>
  </sheetViews>
  <sheetFormatPr baseColWidth="10" defaultRowHeight="11.25" x14ac:dyDescent="0.25"/>
  <cols>
    <col min="1" max="1" width="42.28515625" style="8" customWidth="1"/>
    <col min="2" max="16384" width="11.42578125" style="8"/>
  </cols>
  <sheetData>
    <row r="1" spans="1:3" ht="25.5" customHeight="1" x14ac:dyDescent="0.25">
      <c r="A1" s="429" t="s">
        <v>355</v>
      </c>
      <c r="B1" s="429"/>
      <c r="C1" s="429"/>
    </row>
    <row r="2" spans="1:3" x14ac:dyDescent="0.25">
      <c r="A2" s="35"/>
      <c r="B2" s="247"/>
      <c r="C2" s="247"/>
    </row>
    <row r="3" spans="1:3" ht="33.75" x14ac:dyDescent="0.25">
      <c r="A3" s="10" t="s">
        <v>96</v>
      </c>
      <c r="B3" s="324" t="s">
        <v>314</v>
      </c>
      <c r="C3" s="324" t="s">
        <v>315</v>
      </c>
    </row>
    <row r="4" spans="1:3" x14ac:dyDescent="0.25">
      <c r="A4" s="18" t="s">
        <v>87</v>
      </c>
      <c r="B4" s="236"/>
      <c r="C4" s="236"/>
    </row>
    <row r="5" spans="1:3" x14ac:dyDescent="0.25">
      <c r="A5" s="9" t="s">
        <v>327</v>
      </c>
      <c r="B5" s="237">
        <v>8800</v>
      </c>
      <c r="C5" s="237">
        <v>7500</v>
      </c>
    </row>
    <row r="6" spans="1:3" x14ac:dyDescent="0.25">
      <c r="A6" s="9" t="s">
        <v>328</v>
      </c>
      <c r="B6" s="237">
        <v>9200</v>
      </c>
      <c r="C6" s="237">
        <v>8400</v>
      </c>
    </row>
    <row r="7" spans="1:3" x14ac:dyDescent="0.25">
      <c r="A7" s="9" t="s">
        <v>329</v>
      </c>
      <c r="B7" s="238" t="s">
        <v>389</v>
      </c>
      <c r="C7" s="238" t="s">
        <v>389</v>
      </c>
    </row>
    <row r="8" spans="1:3" x14ac:dyDescent="0.25">
      <c r="A8" s="18" t="s">
        <v>89</v>
      </c>
      <c r="B8" s="236"/>
      <c r="C8" s="236"/>
    </row>
    <row r="9" spans="1:3" x14ac:dyDescent="0.25">
      <c r="A9" s="9" t="s">
        <v>330</v>
      </c>
      <c r="B9" s="237">
        <v>4100</v>
      </c>
      <c r="C9" s="237">
        <v>3000</v>
      </c>
    </row>
    <row r="10" spans="1:3" x14ac:dyDescent="0.25">
      <c r="A10" s="9" t="s">
        <v>331</v>
      </c>
      <c r="B10" s="237">
        <v>3700</v>
      </c>
      <c r="C10" s="237">
        <v>3200</v>
      </c>
    </row>
    <row r="11" spans="1:3" x14ac:dyDescent="0.25">
      <c r="A11" s="9" t="s">
        <v>332</v>
      </c>
      <c r="B11" s="237">
        <v>2100</v>
      </c>
      <c r="C11" s="237">
        <v>1200</v>
      </c>
    </row>
    <row r="12" spans="1:3" x14ac:dyDescent="0.25">
      <c r="A12" s="9" t="s">
        <v>333</v>
      </c>
      <c r="B12" s="237">
        <v>2500</v>
      </c>
      <c r="C12" s="237">
        <v>1400</v>
      </c>
    </row>
    <row r="13" spans="1:3" x14ac:dyDescent="0.25">
      <c r="A13" s="9" t="s">
        <v>334</v>
      </c>
      <c r="B13" s="237">
        <v>1400</v>
      </c>
      <c r="C13" s="237">
        <v>1300</v>
      </c>
    </row>
    <row r="14" spans="1:3" x14ac:dyDescent="0.25">
      <c r="A14" s="9" t="s">
        <v>335</v>
      </c>
      <c r="B14" s="237">
        <v>300</v>
      </c>
      <c r="C14" s="237">
        <v>200</v>
      </c>
    </row>
    <row r="15" spans="1:3" x14ac:dyDescent="0.25">
      <c r="A15" s="9" t="s">
        <v>336</v>
      </c>
      <c r="B15" s="238" t="s">
        <v>389</v>
      </c>
      <c r="C15" s="238" t="s">
        <v>389</v>
      </c>
    </row>
    <row r="16" spans="1:3" x14ac:dyDescent="0.25">
      <c r="A16" s="18" t="s">
        <v>91</v>
      </c>
      <c r="B16" s="236"/>
      <c r="C16" s="236"/>
    </row>
    <row r="17" spans="1:3" x14ac:dyDescent="0.25">
      <c r="A17" s="9" t="s">
        <v>92</v>
      </c>
      <c r="B17" s="237">
        <v>11700</v>
      </c>
      <c r="C17" s="237">
        <v>9400</v>
      </c>
    </row>
    <row r="18" spans="1:3" ht="22.5" x14ac:dyDescent="0.25">
      <c r="A18" s="103" t="s">
        <v>337</v>
      </c>
      <c r="B18" s="237">
        <v>900</v>
      </c>
      <c r="C18" s="237">
        <v>700</v>
      </c>
    </row>
    <row r="19" spans="1:3" ht="24" customHeight="1" x14ac:dyDescent="0.25">
      <c r="A19" s="434" t="s">
        <v>94</v>
      </c>
      <c r="B19" s="434"/>
      <c r="C19" s="434"/>
    </row>
    <row r="20" spans="1:3" ht="11.25" customHeight="1" x14ac:dyDescent="0.25">
      <c r="A20" s="435" t="s">
        <v>796</v>
      </c>
      <c r="B20" s="436"/>
      <c r="C20" s="436"/>
    </row>
    <row r="21" spans="1:3" x14ac:dyDescent="0.25">
      <c r="A21" s="131" t="s">
        <v>313</v>
      </c>
      <c r="B21" s="131"/>
    </row>
    <row r="22" spans="1:3" x14ac:dyDescent="0.25">
      <c r="A22" s="322" t="s">
        <v>352</v>
      </c>
      <c r="B22" s="322"/>
      <c r="C22" s="322"/>
    </row>
    <row r="23" spans="1:3" x14ac:dyDescent="0.25">
      <c r="A23" s="27"/>
      <c r="B23" s="27"/>
      <c r="C23" s="27"/>
    </row>
    <row r="24" spans="1:3" x14ac:dyDescent="0.25">
      <c r="A24" s="27"/>
      <c r="B24" s="27"/>
      <c r="C24" s="27"/>
    </row>
    <row r="25" spans="1:3" x14ac:dyDescent="0.25">
      <c r="A25" s="27"/>
      <c r="B25" s="27"/>
      <c r="C25" s="27"/>
    </row>
    <row r="26" spans="1:3" x14ac:dyDescent="0.25">
      <c r="A26" s="27"/>
      <c r="B26" s="27"/>
      <c r="C26" s="27"/>
    </row>
    <row r="27" spans="1:3" x14ac:dyDescent="0.25">
      <c r="A27" s="27"/>
      <c r="B27" s="27"/>
      <c r="C27" s="27"/>
    </row>
    <row r="28" spans="1:3" x14ac:dyDescent="0.25">
      <c r="A28" s="27"/>
      <c r="B28" s="27"/>
      <c r="C28" s="27"/>
    </row>
    <row r="29" spans="1:3" x14ac:dyDescent="0.25">
      <c r="A29" s="27"/>
      <c r="B29" s="27"/>
      <c r="C29" s="27"/>
    </row>
    <row r="30" spans="1:3" x14ac:dyDescent="0.25">
      <c r="A30" s="27"/>
      <c r="B30" s="27"/>
      <c r="C30" s="27"/>
    </row>
    <row r="31" spans="1:3" x14ac:dyDescent="0.25">
      <c r="A31" s="27"/>
      <c r="B31" s="27"/>
      <c r="C31" s="27"/>
    </row>
    <row r="32" spans="1:3" x14ac:dyDescent="0.25">
      <c r="A32" s="27"/>
      <c r="B32" s="27"/>
      <c r="C32" s="27"/>
    </row>
    <row r="33" spans="1:3" x14ac:dyDescent="0.25">
      <c r="A33" s="27"/>
      <c r="B33" s="27"/>
      <c r="C33" s="27"/>
    </row>
    <row r="34" spans="1:3" x14ac:dyDescent="0.25">
      <c r="A34" s="27"/>
      <c r="B34" s="27"/>
      <c r="C34" s="27"/>
    </row>
    <row r="35" spans="1:3" x14ac:dyDescent="0.25">
      <c r="A35" s="27"/>
      <c r="B35" s="27"/>
      <c r="C35" s="27"/>
    </row>
    <row r="36" spans="1:3" x14ac:dyDescent="0.25">
      <c r="A36" s="27"/>
      <c r="B36" s="27"/>
      <c r="C36" s="27"/>
    </row>
    <row r="37" spans="1:3" x14ac:dyDescent="0.25">
      <c r="A37" s="27"/>
      <c r="B37" s="27"/>
      <c r="C37" s="27"/>
    </row>
    <row r="38" spans="1:3" x14ac:dyDescent="0.25">
      <c r="A38" s="27"/>
      <c r="B38" s="27"/>
      <c r="C38" s="27"/>
    </row>
    <row r="39" spans="1:3" x14ac:dyDescent="0.25">
      <c r="A39" s="27"/>
      <c r="B39" s="27"/>
      <c r="C39" s="27"/>
    </row>
    <row r="40" spans="1:3" x14ac:dyDescent="0.25">
      <c r="A40" s="27"/>
      <c r="B40" s="27"/>
      <c r="C40" s="27"/>
    </row>
    <row r="41" spans="1:3" x14ac:dyDescent="0.25">
      <c r="A41" s="27"/>
      <c r="B41" s="27"/>
      <c r="C41" s="27"/>
    </row>
    <row r="42" spans="1:3" x14ac:dyDescent="0.25">
      <c r="A42" s="27"/>
      <c r="B42" s="27"/>
      <c r="C42" s="27"/>
    </row>
    <row r="43" spans="1:3" x14ac:dyDescent="0.25">
      <c r="A43" s="27"/>
      <c r="B43" s="27"/>
      <c r="C43" s="27"/>
    </row>
    <row r="44" spans="1:3" x14ac:dyDescent="0.25">
      <c r="A44" s="27"/>
      <c r="B44" s="27"/>
      <c r="C44" s="27"/>
    </row>
    <row r="45" spans="1:3" x14ac:dyDescent="0.25">
      <c r="A45" s="27"/>
      <c r="B45" s="27"/>
      <c r="C45" s="27"/>
    </row>
  </sheetData>
  <mergeCells count="3">
    <mergeCell ref="A19:C19"/>
    <mergeCell ref="A1:C1"/>
    <mergeCell ref="A20:C20"/>
  </mergeCells>
  <phoneticPr fontId="13" type="noConversion"/>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D16"/>
  <sheetViews>
    <sheetView workbookViewId="0">
      <selection activeCell="H32" sqref="H32"/>
    </sheetView>
  </sheetViews>
  <sheetFormatPr baseColWidth="10" defaultRowHeight="11.25" x14ac:dyDescent="0.2"/>
  <cols>
    <col min="1" max="1" width="42.28515625" style="218" customWidth="1"/>
    <col min="2" max="16384" width="11.42578125" style="83"/>
  </cols>
  <sheetData>
    <row r="1" spans="1:4" s="81" customFormat="1" x14ac:dyDescent="0.2">
      <c r="A1" s="332" t="s">
        <v>387</v>
      </c>
    </row>
    <row r="2" spans="1:4" x14ac:dyDescent="0.2">
      <c r="A2" s="333" t="s">
        <v>483</v>
      </c>
    </row>
    <row r="3" spans="1:4" x14ac:dyDescent="0.2">
      <c r="A3" s="334"/>
    </row>
    <row r="4" spans="1:4" s="81" customFormat="1" x14ac:dyDescent="0.2">
      <c r="A4" s="330"/>
      <c r="B4" s="335">
        <v>2010</v>
      </c>
      <c r="C4" s="335">
        <v>2014</v>
      </c>
    </row>
    <row r="5" spans="1:4" x14ac:dyDescent="0.2">
      <c r="A5" s="336" t="s">
        <v>17</v>
      </c>
      <c r="B5" s="270">
        <v>23.2</v>
      </c>
      <c r="C5" s="270">
        <v>24.7</v>
      </c>
    </row>
    <row r="6" spans="1:4" s="81" customFormat="1" x14ac:dyDescent="0.2">
      <c r="A6" s="330" t="s">
        <v>18</v>
      </c>
      <c r="B6" s="270">
        <v>33.299999999999997</v>
      </c>
      <c r="C6" s="338">
        <v>29.4</v>
      </c>
    </row>
    <row r="7" spans="1:4" x14ac:dyDescent="0.2">
      <c r="A7" s="336" t="s">
        <v>19</v>
      </c>
      <c r="B7" s="270">
        <v>17.8</v>
      </c>
      <c r="C7" s="270">
        <v>23.3</v>
      </c>
      <c r="D7" s="84"/>
    </row>
    <row r="8" spans="1:4" s="81" customFormat="1" x14ac:dyDescent="0.2">
      <c r="A8" s="330" t="s">
        <v>20</v>
      </c>
      <c r="B8" s="270">
        <v>13.4</v>
      </c>
      <c r="C8" s="338">
        <v>10.1</v>
      </c>
      <c r="D8" s="85"/>
    </row>
    <row r="9" spans="1:4" x14ac:dyDescent="0.2">
      <c r="A9" s="336" t="s">
        <v>21</v>
      </c>
      <c r="B9" s="270">
        <v>5.6</v>
      </c>
      <c r="C9" s="270">
        <v>4.5</v>
      </c>
      <c r="D9" s="84"/>
    </row>
    <row r="10" spans="1:4" s="81" customFormat="1" x14ac:dyDescent="0.2">
      <c r="A10" s="330" t="s">
        <v>22</v>
      </c>
      <c r="B10" s="270">
        <v>4.5</v>
      </c>
      <c r="C10" s="338">
        <v>5.7</v>
      </c>
      <c r="D10" s="85"/>
    </row>
    <row r="11" spans="1:4" x14ac:dyDescent="0.2">
      <c r="A11" s="336" t="s">
        <v>23</v>
      </c>
      <c r="B11" s="270">
        <v>2.2000000000000002</v>
      </c>
      <c r="C11" s="270">
        <v>2.2999999999999998</v>
      </c>
      <c r="D11" s="84"/>
    </row>
    <row r="12" spans="1:4" s="81" customFormat="1" x14ac:dyDescent="0.2">
      <c r="A12" s="332" t="s">
        <v>388</v>
      </c>
      <c r="B12" s="85"/>
      <c r="C12" s="85"/>
      <c r="D12" s="85"/>
    </row>
    <row r="13" spans="1:4" x14ac:dyDescent="0.2">
      <c r="A13" s="332" t="s">
        <v>351</v>
      </c>
      <c r="B13" s="84"/>
      <c r="C13" s="84"/>
      <c r="D13" s="84"/>
    </row>
    <row r="14" spans="1:4" x14ac:dyDescent="0.2">
      <c r="B14" s="84"/>
      <c r="C14" s="84"/>
      <c r="D14" s="84"/>
    </row>
    <row r="15" spans="1:4" x14ac:dyDescent="0.2">
      <c r="A15" s="337"/>
      <c r="B15" s="84"/>
      <c r="C15" s="84"/>
      <c r="D15" s="84"/>
    </row>
    <row r="16" spans="1:4" x14ac:dyDescent="0.2">
      <c r="B16" s="84"/>
      <c r="C16" s="84"/>
      <c r="D16" s="84"/>
    </row>
  </sheetData>
  <phoneticPr fontId="13" type="noConversion"/>
  <pageMargins left="0.7" right="0.7" top="0.75" bottom="0.75" header="0.3" footer="0.3"/>
  <pageSetup paperSize="9" orientation="portrait"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C46"/>
  <sheetViews>
    <sheetView workbookViewId="0">
      <selection activeCell="A21" sqref="A21"/>
    </sheetView>
  </sheetViews>
  <sheetFormatPr baseColWidth="10" defaultRowHeight="11.25" x14ac:dyDescent="0.2"/>
  <cols>
    <col min="1" max="1" width="43.85546875" style="8" customWidth="1"/>
    <col min="2" max="2" width="15.42578125" style="2" customWidth="1"/>
    <col min="3" max="3" width="14.85546875" style="2" customWidth="1"/>
    <col min="4" max="16384" width="11.42578125" style="2"/>
  </cols>
  <sheetData>
    <row r="1" spans="1:3" ht="12.75" customHeight="1" x14ac:dyDescent="0.2">
      <c r="A1" s="1" t="s">
        <v>545</v>
      </c>
      <c r="B1" s="1"/>
      <c r="C1" s="1"/>
    </row>
    <row r="2" spans="1:3" x14ac:dyDescent="0.2">
      <c r="A2" s="6" t="s">
        <v>340</v>
      </c>
    </row>
    <row r="3" spans="1:3" x14ac:dyDescent="0.2">
      <c r="A3" s="6"/>
    </row>
    <row r="4" spans="1:3" x14ac:dyDescent="0.2">
      <c r="A4" s="176" t="s">
        <v>103</v>
      </c>
      <c r="B4" s="46" t="s">
        <v>425</v>
      </c>
      <c r="C4" s="46" t="s">
        <v>797</v>
      </c>
    </row>
    <row r="5" spans="1:3" x14ac:dyDescent="0.2">
      <c r="A5" s="9" t="s">
        <v>449</v>
      </c>
      <c r="B5" s="232">
        <v>4500</v>
      </c>
      <c r="C5" s="280">
        <v>45.9</v>
      </c>
    </row>
    <row r="6" spans="1:3" ht="22.5" x14ac:dyDescent="0.2">
      <c r="A6" s="9" t="s">
        <v>106</v>
      </c>
      <c r="B6" s="260">
        <v>700</v>
      </c>
      <c r="C6" s="240">
        <v>7.5</v>
      </c>
    </row>
    <row r="7" spans="1:3" x14ac:dyDescent="0.2">
      <c r="A7" s="9" t="s">
        <v>107</v>
      </c>
      <c r="B7" s="233">
        <v>300</v>
      </c>
      <c r="C7" s="280">
        <v>2.7</v>
      </c>
    </row>
    <row r="8" spans="1:3" x14ac:dyDescent="0.2">
      <c r="A8" s="9" t="s">
        <v>108</v>
      </c>
      <c r="B8" s="232">
        <v>4200</v>
      </c>
      <c r="C8" s="280">
        <v>43.6</v>
      </c>
    </row>
    <row r="9" spans="1:3" x14ac:dyDescent="0.2">
      <c r="A9" s="9" t="s">
        <v>109</v>
      </c>
      <c r="B9" s="262" t="s">
        <v>389</v>
      </c>
      <c r="C9" s="263" t="s">
        <v>486</v>
      </c>
    </row>
    <row r="10" spans="1:3" ht="22.5" x14ac:dyDescent="0.2">
      <c r="A10" s="9" t="s">
        <v>452</v>
      </c>
      <c r="B10" s="262" t="s">
        <v>389</v>
      </c>
      <c r="C10" s="243" t="s">
        <v>486</v>
      </c>
    </row>
    <row r="11" spans="1:3" x14ac:dyDescent="0.2">
      <c r="A11" s="9" t="s">
        <v>450</v>
      </c>
      <c r="B11" s="233" t="s">
        <v>487</v>
      </c>
      <c r="C11" s="263" t="s">
        <v>486</v>
      </c>
    </row>
    <row r="12" spans="1:3" x14ac:dyDescent="0.2">
      <c r="A12" s="200" t="s">
        <v>111</v>
      </c>
      <c r="B12" s="291">
        <v>9700</v>
      </c>
      <c r="C12" s="293">
        <v>100</v>
      </c>
    </row>
    <row r="13" spans="1:3" x14ac:dyDescent="0.2">
      <c r="A13" s="252" t="s">
        <v>112</v>
      </c>
      <c r="B13" s="291">
        <v>9700</v>
      </c>
      <c r="C13" s="292"/>
    </row>
    <row r="14" spans="1:3" s="8" customFormat="1" ht="11.25" customHeight="1" x14ac:dyDescent="0.25">
      <c r="A14" s="429" t="s">
        <v>146</v>
      </c>
      <c r="B14" s="429"/>
      <c r="C14" s="429"/>
    </row>
    <row r="15" spans="1:3" x14ac:dyDescent="0.2">
      <c r="A15" s="466" t="s">
        <v>796</v>
      </c>
      <c r="B15" s="432"/>
      <c r="C15" s="432"/>
    </row>
    <row r="16" spans="1:3" x14ac:dyDescent="0.2">
      <c r="A16" s="32" t="s">
        <v>390</v>
      </c>
      <c r="B16" s="26"/>
      <c r="C16" s="26"/>
    </row>
    <row r="17" spans="1:3" x14ac:dyDescent="0.2">
      <c r="A17" s="32" t="s">
        <v>371</v>
      </c>
      <c r="B17" s="26"/>
      <c r="C17" s="26"/>
    </row>
    <row r="18" spans="1:3" x14ac:dyDescent="0.2">
      <c r="A18" s="33"/>
      <c r="B18" s="26"/>
      <c r="C18" s="26"/>
    </row>
    <row r="19" spans="1:3" x14ac:dyDescent="0.2">
      <c r="A19" s="27"/>
      <c r="B19" s="26"/>
      <c r="C19" s="26"/>
    </row>
    <row r="20" spans="1:3" x14ac:dyDescent="0.2">
      <c r="A20" s="27"/>
      <c r="B20" s="26"/>
      <c r="C20" s="26"/>
    </row>
    <row r="21" spans="1:3" x14ac:dyDescent="0.2">
      <c r="A21" s="27"/>
      <c r="B21" s="26"/>
      <c r="C21" s="26"/>
    </row>
    <row r="22" spans="1:3" x14ac:dyDescent="0.2">
      <c r="A22" s="27"/>
      <c r="B22" s="26"/>
      <c r="C22" s="26"/>
    </row>
    <row r="23" spans="1:3" x14ac:dyDescent="0.2">
      <c r="A23" s="27"/>
      <c r="B23" s="26"/>
      <c r="C23" s="26"/>
    </row>
    <row r="24" spans="1:3" x14ac:dyDescent="0.2">
      <c r="A24" s="27"/>
      <c r="B24" s="26"/>
      <c r="C24" s="26"/>
    </row>
    <row r="25" spans="1:3" x14ac:dyDescent="0.2">
      <c r="A25" s="27"/>
      <c r="B25" s="26"/>
      <c r="C25" s="26"/>
    </row>
    <row r="26" spans="1:3" x14ac:dyDescent="0.2">
      <c r="A26" s="27"/>
      <c r="B26" s="26"/>
      <c r="C26" s="26"/>
    </row>
    <row r="27" spans="1:3" x14ac:dyDescent="0.2">
      <c r="A27" s="27"/>
      <c r="B27" s="26"/>
      <c r="C27" s="26"/>
    </row>
    <row r="28" spans="1:3" x14ac:dyDescent="0.2">
      <c r="A28" s="27"/>
      <c r="B28" s="26"/>
      <c r="C28" s="26"/>
    </row>
    <row r="29" spans="1:3" x14ac:dyDescent="0.2">
      <c r="A29" s="27"/>
      <c r="B29" s="26"/>
      <c r="C29" s="26"/>
    </row>
    <row r="30" spans="1:3" x14ac:dyDescent="0.2">
      <c r="A30" s="27"/>
      <c r="B30" s="26"/>
      <c r="C30" s="26"/>
    </row>
    <row r="31" spans="1:3" x14ac:dyDescent="0.2">
      <c r="A31" s="27"/>
      <c r="B31" s="26"/>
      <c r="C31" s="26"/>
    </row>
    <row r="32" spans="1:3" x14ac:dyDescent="0.2">
      <c r="A32" s="27"/>
      <c r="B32" s="26"/>
      <c r="C32" s="26"/>
    </row>
    <row r="33" spans="1:3" x14ac:dyDescent="0.2">
      <c r="A33" s="27"/>
      <c r="B33" s="26"/>
      <c r="C33" s="26"/>
    </row>
    <row r="34" spans="1:3" x14ac:dyDescent="0.2">
      <c r="A34" s="27"/>
      <c r="B34" s="26"/>
      <c r="C34" s="26"/>
    </row>
    <row r="35" spans="1:3" x14ac:dyDescent="0.2">
      <c r="A35" s="27"/>
      <c r="B35" s="26"/>
      <c r="C35" s="26"/>
    </row>
    <row r="36" spans="1:3" x14ac:dyDescent="0.2">
      <c r="A36" s="27"/>
      <c r="B36" s="26"/>
      <c r="C36" s="26"/>
    </row>
    <row r="37" spans="1:3" x14ac:dyDescent="0.2">
      <c r="A37" s="27"/>
      <c r="B37" s="26"/>
      <c r="C37" s="26"/>
    </row>
    <row r="38" spans="1:3" x14ac:dyDescent="0.2">
      <c r="A38" s="27"/>
      <c r="B38" s="26"/>
      <c r="C38" s="26"/>
    </row>
    <row r="39" spans="1:3" x14ac:dyDescent="0.2">
      <c r="A39" s="27"/>
      <c r="B39" s="26"/>
      <c r="C39" s="26"/>
    </row>
    <row r="40" spans="1:3" x14ac:dyDescent="0.2">
      <c r="A40" s="27"/>
      <c r="B40" s="26"/>
      <c r="C40" s="26"/>
    </row>
    <row r="41" spans="1:3" x14ac:dyDescent="0.2">
      <c r="A41" s="27"/>
      <c r="B41" s="26"/>
      <c r="C41" s="26"/>
    </row>
    <row r="42" spans="1:3" x14ac:dyDescent="0.2">
      <c r="A42" s="27"/>
      <c r="B42" s="26"/>
      <c r="C42" s="26"/>
    </row>
    <row r="43" spans="1:3" x14ac:dyDescent="0.2">
      <c r="A43" s="27"/>
      <c r="B43" s="26"/>
      <c r="C43" s="26"/>
    </row>
    <row r="44" spans="1:3" x14ac:dyDescent="0.2">
      <c r="A44" s="27"/>
      <c r="B44" s="26"/>
      <c r="C44" s="26"/>
    </row>
    <row r="45" spans="1:3" x14ac:dyDescent="0.2">
      <c r="A45" s="27"/>
      <c r="B45" s="26"/>
      <c r="C45" s="26"/>
    </row>
    <row r="46" spans="1:3" x14ac:dyDescent="0.2">
      <c r="A46" s="27"/>
      <c r="B46" s="26"/>
      <c r="C46" s="26"/>
    </row>
  </sheetData>
  <mergeCells count="2">
    <mergeCell ref="A14:C14"/>
    <mergeCell ref="A15:C15"/>
  </mergeCells>
  <phoneticPr fontId="13"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D27"/>
  <sheetViews>
    <sheetView workbookViewId="0">
      <selection activeCell="A22" sqref="A22"/>
    </sheetView>
  </sheetViews>
  <sheetFormatPr baseColWidth="10" defaultRowHeight="11.25" x14ac:dyDescent="0.2"/>
  <cols>
    <col min="1" max="1" width="42.28515625" style="8" customWidth="1"/>
    <col min="2" max="16384" width="11.42578125" style="2"/>
  </cols>
  <sheetData>
    <row r="1" spans="1:3" x14ac:dyDescent="0.2">
      <c r="A1" s="6" t="s">
        <v>546</v>
      </c>
    </row>
    <row r="2" spans="1:3" x14ac:dyDescent="0.2">
      <c r="A2" s="6" t="s">
        <v>340</v>
      </c>
    </row>
    <row r="3" spans="1:3" x14ac:dyDescent="0.2">
      <c r="A3" s="6"/>
    </row>
    <row r="4" spans="1:3" x14ac:dyDescent="0.2">
      <c r="A4" s="445" t="s">
        <v>113</v>
      </c>
      <c r="B4" s="43" t="s">
        <v>104</v>
      </c>
      <c r="C4" s="446" t="s">
        <v>797</v>
      </c>
    </row>
    <row r="5" spans="1:3" x14ac:dyDescent="0.2">
      <c r="A5" s="448"/>
      <c r="B5" s="44" t="s">
        <v>105</v>
      </c>
      <c r="C5" s="439"/>
    </row>
    <row r="6" spans="1:3" x14ac:dyDescent="0.2">
      <c r="A6" s="9" t="s">
        <v>114</v>
      </c>
      <c r="B6" s="236" t="s">
        <v>487</v>
      </c>
      <c r="C6" s="243" t="s">
        <v>486</v>
      </c>
    </row>
    <row r="7" spans="1:3" ht="22.5" x14ac:dyDescent="0.2">
      <c r="A7" s="9" t="s">
        <v>115</v>
      </c>
      <c r="B7" s="236" t="s">
        <v>487</v>
      </c>
      <c r="C7" s="243" t="s">
        <v>486</v>
      </c>
    </row>
    <row r="8" spans="1:3" ht="22.5" x14ac:dyDescent="0.2">
      <c r="A8" s="9" t="s">
        <v>116</v>
      </c>
      <c r="B8" s="236" t="s">
        <v>487</v>
      </c>
      <c r="C8" s="240">
        <v>0.5</v>
      </c>
    </row>
    <row r="9" spans="1:3" ht="22.5" x14ac:dyDescent="0.2">
      <c r="A9" s="9" t="s">
        <v>117</v>
      </c>
      <c r="B9" s="262" t="s">
        <v>389</v>
      </c>
      <c r="C9" s="243" t="s">
        <v>486</v>
      </c>
    </row>
    <row r="10" spans="1:3" x14ac:dyDescent="0.2">
      <c r="A10" s="9" t="s">
        <v>118</v>
      </c>
      <c r="B10" s="229">
        <v>1000</v>
      </c>
      <c r="C10" s="240">
        <v>10</v>
      </c>
    </row>
    <row r="11" spans="1:3" x14ac:dyDescent="0.2">
      <c r="A11" s="9" t="s">
        <v>448</v>
      </c>
      <c r="B11" s="262" t="s">
        <v>389</v>
      </c>
      <c r="C11" s="243" t="s">
        <v>486</v>
      </c>
    </row>
    <row r="12" spans="1:3" x14ac:dyDescent="0.2">
      <c r="A12" s="9" t="s">
        <v>119</v>
      </c>
      <c r="B12" s="260">
        <v>500</v>
      </c>
      <c r="C12" s="240">
        <v>5.5</v>
      </c>
    </row>
    <row r="13" spans="1:3" x14ac:dyDescent="0.2">
      <c r="A13" s="9" t="s">
        <v>120</v>
      </c>
      <c r="B13" s="262" t="s">
        <v>389</v>
      </c>
      <c r="C13" s="243" t="s">
        <v>486</v>
      </c>
    </row>
    <row r="14" spans="1:3" x14ac:dyDescent="0.2">
      <c r="A14" s="9" t="s">
        <v>451</v>
      </c>
      <c r="B14" s="262" t="s">
        <v>389</v>
      </c>
      <c r="C14" s="243" t="s">
        <v>486</v>
      </c>
    </row>
    <row r="15" spans="1:3" x14ac:dyDescent="0.2">
      <c r="A15" s="9" t="s">
        <v>121</v>
      </c>
      <c r="B15" s="229">
        <v>1900</v>
      </c>
      <c r="C15" s="240">
        <v>19</v>
      </c>
    </row>
    <row r="16" spans="1:3" x14ac:dyDescent="0.2">
      <c r="A16" s="9" t="s">
        <v>149</v>
      </c>
      <c r="B16" s="262" t="s">
        <v>389</v>
      </c>
      <c r="C16" s="243" t="s">
        <v>486</v>
      </c>
    </row>
    <row r="17" spans="1:4" x14ac:dyDescent="0.2">
      <c r="A17" s="9" t="s">
        <v>123</v>
      </c>
      <c r="B17" s="260">
        <v>6300</v>
      </c>
      <c r="C17" s="280">
        <v>64.3</v>
      </c>
    </row>
    <row r="18" spans="1:4" x14ac:dyDescent="0.2">
      <c r="A18" s="201" t="s">
        <v>111</v>
      </c>
      <c r="B18" s="291">
        <v>9700</v>
      </c>
      <c r="C18" s="281">
        <v>100</v>
      </c>
    </row>
    <row r="19" spans="1:4" x14ac:dyDescent="0.2">
      <c r="A19" s="258" t="s">
        <v>112</v>
      </c>
      <c r="B19" s="291">
        <v>9700</v>
      </c>
      <c r="C19" s="294"/>
    </row>
    <row r="20" spans="1:4" s="8" customFormat="1" x14ac:dyDescent="0.25">
      <c r="A20" s="429" t="s">
        <v>150</v>
      </c>
      <c r="B20" s="429"/>
      <c r="C20" s="429"/>
      <c r="D20" s="27"/>
    </row>
    <row r="21" spans="1:4" x14ac:dyDescent="0.2">
      <c r="A21" s="466" t="s">
        <v>796</v>
      </c>
      <c r="B21" s="432"/>
      <c r="C21" s="432"/>
    </row>
    <row r="22" spans="1:4" x14ac:dyDescent="0.2">
      <c r="A22" s="32" t="s">
        <v>390</v>
      </c>
      <c r="B22" s="26"/>
      <c r="C22" s="26"/>
    </row>
    <row r="23" spans="1:4" x14ac:dyDescent="0.2">
      <c r="A23" s="32" t="s">
        <v>371</v>
      </c>
      <c r="B23" s="26"/>
      <c r="C23" s="26"/>
    </row>
    <row r="24" spans="1:4" x14ac:dyDescent="0.2">
      <c r="A24" s="25"/>
      <c r="B24" s="26"/>
      <c r="C24" s="26"/>
    </row>
    <row r="25" spans="1:4" x14ac:dyDescent="0.2">
      <c r="A25" s="27"/>
      <c r="B25" s="26"/>
      <c r="C25" s="26"/>
    </row>
    <row r="26" spans="1:4" x14ac:dyDescent="0.2">
      <c r="A26" s="27"/>
      <c r="B26" s="26"/>
      <c r="C26" s="26"/>
    </row>
    <row r="27" spans="1:4" x14ac:dyDescent="0.2">
      <c r="A27" s="27"/>
      <c r="B27" s="26"/>
      <c r="C27" s="26"/>
    </row>
  </sheetData>
  <mergeCells count="4">
    <mergeCell ref="A4:A5"/>
    <mergeCell ref="C4:C5"/>
    <mergeCell ref="A20:C20"/>
    <mergeCell ref="A21:C21"/>
  </mergeCells>
  <phoneticPr fontId="13" type="noConversion"/>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A1:F48"/>
  <sheetViews>
    <sheetView workbookViewId="0">
      <selection activeCell="A20" sqref="A20"/>
    </sheetView>
  </sheetViews>
  <sheetFormatPr baseColWidth="10" defaultRowHeight="11.25" x14ac:dyDescent="0.25"/>
  <cols>
    <col min="1" max="1" width="36.85546875" style="8" customWidth="1"/>
    <col min="2" max="3" width="11.42578125" style="8"/>
    <col min="4" max="6" width="11.42578125" style="27"/>
    <col min="7" max="16384" width="11.42578125" style="8"/>
  </cols>
  <sheetData>
    <row r="1" spans="1:5" x14ac:dyDescent="0.25">
      <c r="A1" s="6" t="s">
        <v>547</v>
      </c>
    </row>
    <row r="2" spans="1:5" x14ac:dyDescent="0.25">
      <c r="A2" s="222" t="s">
        <v>483</v>
      </c>
    </row>
    <row r="3" spans="1:5" x14ac:dyDescent="0.25">
      <c r="A3" s="6"/>
    </row>
    <row r="4" spans="1:5" ht="15" customHeight="1" x14ac:dyDescent="0.25">
      <c r="A4" s="458" t="s">
        <v>410</v>
      </c>
      <c r="B4" s="467" t="s">
        <v>152</v>
      </c>
      <c r="C4" s="467" t="s">
        <v>345</v>
      </c>
      <c r="D4" s="177"/>
    </row>
    <row r="5" spans="1:5" ht="15" customHeight="1" x14ac:dyDescent="0.25">
      <c r="A5" s="459"/>
      <c r="B5" s="428"/>
      <c r="C5" s="428"/>
      <c r="D5" s="177"/>
    </row>
    <row r="6" spans="1:5" x14ac:dyDescent="0.25">
      <c r="A6" s="9" t="s">
        <v>24</v>
      </c>
      <c r="B6" s="243">
        <v>1</v>
      </c>
      <c r="C6" s="240">
        <v>1</v>
      </c>
      <c r="D6" s="177"/>
      <c r="E6" s="177"/>
    </row>
    <row r="7" spans="1:5" x14ac:dyDescent="0.25">
      <c r="A7" s="9" t="s">
        <v>25</v>
      </c>
      <c r="B7" s="243">
        <v>8</v>
      </c>
      <c r="C7" s="240">
        <v>7</v>
      </c>
      <c r="D7" s="177"/>
      <c r="E7" s="177"/>
    </row>
    <row r="8" spans="1:5" x14ac:dyDescent="0.25">
      <c r="A8" s="9" t="s">
        <v>26</v>
      </c>
      <c r="B8" s="243">
        <v>11</v>
      </c>
      <c r="C8" s="240">
        <v>9</v>
      </c>
      <c r="D8" s="177"/>
      <c r="E8" s="177"/>
    </row>
    <row r="9" spans="1:5" x14ac:dyDescent="0.25">
      <c r="A9" s="9" t="s">
        <v>27</v>
      </c>
      <c r="B9" s="243">
        <v>12</v>
      </c>
      <c r="C9" s="240">
        <v>11</v>
      </c>
      <c r="D9" s="177"/>
      <c r="E9" s="177"/>
    </row>
    <row r="10" spans="1:5" x14ac:dyDescent="0.25">
      <c r="A10" s="9" t="s">
        <v>28</v>
      </c>
      <c r="B10" s="243">
        <v>17</v>
      </c>
      <c r="C10" s="240">
        <v>13</v>
      </c>
      <c r="D10" s="177"/>
      <c r="E10" s="177"/>
    </row>
    <row r="11" spans="1:5" x14ac:dyDescent="0.25">
      <c r="A11" s="9" t="s">
        <v>29</v>
      </c>
      <c r="B11" s="243">
        <v>19</v>
      </c>
      <c r="C11" s="240">
        <v>19</v>
      </c>
      <c r="D11" s="177"/>
      <c r="E11" s="177"/>
    </row>
    <row r="12" spans="1:5" x14ac:dyDescent="0.25">
      <c r="A12" s="9" t="s">
        <v>30</v>
      </c>
      <c r="B12" s="243">
        <v>19</v>
      </c>
      <c r="C12" s="240">
        <v>20</v>
      </c>
      <c r="D12" s="177"/>
      <c r="E12" s="177"/>
    </row>
    <row r="13" spans="1:5" x14ac:dyDescent="0.25">
      <c r="A13" s="9" t="s">
        <v>31</v>
      </c>
      <c r="B13" s="243">
        <v>10</v>
      </c>
      <c r="C13" s="240">
        <v>15</v>
      </c>
      <c r="D13" s="177"/>
      <c r="E13" s="177"/>
    </row>
    <row r="14" spans="1:5" x14ac:dyDescent="0.25">
      <c r="A14" s="9" t="s">
        <v>32</v>
      </c>
      <c r="B14" s="243">
        <v>3</v>
      </c>
      <c r="C14" s="240">
        <v>5</v>
      </c>
      <c r="D14" s="177"/>
      <c r="E14" s="177"/>
    </row>
    <row r="15" spans="1:5" x14ac:dyDescent="0.25">
      <c r="A15" s="9" t="s">
        <v>33</v>
      </c>
      <c r="B15" s="243" t="s">
        <v>486</v>
      </c>
      <c r="C15" s="243" t="s">
        <v>486</v>
      </c>
      <c r="D15" s="177"/>
      <c r="E15" s="177"/>
    </row>
    <row r="16" spans="1:5" x14ac:dyDescent="0.25">
      <c r="A16" s="9" t="s">
        <v>34</v>
      </c>
      <c r="B16" s="243" t="s">
        <v>486</v>
      </c>
      <c r="C16" s="243" t="s">
        <v>486</v>
      </c>
      <c r="D16" s="177"/>
      <c r="E16" s="177"/>
    </row>
    <row r="17" spans="1:5" x14ac:dyDescent="0.25">
      <c r="A17" s="10" t="s">
        <v>162</v>
      </c>
      <c r="B17" s="342">
        <v>100</v>
      </c>
      <c r="C17" s="342">
        <v>100</v>
      </c>
      <c r="D17" s="177"/>
      <c r="E17" s="177"/>
    </row>
    <row r="18" spans="1:5" x14ac:dyDescent="0.25">
      <c r="A18" s="10" t="s">
        <v>137</v>
      </c>
      <c r="B18" s="318">
        <v>8100</v>
      </c>
      <c r="C18" s="340">
        <v>8500</v>
      </c>
      <c r="D18" s="226"/>
      <c r="E18" s="226"/>
    </row>
    <row r="19" spans="1:5" x14ac:dyDescent="0.25">
      <c r="A19" s="10" t="s">
        <v>163</v>
      </c>
      <c r="B19" s="318">
        <v>8100</v>
      </c>
      <c r="C19" s="340">
        <v>8500</v>
      </c>
      <c r="D19" s="226"/>
      <c r="E19" s="226"/>
    </row>
    <row r="20" spans="1:5" x14ac:dyDescent="0.25">
      <c r="A20" s="10" t="s">
        <v>164</v>
      </c>
      <c r="B20" s="107">
        <v>13</v>
      </c>
      <c r="C20" s="143">
        <v>20</v>
      </c>
      <c r="D20" s="177"/>
      <c r="E20" s="177"/>
    </row>
    <row r="21" spans="1:5" x14ac:dyDescent="0.25">
      <c r="A21" s="10" t="s">
        <v>433</v>
      </c>
      <c r="B21" s="107">
        <v>3</v>
      </c>
      <c r="C21" s="143">
        <v>6</v>
      </c>
      <c r="D21" s="177"/>
      <c r="E21" s="177"/>
    </row>
    <row r="22" spans="1:5" x14ac:dyDescent="0.25">
      <c r="A22" s="17" t="s">
        <v>437</v>
      </c>
      <c r="B22" s="323">
        <v>38.700000000000003</v>
      </c>
      <c r="C22" s="323">
        <v>40.6</v>
      </c>
      <c r="D22" s="177"/>
      <c r="E22" s="177"/>
    </row>
    <row r="23" spans="1:5" x14ac:dyDescent="0.25">
      <c r="A23" s="455" t="s">
        <v>390</v>
      </c>
      <c r="B23" s="455"/>
      <c r="C23" s="455"/>
    </row>
    <row r="24" spans="1:5" x14ac:dyDescent="0.25">
      <c r="A24" s="433" t="s">
        <v>400</v>
      </c>
      <c r="B24" s="433"/>
      <c r="C24" s="433"/>
    </row>
    <row r="25" spans="1:5" x14ac:dyDescent="0.25">
      <c r="A25" s="27"/>
      <c r="B25" s="27"/>
      <c r="C25" s="27"/>
    </row>
    <row r="26" spans="1:5" x14ac:dyDescent="0.25">
      <c r="A26" s="27"/>
      <c r="B26" s="27"/>
      <c r="C26" s="27"/>
    </row>
    <row r="27" spans="1:5" x14ac:dyDescent="0.25">
      <c r="A27" s="27"/>
      <c r="B27" s="27"/>
      <c r="C27" s="27"/>
    </row>
    <row r="28" spans="1:5" x14ac:dyDescent="0.25">
      <c r="A28" s="27"/>
      <c r="B28" s="27"/>
      <c r="C28" s="27"/>
    </row>
    <row r="29" spans="1:5" x14ac:dyDescent="0.25">
      <c r="A29" s="27"/>
      <c r="B29" s="27"/>
      <c r="C29" s="27"/>
    </row>
    <row r="30" spans="1:5" x14ac:dyDescent="0.25">
      <c r="A30" s="27"/>
      <c r="B30" s="27"/>
      <c r="C30" s="27"/>
    </row>
    <row r="31" spans="1:5" x14ac:dyDescent="0.25">
      <c r="A31" s="27"/>
      <c r="B31" s="27"/>
      <c r="C31" s="27"/>
    </row>
    <row r="32" spans="1:5" x14ac:dyDescent="0.25">
      <c r="A32" s="27"/>
      <c r="B32" s="27"/>
      <c r="C32" s="27"/>
    </row>
    <row r="33" spans="1:3" x14ac:dyDescent="0.25">
      <c r="A33" s="27"/>
      <c r="B33" s="27"/>
      <c r="C33" s="27"/>
    </row>
    <row r="34" spans="1:3" x14ac:dyDescent="0.25">
      <c r="A34" s="27"/>
      <c r="B34" s="27"/>
      <c r="C34" s="27"/>
    </row>
    <row r="35" spans="1:3" x14ac:dyDescent="0.25">
      <c r="A35" s="27"/>
      <c r="B35" s="27"/>
      <c r="C35" s="27"/>
    </row>
    <row r="36" spans="1:3" x14ac:dyDescent="0.25">
      <c r="A36" s="27"/>
      <c r="B36" s="27"/>
      <c r="C36" s="27"/>
    </row>
    <row r="37" spans="1:3" x14ac:dyDescent="0.25">
      <c r="A37" s="27"/>
      <c r="B37" s="27"/>
      <c r="C37" s="27"/>
    </row>
    <row r="38" spans="1:3" x14ac:dyDescent="0.25">
      <c r="A38" s="27"/>
      <c r="B38" s="27"/>
      <c r="C38" s="27"/>
    </row>
    <row r="39" spans="1:3" x14ac:dyDescent="0.25">
      <c r="A39" s="27"/>
      <c r="B39" s="27"/>
      <c r="C39" s="27"/>
    </row>
    <row r="40" spans="1:3" x14ac:dyDescent="0.25">
      <c r="A40" s="27"/>
      <c r="B40" s="27"/>
      <c r="C40" s="27"/>
    </row>
    <row r="41" spans="1:3" x14ac:dyDescent="0.25">
      <c r="A41" s="27"/>
      <c r="B41" s="27"/>
      <c r="C41" s="27"/>
    </row>
    <row r="42" spans="1:3" x14ac:dyDescent="0.25">
      <c r="A42" s="27"/>
      <c r="B42" s="27"/>
      <c r="C42" s="27"/>
    </row>
    <row r="43" spans="1:3" x14ac:dyDescent="0.25">
      <c r="A43" s="27"/>
      <c r="B43" s="27"/>
      <c r="C43" s="27"/>
    </row>
    <row r="44" spans="1:3" x14ac:dyDescent="0.25">
      <c r="A44" s="27"/>
      <c r="B44" s="27"/>
      <c r="C44" s="27"/>
    </row>
    <row r="45" spans="1:3" x14ac:dyDescent="0.25">
      <c r="A45" s="27"/>
      <c r="B45" s="27"/>
      <c r="C45" s="27"/>
    </row>
    <row r="46" spans="1:3" x14ac:dyDescent="0.25">
      <c r="A46" s="27"/>
      <c r="B46" s="27"/>
      <c r="C46" s="27"/>
    </row>
    <row r="47" spans="1:3" x14ac:dyDescent="0.25">
      <c r="A47" s="27"/>
      <c r="B47" s="27"/>
      <c r="C47" s="27"/>
    </row>
    <row r="48" spans="1:3" x14ac:dyDescent="0.25">
      <c r="A48" s="27"/>
      <c r="B48" s="27"/>
      <c r="C48" s="27"/>
    </row>
  </sheetData>
  <mergeCells count="5">
    <mergeCell ref="B4:B5"/>
    <mergeCell ref="C4:C5"/>
    <mergeCell ref="A23:C23"/>
    <mergeCell ref="A24:C24"/>
    <mergeCell ref="A4:A5"/>
  </mergeCells>
  <phoneticPr fontId="13"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dimension ref="A1:F44"/>
  <sheetViews>
    <sheetView workbookViewId="0">
      <selection activeCell="E15" sqref="E15"/>
    </sheetView>
  </sheetViews>
  <sheetFormatPr baseColWidth="10" defaultRowHeight="11.25" x14ac:dyDescent="0.2"/>
  <cols>
    <col min="1" max="1" width="42.28515625" style="51" customWidth="1"/>
    <col min="2" max="16384" width="11.42578125" style="34"/>
  </cols>
  <sheetData>
    <row r="1" spans="1:6" s="255" customFormat="1" x14ac:dyDescent="0.25">
      <c r="A1" s="6" t="s">
        <v>393</v>
      </c>
    </row>
    <row r="2" spans="1:6" s="80" customFormat="1" x14ac:dyDescent="0.2">
      <c r="A2" s="6" t="s">
        <v>392</v>
      </c>
    </row>
    <row r="3" spans="1:6" s="80" customFormat="1" x14ac:dyDescent="0.2">
      <c r="A3" s="6"/>
    </row>
    <row r="4" spans="1:6" x14ac:dyDescent="0.2">
      <c r="A4" s="10" t="s">
        <v>411</v>
      </c>
      <c r="B4" s="143">
        <v>2001</v>
      </c>
      <c r="C4" s="143">
        <v>2006</v>
      </c>
      <c r="D4" s="143">
        <v>2010</v>
      </c>
      <c r="E4" s="143">
        <v>2014</v>
      </c>
    </row>
    <row r="5" spans="1:6" x14ac:dyDescent="0.2">
      <c r="A5" s="88" t="s">
        <v>36</v>
      </c>
      <c r="B5" s="243">
        <v>1.2</v>
      </c>
      <c r="C5" s="243">
        <v>0.9</v>
      </c>
      <c r="D5" s="243">
        <v>1.1000000000000001</v>
      </c>
      <c r="E5" s="243">
        <v>1.1000000000000001</v>
      </c>
    </row>
    <row r="6" spans="1:6" x14ac:dyDescent="0.2">
      <c r="A6" s="88" t="s">
        <v>25</v>
      </c>
      <c r="B6" s="243">
        <v>10.3</v>
      </c>
      <c r="C6" s="243">
        <v>8.6</v>
      </c>
      <c r="D6" s="243">
        <v>8.4</v>
      </c>
      <c r="E6" s="243">
        <v>6.5</v>
      </c>
      <c r="F6" s="83"/>
    </row>
    <row r="7" spans="1:6" x14ac:dyDescent="0.2">
      <c r="A7" s="88" t="s">
        <v>26</v>
      </c>
      <c r="B7" s="243">
        <v>15.4</v>
      </c>
      <c r="C7" s="243">
        <v>12.7</v>
      </c>
      <c r="D7" s="243">
        <v>10.7</v>
      </c>
      <c r="E7" s="243">
        <v>8.8000000000000007</v>
      </c>
      <c r="F7" s="83"/>
    </row>
    <row r="8" spans="1:6" x14ac:dyDescent="0.2">
      <c r="A8" s="88" t="s">
        <v>27</v>
      </c>
      <c r="B8" s="243">
        <v>19.8</v>
      </c>
      <c r="C8" s="243">
        <v>16.3</v>
      </c>
      <c r="D8" s="243">
        <v>12.2</v>
      </c>
      <c r="E8" s="243">
        <v>11.4</v>
      </c>
      <c r="F8" s="83"/>
    </row>
    <row r="9" spans="1:6" x14ac:dyDescent="0.2">
      <c r="A9" s="88" t="s">
        <v>28</v>
      </c>
      <c r="B9" s="243">
        <v>23.8</v>
      </c>
      <c r="C9" s="243">
        <v>19.3</v>
      </c>
      <c r="D9" s="243">
        <v>16.7</v>
      </c>
      <c r="E9" s="243">
        <v>13</v>
      </c>
      <c r="F9" s="83"/>
    </row>
    <row r="10" spans="1:6" x14ac:dyDescent="0.2">
      <c r="A10" s="88" t="s">
        <v>29</v>
      </c>
      <c r="B10" s="243">
        <v>18.3</v>
      </c>
      <c r="C10" s="243">
        <v>21.5</v>
      </c>
      <c r="D10" s="243">
        <v>19</v>
      </c>
      <c r="E10" s="243">
        <v>18.8</v>
      </c>
      <c r="F10" s="83"/>
    </row>
    <row r="11" spans="1:6" x14ac:dyDescent="0.2">
      <c r="A11" s="88" t="s">
        <v>30</v>
      </c>
      <c r="B11" s="243">
        <v>9.3000000000000007</v>
      </c>
      <c r="C11" s="243">
        <v>14.7</v>
      </c>
      <c r="D11" s="243">
        <v>18.600000000000001</v>
      </c>
      <c r="E11" s="243">
        <v>20.2</v>
      </c>
      <c r="F11" s="83"/>
    </row>
    <row r="12" spans="1:6" x14ac:dyDescent="0.2">
      <c r="A12" s="12" t="s">
        <v>31</v>
      </c>
      <c r="B12" s="243">
        <v>1.8</v>
      </c>
      <c r="C12" s="243">
        <v>5.0999999999999996</v>
      </c>
      <c r="D12" s="243">
        <v>10.4</v>
      </c>
      <c r="E12" s="243">
        <v>14.5</v>
      </c>
      <c r="F12" s="83"/>
    </row>
    <row r="13" spans="1:6" x14ac:dyDescent="0.2">
      <c r="A13" s="12" t="s">
        <v>32</v>
      </c>
      <c r="B13" s="243">
        <v>0.1</v>
      </c>
      <c r="C13" s="243">
        <v>0.6</v>
      </c>
      <c r="D13" s="243">
        <v>2.6</v>
      </c>
      <c r="E13" s="243">
        <v>5.4</v>
      </c>
      <c r="F13" s="83"/>
    </row>
    <row r="14" spans="1:6" x14ac:dyDescent="0.2">
      <c r="A14" s="12" t="s">
        <v>33</v>
      </c>
      <c r="B14" s="243">
        <v>0</v>
      </c>
      <c r="C14" s="243">
        <v>0</v>
      </c>
      <c r="D14" s="243">
        <v>0.1</v>
      </c>
      <c r="E14" s="243">
        <v>0.3</v>
      </c>
      <c r="F14" s="83"/>
    </row>
    <row r="15" spans="1:6" x14ac:dyDescent="0.2">
      <c r="A15" s="12" t="s">
        <v>37</v>
      </c>
      <c r="B15" s="243">
        <v>0</v>
      </c>
      <c r="C15" s="243">
        <v>0</v>
      </c>
      <c r="D15" s="243">
        <v>0</v>
      </c>
      <c r="E15" s="243">
        <v>0</v>
      </c>
      <c r="F15" s="83"/>
    </row>
    <row r="16" spans="1:6" x14ac:dyDescent="0.2">
      <c r="A16" s="12" t="s">
        <v>162</v>
      </c>
      <c r="B16" s="342">
        <v>100</v>
      </c>
      <c r="C16" s="342">
        <v>100</v>
      </c>
      <c r="D16" s="342">
        <v>100</v>
      </c>
      <c r="E16" s="342">
        <v>100</v>
      </c>
      <c r="F16" s="83"/>
    </row>
    <row r="17" spans="1:6" s="80" customFormat="1" x14ac:dyDescent="0.2">
      <c r="A17" s="6" t="s">
        <v>390</v>
      </c>
      <c r="B17" s="341"/>
      <c r="C17" s="341"/>
      <c r="D17" s="341"/>
      <c r="E17" s="341"/>
      <c r="F17" s="81"/>
    </row>
    <row r="18" spans="1:6" x14ac:dyDescent="0.2">
      <c r="A18" s="6" t="s">
        <v>399</v>
      </c>
      <c r="B18" s="84"/>
      <c r="C18" s="84"/>
      <c r="D18" s="84"/>
      <c r="E18" s="83"/>
      <c r="F18" s="83"/>
    </row>
    <row r="19" spans="1:6" x14ac:dyDescent="0.2">
      <c r="B19" s="83"/>
      <c r="C19" s="83"/>
      <c r="D19" s="83"/>
      <c r="E19" s="83"/>
      <c r="F19" s="83"/>
    </row>
    <row r="20" spans="1:6" x14ac:dyDescent="0.2">
      <c r="A20" s="112"/>
      <c r="B20" s="83"/>
      <c r="C20" s="83"/>
      <c r="D20" s="83"/>
    </row>
    <row r="21" spans="1:6" x14ac:dyDescent="0.2">
      <c r="B21" s="83"/>
      <c r="C21" s="83"/>
      <c r="D21" s="83"/>
    </row>
    <row r="22" spans="1:6" x14ac:dyDescent="0.2">
      <c r="B22" s="83"/>
      <c r="C22" s="83"/>
      <c r="D22" s="83"/>
    </row>
    <row r="23" spans="1:6" x14ac:dyDescent="0.2">
      <c r="B23" s="83"/>
      <c r="C23" s="83"/>
      <c r="D23" s="83"/>
    </row>
    <row r="24" spans="1:6" x14ac:dyDescent="0.2">
      <c r="B24" s="83"/>
      <c r="C24" s="83"/>
      <c r="D24" s="83"/>
    </row>
    <row r="25" spans="1:6" x14ac:dyDescent="0.2">
      <c r="B25" s="83"/>
      <c r="C25" s="83"/>
      <c r="D25" s="83"/>
    </row>
    <row r="26" spans="1:6" x14ac:dyDescent="0.2">
      <c r="B26" s="83"/>
      <c r="C26" s="83"/>
      <c r="D26" s="83"/>
    </row>
    <row r="27" spans="1:6" x14ac:dyDescent="0.2">
      <c r="B27" s="83"/>
      <c r="C27" s="83"/>
      <c r="D27" s="83"/>
    </row>
    <row r="28" spans="1:6" x14ac:dyDescent="0.2">
      <c r="B28" s="83"/>
      <c r="C28" s="83"/>
      <c r="D28" s="83"/>
    </row>
    <row r="29" spans="1:6" x14ac:dyDescent="0.2">
      <c r="B29" s="83"/>
      <c r="C29" s="83"/>
      <c r="D29" s="83"/>
    </row>
    <row r="30" spans="1:6" x14ac:dyDescent="0.2">
      <c r="B30" s="83"/>
      <c r="C30" s="83"/>
      <c r="D30" s="83"/>
    </row>
    <row r="31" spans="1:6" x14ac:dyDescent="0.2">
      <c r="B31" s="83"/>
      <c r="C31" s="83"/>
      <c r="D31" s="83"/>
    </row>
    <row r="32" spans="1:6" x14ac:dyDescent="0.2">
      <c r="B32" s="83"/>
      <c r="C32" s="83"/>
      <c r="D32" s="83"/>
    </row>
    <row r="33" spans="2:4" x14ac:dyDescent="0.2">
      <c r="B33" s="83"/>
      <c r="C33" s="83"/>
      <c r="D33" s="83"/>
    </row>
    <row r="34" spans="2:4" x14ac:dyDescent="0.2">
      <c r="B34" s="83"/>
      <c r="C34" s="83"/>
      <c r="D34" s="83"/>
    </row>
    <row r="35" spans="2:4" x14ac:dyDescent="0.2">
      <c r="B35" s="83"/>
      <c r="C35" s="83"/>
      <c r="D35" s="83"/>
    </row>
    <row r="36" spans="2:4" x14ac:dyDescent="0.2">
      <c r="B36" s="83"/>
      <c r="C36" s="83"/>
      <c r="D36" s="83"/>
    </row>
    <row r="37" spans="2:4" x14ac:dyDescent="0.2">
      <c r="B37" s="83"/>
      <c r="C37" s="83"/>
      <c r="D37" s="83"/>
    </row>
    <row r="38" spans="2:4" x14ac:dyDescent="0.2">
      <c r="B38" s="83"/>
      <c r="C38" s="83"/>
      <c r="D38" s="83"/>
    </row>
    <row r="39" spans="2:4" x14ac:dyDescent="0.2">
      <c r="B39" s="83"/>
      <c r="C39" s="83"/>
      <c r="D39" s="83"/>
    </row>
    <row r="40" spans="2:4" x14ac:dyDescent="0.2">
      <c r="B40" s="83"/>
      <c r="C40" s="83"/>
      <c r="D40" s="83"/>
    </row>
    <row r="41" spans="2:4" x14ac:dyDescent="0.2">
      <c r="B41" s="83"/>
      <c r="C41" s="83"/>
      <c r="D41" s="83"/>
    </row>
    <row r="42" spans="2:4" x14ac:dyDescent="0.2">
      <c r="B42" s="83"/>
      <c r="C42" s="83"/>
      <c r="D42" s="83"/>
    </row>
    <row r="43" spans="2:4" x14ac:dyDescent="0.2">
      <c r="B43" s="83"/>
      <c r="C43" s="83"/>
      <c r="D43" s="83"/>
    </row>
    <row r="44" spans="2:4" x14ac:dyDescent="0.2">
      <c r="B44" s="83"/>
      <c r="C44" s="83"/>
      <c r="D44" s="83"/>
    </row>
  </sheetData>
  <phoneticPr fontId="13" type="noConversion"/>
  <pageMargins left="0.7" right="0.7" top="0.75" bottom="0.75" header="0.3" footer="0.3"/>
  <pageSetup paperSize="9" orientation="portrait" verticalDpi="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dimension ref="A1:G46"/>
  <sheetViews>
    <sheetView workbookViewId="0">
      <selection activeCell="D6" sqref="D6"/>
    </sheetView>
  </sheetViews>
  <sheetFormatPr baseColWidth="10" defaultRowHeight="11.25" x14ac:dyDescent="0.2"/>
  <cols>
    <col min="1" max="1" width="42.28515625" style="8" customWidth="1"/>
    <col min="2" max="16384" width="11.42578125" style="2"/>
  </cols>
  <sheetData>
    <row r="1" spans="1:4" x14ac:dyDescent="0.2">
      <c r="A1" s="6" t="s">
        <v>548</v>
      </c>
    </row>
    <row r="2" spans="1:4" x14ac:dyDescent="0.2">
      <c r="A2" s="6" t="s">
        <v>340</v>
      </c>
    </row>
    <row r="3" spans="1:4" x14ac:dyDescent="0.2">
      <c r="A3" s="6"/>
    </row>
    <row r="4" spans="1:4" ht="24" customHeight="1" x14ac:dyDescent="0.2">
      <c r="A4" s="458" t="s">
        <v>410</v>
      </c>
      <c r="B4" s="460" t="s">
        <v>348</v>
      </c>
      <c r="C4" s="460"/>
      <c r="D4" s="452" t="s">
        <v>162</v>
      </c>
    </row>
    <row r="5" spans="1:4" ht="21" customHeight="1" x14ac:dyDescent="0.2">
      <c r="A5" s="459"/>
      <c r="B5" s="107" t="s">
        <v>167</v>
      </c>
      <c r="C5" s="107" t="s">
        <v>166</v>
      </c>
      <c r="D5" s="452"/>
    </row>
    <row r="6" spans="1:4" x14ac:dyDescent="0.2">
      <c r="A6" s="9" t="s">
        <v>24</v>
      </c>
      <c r="B6" s="280">
        <v>1.1000000000000001</v>
      </c>
      <c r="C6" s="280">
        <v>1.2</v>
      </c>
      <c r="D6" s="280">
        <v>1.1000000000000001</v>
      </c>
    </row>
    <row r="7" spans="1:4" x14ac:dyDescent="0.2">
      <c r="A7" s="9" t="s">
        <v>25</v>
      </c>
      <c r="B7" s="280">
        <v>7</v>
      </c>
      <c r="C7" s="280">
        <v>6.3</v>
      </c>
      <c r="D7" s="280">
        <v>6.6</v>
      </c>
    </row>
    <row r="8" spans="1:4" x14ac:dyDescent="0.2">
      <c r="A8" s="9" t="s">
        <v>26</v>
      </c>
      <c r="B8" s="280">
        <v>8</v>
      </c>
      <c r="C8" s="280">
        <v>9.1999999999999993</v>
      </c>
      <c r="D8" s="280">
        <v>8.8000000000000007</v>
      </c>
    </row>
    <row r="9" spans="1:4" x14ac:dyDescent="0.2">
      <c r="A9" s="9" t="s">
        <v>27</v>
      </c>
      <c r="B9" s="280">
        <v>9.6</v>
      </c>
      <c r="C9" s="280">
        <v>12.2</v>
      </c>
      <c r="D9" s="280">
        <v>11.3</v>
      </c>
    </row>
    <row r="10" spans="1:4" x14ac:dyDescent="0.2">
      <c r="A10" s="9" t="s">
        <v>28</v>
      </c>
      <c r="B10" s="280">
        <v>11.7</v>
      </c>
      <c r="C10" s="280">
        <v>13.7</v>
      </c>
      <c r="D10" s="280">
        <v>13</v>
      </c>
    </row>
    <row r="11" spans="1:4" x14ac:dyDescent="0.2">
      <c r="A11" s="9" t="s">
        <v>29</v>
      </c>
      <c r="B11" s="280">
        <v>18.8</v>
      </c>
      <c r="C11" s="280">
        <v>18.8</v>
      </c>
      <c r="D11" s="280">
        <v>18.8</v>
      </c>
    </row>
    <row r="12" spans="1:4" x14ac:dyDescent="0.2">
      <c r="A12" s="9" t="s">
        <v>30</v>
      </c>
      <c r="B12" s="280">
        <v>21.7</v>
      </c>
      <c r="C12" s="280">
        <v>19.399999999999999</v>
      </c>
      <c r="D12" s="280">
        <v>20.2</v>
      </c>
    </row>
    <row r="13" spans="1:4" x14ac:dyDescent="0.2">
      <c r="A13" s="9" t="s">
        <v>31</v>
      </c>
      <c r="B13" s="280">
        <v>16.100000000000001</v>
      </c>
      <c r="C13" s="280">
        <v>13.6</v>
      </c>
      <c r="D13" s="280">
        <v>14.5</v>
      </c>
    </row>
    <row r="14" spans="1:4" x14ac:dyDescent="0.2">
      <c r="A14" s="9" t="s">
        <v>32</v>
      </c>
      <c r="B14" s="280">
        <v>5.8</v>
      </c>
      <c r="C14" s="280">
        <v>5.2</v>
      </c>
      <c r="D14" s="280">
        <v>5.4</v>
      </c>
    </row>
    <row r="15" spans="1:4" x14ac:dyDescent="0.2">
      <c r="A15" s="9" t="s">
        <v>33</v>
      </c>
      <c r="B15" s="263" t="s">
        <v>486</v>
      </c>
      <c r="C15" s="263" t="s">
        <v>486</v>
      </c>
      <c r="D15" s="263" t="s">
        <v>486</v>
      </c>
    </row>
    <row r="16" spans="1:4" x14ac:dyDescent="0.2">
      <c r="A16" s="9" t="s">
        <v>34</v>
      </c>
      <c r="B16" s="263" t="s">
        <v>486</v>
      </c>
      <c r="C16" s="263" t="s">
        <v>486</v>
      </c>
      <c r="D16" s="263" t="s">
        <v>486</v>
      </c>
    </row>
    <row r="17" spans="1:7" x14ac:dyDescent="0.2">
      <c r="A17" s="10" t="s">
        <v>162</v>
      </c>
      <c r="B17" s="281">
        <v>100</v>
      </c>
      <c r="C17" s="281">
        <v>100</v>
      </c>
      <c r="D17" s="281">
        <v>100</v>
      </c>
    </row>
    <row r="18" spans="1:7" x14ac:dyDescent="0.2">
      <c r="A18" s="10" t="s">
        <v>137</v>
      </c>
      <c r="B18" s="278">
        <v>2900</v>
      </c>
      <c r="C18" s="278">
        <v>5400</v>
      </c>
      <c r="D18" s="278">
        <v>8300</v>
      </c>
      <c r="E18" s="111"/>
      <c r="F18" s="111"/>
      <c r="G18" s="111"/>
    </row>
    <row r="19" spans="1:7" x14ac:dyDescent="0.2">
      <c r="A19" s="10" t="s">
        <v>163</v>
      </c>
      <c r="B19" s="278">
        <v>2900</v>
      </c>
      <c r="C19" s="278">
        <v>5500</v>
      </c>
      <c r="D19" s="278">
        <v>8500</v>
      </c>
      <c r="E19" s="111"/>
      <c r="F19" s="111"/>
      <c r="G19" s="111"/>
    </row>
    <row r="20" spans="1:7" x14ac:dyDescent="0.2">
      <c r="A20" s="10" t="s">
        <v>437</v>
      </c>
      <c r="B20" s="3">
        <v>38.9</v>
      </c>
      <c r="C20" s="3">
        <v>40.299999999999997</v>
      </c>
      <c r="D20" s="3">
        <v>38.9</v>
      </c>
    </row>
    <row r="21" spans="1:7" x14ac:dyDescent="0.2">
      <c r="A21" s="455" t="s">
        <v>390</v>
      </c>
      <c r="B21" s="455"/>
      <c r="C21" s="455"/>
      <c r="D21" s="455"/>
    </row>
    <row r="22" spans="1:7" x14ac:dyDescent="0.2">
      <c r="A22" s="433" t="s">
        <v>383</v>
      </c>
      <c r="B22" s="433"/>
      <c r="C22" s="433"/>
      <c r="D22" s="433"/>
    </row>
    <row r="23" spans="1:7" x14ac:dyDescent="0.2">
      <c r="A23" s="25"/>
      <c r="B23" s="26"/>
      <c r="C23" s="26"/>
      <c r="D23" s="26"/>
    </row>
    <row r="24" spans="1:7" x14ac:dyDescent="0.2">
      <c r="A24" s="27"/>
      <c r="B24" s="26"/>
      <c r="C24" s="26"/>
      <c r="D24" s="26"/>
    </row>
    <row r="25" spans="1:7" x14ac:dyDescent="0.2">
      <c r="A25" s="27"/>
      <c r="B25" s="26"/>
      <c r="C25" s="26"/>
      <c r="D25" s="26"/>
    </row>
    <row r="26" spans="1:7" x14ac:dyDescent="0.2">
      <c r="A26" s="27"/>
      <c r="B26" s="26"/>
      <c r="C26" s="26"/>
      <c r="D26" s="26"/>
    </row>
    <row r="27" spans="1:7" x14ac:dyDescent="0.2">
      <c r="A27" s="27"/>
      <c r="B27" s="26"/>
      <c r="C27" s="26"/>
      <c r="D27" s="26"/>
    </row>
    <row r="28" spans="1:7" x14ac:dyDescent="0.2">
      <c r="A28" s="27"/>
      <c r="B28" s="26"/>
      <c r="C28" s="26"/>
      <c r="D28" s="26"/>
    </row>
    <row r="29" spans="1:7" x14ac:dyDescent="0.2">
      <c r="A29" s="27"/>
      <c r="B29" s="26"/>
      <c r="C29" s="26"/>
      <c r="D29" s="26"/>
    </row>
    <row r="30" spans="1:7" x14ac:dyDescent="0.2">
      <c r="A30" s="27"/>
      <c r="B30" s="26"/>
      <c r="C30" s="26"/>
      <c r="D30" s="26"/>
    </row>
    <row r="31" spans="1:7" x14ac:dyDescent="0.2">
      <c r="A31" s="27"/>
      <c r="B31" s="26"/>
      <c r="C31" s="26"/>
      <c r="D31" s="26"/>
    </row>
    <row r="32" spans="1:7"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sheetData>
  <mergeCells count="5">
    <mergeCell ref="B4:C4"/>
    <mergeCell ref="D4:D5"/>
    <mergeCell ref="A21:D21"/>
    <mergeCell ref="A22:D22"/>
    <mergeCell ref="A4:A5"/>
  </mergeCells>
  <phoneticPr fontId="13"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dimension ref="A1:D45"/>
  <sheetViews>
    <sheetView workbookViewId="0">
      <selection activeCell="F23" sqref="F23"/>
    </sheetView>
  </sheetViews>
  <sheetFormatPr baseColWidth="10" defaultRowHeight="11.25" x14ac:dyDescent="0.25"/>
  <cols>
    <col min="1" max="1" width="42.28515625" style="8" customWidth="1"/>
    <col min="2" max="16384" width="11.42578125" style="8"/>
  </cols>
  <sheetData>
    <row r="1" spans="1:4" x14ac:dyDescent="0.25">
      <c r="A1" s="6" t="s">
        <v>549</v>
      </c>
    </row>
    <row r="2" spans="1:4" x14ac:dyDescent="0.25">
      <c r="A2" s="222" t="s">
        <v>483</v>
      </c>
    </row>
    <row r="3" spans="1:4" x14ac:dyDescent="0.25">
      <c r="A3" s="6"/>
    </row>
    <row r="4" spans="1:4" x14ac:dyDescent="0.25">
      <c r="A4" s="17" t="s">
        <v>168</v>
      </c>
      <c r="B4" s="440" t="s">
        <v>74</v>
      </c>
      <c r="C4" s="468" t="s">
        <v>311</v>
      </c>
      <c r="D4" s="470"/>
    </row>
    <row r="5" spans="1:4" ht="15" customHeight="1" x14ac:dyDescent="0.25">
      <c r="A5" s="325" t="s">
        <v>151</v>
      </c>
      <c r="B5" s="442"/>
      <c r="C5" s="469"/>
      <c r="D5" s="470"/>
    </row>
    <row r="6" spans="1:4" x14ac:dyDescent="0.2">
      <c r="A6" s="9" t="s">
        <v>169</v>
      </c>
      <c r="B6" s="267">
        <v>70.099999999999994</v>
      </c>
      <c r="C6" s="280">
        <v>69.2</v>
      </c>
      <c r="D6" s="347"/>
    </row>
    <row r="7" spans="1:4" x14ac:dyDescent="0.2">
      <c r="A7" s="9" t="s">
        <v>170</v>
      </c>
      <c r="B7" s="267">
        <v>28.8</v>
      </c>
      <c r="C7" s="280">
        <v>30.3</v>
      </c>
      <c r="D7" s="347"/>
    </row>
    <row r="8" spans="1:4" x14ac:dyDescent="0.2">
      <c r="A8" s="9" t="s">
        <v>171</v>
      </c>
      <c r="B8" s="267">
        <v>0.3</v>
      </c>
      <c r="C8" s="280">
        <v>0.2</v>
      </c>
      <c r="D8" s="347"/>
    </row>
    <row r="9" spans="1:4" x14ac:dyDescent="0.2">
      <c r="A9" s="9" t="s">
        <v>172</v>
      </c>
      <c r="B9" s="267">
        <v>0.2</v>
      </c>
      <c r="C9" s="280">
        <v>0.1</v>
      </c>
      <c r="D9" s="347"/>
    </row>
    <row r="10" spans="1:4" x14ac:dyDescent="0.2">
      <c r="A10" s="9" t="s">
        <v>173</v>
      </c>
      <c r="B10" s="267">
        <v>0.2</v>
      </c>
      <c r="C10" s="280">
        <v>0.1</v>
      </c>
      <c r="D10" s="347"/>
    </row>
    <row r="11" spans="1:4" x14ac:dyDescent="0.2">
      <c r="A11" s="9" t="s">
        <v>174</v>
      </c>
      <c r="B11" s="267">
        <v>0.4</v>
      </c>
      <c r="C11" s="280">
        <v>0.1</v>
      </c>
      <c r="D11" s="347"/>
    </row>
    <row r="12" spans="1:4" x14ac:dyDescent="0.2">
      <c r="A12" s="10" t="s">
        <v>162</v>
      </c>
      <c r="B12" s="343">
        <v>100</v>
      </c>
      <c r="C12" s="234">
        <v>100</v>
      </c>
      <c r="D12" s="348"/>
    </row>
    <row r="13" spans="1:4" x14ac:dyDescent="0.2">
      <c r="A13" s="10" t="s">
        <v>137</v>
      </c>
      <c r="B13" s="266">
        <v>7900</v>
      </c>
      <c r="C13" s="234">
        <v>8500</v>
      </c>
      <c r="D13" s="349"/>
    </row>
    <row r="14" spans="1:4" x14ac:dyDescent="0.2">
      <c r="A14" s="17" t="s">
        <v>163</v>
      </c>
      <c r="B14" s="346">
        <v>8100</v>
      </c>
      <c r="C14" s="234">
        <v>8500</v>
      </c>
      <c r="D14" s="349"/>
    </row>
    <row r="15" spans="1:4" x14ac:dyDescent="0.25">
      <c r="A15" s="344" t="s">
        <v>390</v>
      </c>
      <c r="B15" s="344"/>
      <c r="C15" s="344"/>
    </row>
    <row r="16" spans="1:4" x14ac:dyDescent="0.25">
      <c r="A16" s="345" t="s">
        <v>353</v>
      </c>
      <c r="B16" s="345"/>
      <c r="C16" s="345"/>
    </row>
    <row r="17" spans="1:3" x14ac:dyDescent="0.25">
      <c r="A17" s="25"/>
      <c r="B17" s="27"/>
      <c r="C17" s="27"/>
    </row>
    <row r="18" spans="1:3" x14ac:dyDescent="0.25">
      <c r="A18" s="27"/>
      <c r="B18" s="27"/>
      <c r="C18" s="27"/>
    </row>
    <row r="19" spans="1:3" x14ac:dyDescent="0.25">
      <c r="A19" s="27"/>
      <c r="B19" s="27"/>
      <c r="C19" s="27"/>
    </row>
    <row r="20" spans="1:3" x14ac:dyDescent="0.25">
      <c r="A20" s="27"/>
      <c r="B20" s="27"/>
      <c r="C20" s="27"/>
    </row>
    <row r="21" spans="1:3" x14ac:dyDescent="0.25">
      <c r="A21" s="27"/>
      <c r="B21" s="27"/>
      <c r="C21" s="27"/>
    </row>
    <row r="22" spans="1:3" x14ac:dyDescent="0.25">
      <c r="A22" s="27"/>
      <c r="B22" s="27"/>
      <c r="C22" s="27"/>
    </row>
    <row r="23" spans="1:3" x14ac:dyDescent="0.25">
      <c r="A23" s="27"/>
      <c r="B23" s="27"/>
      <c r="C23" s="27"/>
    </row>
    <row r="24" spans="1:3" x14ac:dyDescent="0.25">
      <c r="A24" s="27"/>
      <c r="B24" s="27"/>
      <c r="C24" s="27"/>
    </row>
    <row r="25" spans="1:3" x14ac:dyDescent="0.25">
      <c r="A25" s="27"/>
      <c r="B25" s="27"/>
      <c r="C25" s="27"/>
    </row>
    <row r="26" spans="1:3" x14ac:dyDescent="0.25">
      <c r="A26" s="27"/>
      <c r="B26" s="27"/>
      <c r="C26" s="27"/>
    </row>
    <row r="27" spans="1:3" x14ac:dyDescent="0.25">
      <c r="A27" s="27"/>
      <c r="B27" s="27"/>
      <c r="C27" s="27"/>
    </row>
    <row r="28" spans="1:3" x14ac:dyDescent="0.25">
      <c r="A28" s="27"/>
      <c r="B28" s="27"/>
      <c r="C28" s="27"/>
    </row>
    <row r="29" spans="1:3" x14ac:dyDescent="0.25">
      <c r="A29" s="27"/>
      <c r="B29" s="27"/>
      <c r="C29" s="27"/>
    </row>
    <row r="30" spans="1:3" x14ac:dyDescent="0.25">
      <c r="A30" s="27"/>
      <c r="B30" s="27"/>
      <c r="C30" s="27"/>
    </row>
    <row r="31" spans="1:3" x14ac:dyDescent="0.25">
      <c r="A31" s="27"/>
      <c r="B31" s="27"/>
      <c r="C31" s="27"/>
    </row>
    <row r="32" spans="1:3" x14ac:dyDescent="0.25">
      <c r="A32" s="27"/>
      <c r="B32" s="27"/>
      <c r="C32" s="27"/>
    </row>
    <row r="33" spans="1:3" x14ac:dyDescent="0.25">
      <c r="A33" s="27"/>
      <c r="B33" s="27"/>
      <c r="C33" s="27"/>
    </row>
    <row r="34" spans="1:3" x14ac:dyDescent="0.25">
      <c r="A34" s="27"/>
      <c r="B34" s="27"/>
      <c r="C34" s="27"/>
    </row>
    <row r="35" spans="1:3" x14ac:dyDescent="0.25">
      <c r="A35" s="27"/>
      <c r="B35" s="27"/>
      <c r="C35" s="27"/>
    </row>
    <row r="36" spans="1:3" x14ac:dyDescent="0.25">
      <c r="A36" s="27"/>
      <c r="B36" s="27"/>
      <c r="C36" s="27"/>
    </row>
    <row r="37" spans="1:3" x14ac:dyDescent="0.25">
      <c r="A37" s="27"/>
      <c r="B37" s="27"/>
      <c r="C37" s="27"/>
    </row>
    <row r="38" spans="1:3" x14ac:dyDescent="0.25">
      <c r="A38" s="27"/>
      <c r="B38" s="27"/>
      <c r="C38" s="27"/>
    </row>
    <row r="39" spans="1:3" x14ac:dyDescent="0.25">
      <c r="A39" s="27"/>
      <c r="B39" s="27"/>
      <c r="C39" s="27"/>
    </row>
    <row r="40" spans="1:3" x14ac:dyDescent="0.25">
      <c r="A40" s="27"/>
      <c r="B40" s="27"/>
      <c r="C40" s="27"/>
    </row>
    <row r="41" spans="1:3" x14ac:dyDescent="0.25">
      <c r="A41" s="27"/>
      <c r="B41" s="27"/>
      <c r="C41" s="27"/>
    </row>
    <row r="42" spans="1:3" x14ac:dyDescent="0.25">
      <c r="A42" s="27"/>
      <c r="B42" s="27"/>
      <c r="C42" s="27"/>
    </row>
    <row r="43" spans="1:3" x14ac:dyDescent="0.25">
      <c r="A43" s="27"/>
      <c r="B43" s="27"/>
      <c r="C43" s="27"/>
    </row>
    <row r="44" spans="1:3" x14ac:dyDescent="0.25">
      <c r="A44" s="27"/>
      <c r="B44" s="27"/>
      <c r="C44" s="27"/>
    </row>
    <row r="45" spans="1:3" x14ac:dyDescent="0.25">
      <c r="A45" s="27"/>
      <c r="B45" s="27"/>
      <c r="C45" s="27"/>
    </row>
  </sheetData>
  <mergeCells count="3">
    <mergeCell ref="B4:B5"/>
    <mergeCell ref="C4:C5"/>
    <mergeCell ref="D4:D5"/>
  </mergeCells>
  <phoneticPr fontId="13"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dimension ref="A1:G27"/>
  <sheetViews>
    <sheetView workbookViewId="0">
      <selection activeCell="F24" sqref="F24"/>
    </sheetView>
  </sheetViews>
  <sheetFormatPr baseColWidth="10" defaultRowHeight="11.25" x14ac:dyDescent="0.25"/>
  <cols>
    <col min="1" max="1" width="42.28515625" style="8" customWidth="1"/>
    <col min="2" max="4" width="11.42578125" style="8"/>
    <col min="5" max="7" width="11.42578125" style="27"/>
    <col min="8" max="16384" width="11.42578125" style="8"/>
  </cols>
  <sheetData>
    <row r="1" spans="1:7" x14ac:dyDescent="0.25">
      <c r="A1" s="6" t="s">
        <v>550</v>
      </c>
    </row>
    <row r="2" spans="1:7" x14ac:dyDescent="0.25">
      <c r="A2" s="6" t="s">
        <v>384</v>
      </c>
    </row>
    <row r="3" spans="1:7" x14ac:dyDescent="0.25">
      <c r="A3" s="6"/>
    </row>
    <row r="4" spans="1:7" x14ac:dyDescent="0.25">
      <c r="A4" s="106" t="s">
        <v>175</v>
      </c>
      <c r="B4" s="318" t="s">
        <v>167</v>
      </c>
      <c r="C4" s="318" t="s">
        <v>166</v>
      </c>
      <c r="D4" s="318" t="s">
        <v>162</v>
      </c>
    </row>
    <row r="5" spans="1:7" x14ac:dyDescent="0.25">
      <c r="A5" s="12" t="s">
        <v>477</v>
      </c>
      <c r="B5" s="350" t="s">
        <v>486</v>
      </c>
      <c r="C5" s="241">
        <v>0.8</v>
      </c>
      <c r="D5" s="241">
        <v>0.5</v>
      </c>
    </row>
    <row r="6" spans="1:7" x14ac:dyDescent="0.25">
      <c r="A6" s="9" t="s">
        <v>176</v>
      </c>
      <c r="B6" s="350" t="s">
        <v>486</v>
      </c>
      <c r="C6" s="350" t="s">
        <v>486</v>
      </c>
      <c r="D6" s="350" t="s">
        <v>486</v>
      </c>
    </row>
    <row r="7" spans="1:7" x14ac:dyDescent="0.25">
      <c r="A7" s="9" t="s">
        <v>478</v>
      </c>
      <c r="B7" s="241">
        <v>3.2</v>
      </c>
      <c r="C7" s="241">
        <v>3.3</v>
      </c>
      <c r="D7" s="241">
        <v>3.3</v>
      </c>
    </row>
    <row r="8" spans="1:7" x14ac:dyDescent="0.25">
      <c r="A8" s="9" t="s">
        <v>474</v>
      </c>
      <c r="B8" s="350" t="s">
        <v>486</v>
      </c>
      <c r="C8" s="350" t="s">
        <v>486</v>
      </c>
      <c r="D8" s="350" t="s">
        <v>486</v>
      </c>
    </row>
    <row r="9" spans="1:7" x14ac:dyDescent="0.25">
      <c r="A9" s="12" t="s">
        <v>475</v>
      </c>
      <c r="B9" s="241">
        <v>2.7</v>
      </c>
      <c r="C9" s="241">
        <v>2.2999999999999998</v>
      </c>
      <c r="D9" s="241">
        <v>2.5</v>
      </c>
    </row>
    <row r="10" spans="1:7" x14ac:dyDescent="0.25">
      <c r="A10" s="9" t="s">
        <v>177</v>
      </c>
      <c r="B10" s="241">
        <v>0.6</v>
      </c>
      <c r="C10" s="241">
        <v>0.8</v>
      </c>
      <c r="D10" s="241">
        <v>0.8</v>
      </c>
    </row>
    <row r="11" spans="1:7" ht="22.5" x14ac:dyDescent="0.25">
      <c r="A11" s="9" t="s">
        <v>178</v>
      </c>
      <c r="B11" s="241">
        <v>1.7</v>
      </c>
      <c r="C11" s="241">
        <v>2.8</v>
      </c>
      <c r="D11" s="241">
        <v>2.4</v>
      </c>
    </row>
    <row r="12" spans="1:7" x14ac:dyDescent="0.25">
      <c r="A12" s="9" t="s">
        <v>476</v>
      </c>
      <c r="B12" s="241">
        <v>82.9</v>
      </c>
      <c r="C12" s="241">
        <v>82.7</v>
      </c>
      <c r="D12" s="241">
        <v>82.8</v>
      </c>
    </row>
    <row r="13" spans="1:7" x14ac:dyDescent="0.25">
      <c r="A13" s="9" t="s">
        <v>179</v>
      </c>
      <c r="B13" s="241">
        <v>0.5</v>
      </c>
      <c r="C13" s="241">
        <v>1</v>
      </c>
      <c r="D13" s="241">
        <v>0.8</v>
      </c>
    </row>
    <row r="14" spans="1:7" ht="22.5" x14ac:dyDescent="0.25">
      <c r="A14" s="9" t="s">
        <v>479</v>
      </c>
      <c r="B14" s="241">
        <v>7.7</v>
      </c>
      <c r="C14" s="241">
        <v>5.9</v>
      </c>
      <c r="D14" s="241">
        <v>6.6</v>
      </c>
    </row>
    <row r="15" spans="1:7" x14ac:dyDescent="0.25">
      <c r="A15" s="10" t="s">
        <v>162</v>
      </c>
      <c r="B15" s="318">
        <v>100</v>
      </c>
      <c r="C15" s="318">
        <v>100</v>
      </c>
      <c r="D15" s="318">
        <v>100</v>
      </c>
    </row>
    <row r="16" spans="1:7" x14ac:dyDescent="0.25">
      <c r="A16" s="10" t="s">
        <v>137</v>
      </c>
      <c r="B16" s="340">
        <v>2800</v>
      </c>
      <c r="C16" s="340">
        <v>4900</v>
      </c>
      <c r="D16" s="340">
        <v>7700</v>
      </c>
      <c r="E16" s="273"/>
      <c r="F16" s="273"/>
      <c r="G16" s="273"/>
    </row>
    <row r="17" spans="1:7" x14ac:dyDescent="0.25">
      <c r="A17" s="17" t="s">
        <v>163</v>
      </c>
      <c r="B17" s="340">
        <v>2900</v>
      </c>
      <c r="C17" s="340">
        <v>5500</v>
      </c>
      <c r="D17" s="340">
        <v>8500</v>
      </c>
      <c r="E17" s="273"/>
      <c r="F17" s="273"/>
      <c r="G17" s="273"/>
    </row>
    <row r="18" spans="1:7" x14ac:dyDescent="0.25">
      <c r="A18" s="455" t="s">
        <v>481</v>
      </c>
      <c r="B18" s="455"/>
      <c r="C18" s="455"/>
      <c r="D18" s="455"/>
    </row>
    <row r="19" spans="1:7" x14ac:dyDescent="0.25">
      <c r="A19" s="433" t="s">
        <v>370</v>
      </c>
      <c r="B19" s="433"/>
      <c r="C19" s="433"/>
      <c r="D19" s="433"/>
    </row>
    <row r="20" spans="1:7" x14ac:dyDescent="0.25">
      <c r="A20" s="27"/>
      <c r="B20" s="27"/>
      <c r="C20" s="27"/>
      <c r="D20" s="27"/>
    </row>
    <row r="21" spans="1:7" x14ac:dyDescent="0.25">
      <c r="A21" s="27"/>
      <c r="B21" s="27"/>
      <c r="C21" s="27"/>
      <c r="D21" s="27"/>
    </row>
    <row r="22" spans="1:7" x14ac:dyDescent="0.25">
      <c r="A22" s="27"/>
      <c r="B22" s="27"/>
      <c r="C22" s="27"/>
      <c r="D22" s="27"/>
    </row>
    <row r="23" spans="1:7" x14ac:dyDescent="0.25">
      <c r="A23" s="27"/>
      <c r="B23" s="27"/>
      <c r="C23" s="27"/>
      <c r="D23" s="27"/>
    </row>
    <row r="24" spans="1:7" x14ac:dyDescent="0.25">
      <c r="A24" s="27"/>
      <c r="B24" s="27"/>
      <c r="C24" s="27"/>
      <c r="D24" s="27"/>
    </row>
    <row r="25" spans="1:7" x14ac:dyDescent="0.25">
      <c r="A25" s="27"/>
      <c r="B25" s="27"/>
      <c r="C25" s="27"/>
      <c r="D25" s="27"/>
    </row>
    <row r="26" spans="1:7" x14ac:dyDescent="0.25">
      <c r="A26" s="27"/>
      <c r="B26" s="27"/>
      <c r="C26" s="27"/>
      <c r="D26" s="27"/>
    </row>
    <row r="27" spans="1:7" x14ac:dyDescent="0.25">
      <c r="B27" s="27"/>
      <c r="C27" s="27"/>
      <c r="D27" s="27"/>
    </row>
  </sheetData>
  <mergeCells count="2">
    <mergeCell ref="A18:D18"/>
    <mergeCell ref="A19:D19"/>
  </mergeCells>
  <phoneticPr fontId="13"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D42"/>
  <sheetViews>
    <sheetView workbookViewId="0">
      <selection activeCell="E19" sqref="E19"/>
    </sheetView>
  </sheetViews>
  <sheetFormatPr baseColWidth="10" defaultRowHeight="11.25" x14ac:dyDescent="0.25"/>
  <cols>
    <col min="1" max="1" width="42.28515625" style="8" customWidth="1"/>
    <col min="2" max="3" width="11.42578125" style="8"/>
    <col min="4" max="4" width="11.42578125" style="27"/>
    <col min="5" max="16384" width="11.42578125" style="8"/>
  </cols>
  <sheetData>
    <row r="1" spans="1:4" x14ac:dyDescent="0.25">
      <c r="A1" s="6" t="s">
        <v>551</v>
      </c>
    </row>
    <row r="2" spans="1:4" x14ac:dyDescent="0.25">
      <c r="A2" s="222" t="s">
        <v>483</v>
      </c>
    </row>
    <row r="3" spans="1:4" x14ac:dyDescent="0.25">
      <c r="A3" s="6"/>
    </row>
    <row r="4" spans="1:4" ht="18" customHeight="1" x14ac:dyDescent="0.25">
      <c r="A4" s="24" t="s">
        <v>180</v>
      </c>
      <c r="B4" s="142" t="s">
        <v>74</v>
      </c>
      <c r="C4" s="142" t="s">
        <v>311</v>
      </c>
      <c r="D4" s="177"/>
    </row>
    <row r="5" spans="1:4" x14ac:dyDescent="0.25">
      <c r="A5" s="9" t="s">
        <v>181</v>
      </c>
      <c r="B5" s="228">
        <v>3</v>
      </c>
      <c r="C5" s="229">
        <v>1.3</v>
      </c>
      <c r="D5" s="177"/>
    </row>
    <row r="6" spans="1:4" x14ac:dyDescent="0.25">
      <c r="A6" s="9" t="s">
        <v>182</v>
      </c>
      <c r="B6" s="228">
        <v>12.7</v>
      </c>
      <c r="C6" s="229">
        <v>9.5</v>
      </c>
      <c r="D6" s="177"/>
    </row>
    <row r="7" spans="1:4" x14ac:dyDescent="0.25">
      <c r="A7" s="9" t="s">
        <v>183</v>
      </c>
      <c r="B7" s="228" t="s">
        <v>486</v>
      </c>
      <c r="C7" s="228" t="s">
        <v>486</v>
      </c>
      <c r="D7" s="177"/>
    </row>
    <row r="8" spans="1:4" x14ac:dyDescent="0.25">
      <c r="A8" s="9" t="s">
        <v>184</v>
      </c>
      <c r="B8" s="228">
        <v>1.5</v>
      </c>
      <c r="C8" s="229">
        <v>0.9</v>
      </c>
      <c r="D8" s="177"/>
    </row>
    <row r="9" spans="1:4" x14ac:dyDescent="0.25">
      <c r="A9" s="9" t="s">
        <v>185</v>
      </c>
      <c r="B9" s="228">
        <v>6.4</v>
      </c>
      <c r="C9" s="229">
        <v>6.7</v>
      </c>
      <c r="D9" s="177"/>
    </row>
    <row r="10" spans="1:4" x14ac:dyDescent="0.25">
      <c r="A10" s="9" t="s">
        <v>186</v>
      </c>
      <c r="B10" s="228">
        <v>27.2</v>
      </c>
      <c r="C10" s="229">
        <v>43.9</v>
      </c>
      <c r="D10" s="177"/>
    </row>
    <row r="11" spans="1:4" x14ac:dyDescent="0.25">
      <c r="A11" s="9" t="s">
        <v>187</v>
      </c>
      <c r="B11" s="228">
        <v>3.9</v>
      </c>
      <c r="C11" s="229">
        <v>4.8</v>
      </c>
      <c r="D11" s="177"/>
    </row>
    <row r="12" spans="1:4" x14ac:dyDescent="0.25">
      <c r="A12" s="9" t="s">
        <v>188</v>
      </c>
      <c r="B12" s="228">
        <v>11.2</v>
      </c>
      <c r="C12" s="229">
        <v>13.9</v>
      </c>
      <c r="D12" s="177"/>
    </row>
    <row r="13" spans="1:4" x14ac:dyDescent="0.25">
      <c r="A13" s="9" t="s">
        <v>189</v>
      </c>
      <c r="B13" s="228" t="s">
        <v>486</v>
      </c>
      <c r="C13" s="228" t="s">
        <v>486</v>
      </c>
      <c r="D13" s="177"/>
    </row>
    <row r="14" spans="1:4" x14ac:dyDescent="0.25">
      <c r="A14" s="9" t="s">
        <v>190</v>
      </c>
      <c r="B14" s="228">
        <v>33.799999999999997</v>
      </c>
      <c r="C14" s="229">
        <v>18.399999999999999</v>
      </c>
      <c r="D14" s="177"/>
    </row>
    <row r="15" spans="1:4" x14ac:dyDescent="0.25">
      <c r="A15" s="10" t="s">
        <v>162</v>
      </c>
      <c r="B15" s="318">
        <v>100</v>
      </c>
      <c r="C15" s="318">
        <v>100</v>
      </c>
      <c r="D15" s="177"/>
    </row>
    <row r="16" spans="1:4" x14ac:dyDescent="0.25">
      <c r="A16" s="10" t="s">
        <v>137</v>
      </c>
      <c r="B16" s="318">
        <v>7800</v>
      </c>
      <c r="C16" s="340">
        <v>7700</v>
      </c>
      <c r="D16" s="226"/>
    </row>
    <row r="17" spans="1:4" x14ac:dyDescent="0.25">
      <c r="A17" s="10" t="s">
        <v>163</v>
      </c>
      <c r="B17" s="318">
        <v>8100</v>
      </c>
      <c r="C17" s="340">
        <v>8500</v>
      </c>
      <c r="D17" s="226"/>
    </row>
    <row r="18" spans="1:4" x14ac:dyDescent="0.25">
      <c r="A18" s="32" t="s">
        <v>390</v>
      </c>
      <c r="B18" s="27"/>
      <c r="C18" s="27"/>
    </row>
    <row r="19" spans="1:4" x14ac:dyDescent="0.25">
      <c r="A19" s="345" t="s">
        <v>398</v>
      </c>
      <c r="B19" s="27"/>
      <c r="C19" s="27"/>
    </row>
    <row r="20" spans="1:4" x14ac:dyDescent="0.25">
      <c r="A20" s="27"/>
      <c r="B20" s="27"/>
      <c r="C20" s="27"/>
    </row>
    <row r="21" spans="1:4" x14ac:dyDescent="0.25">
      <c r="A21" s="27"/>
      <c r="B21" s="27"/>
      <c r="C21" s="27"/>
    </row>
    <row r="22" spans="1:4" x14ac:dyDescent="0.25">
      <c r="A22" s="27"/>
      <c r="B22" s="27"/>
      <c r="C22" s="27"/>
    </row>
    <row r="23" spans="1:4" x14ac:dyDescent="0.25">
      <c r="A23" s="27"/>
      <c r="B23" s="27"/>
      <c r="C23" s="27"/>
    </row>
    <row r="24" spans="1:4" x14ac:dyDescent="0.25">
      <c r="A24" s="27"/>
      <c r="B24" s="27"/>
      <c r="C24" s="27"/>
    </row>
    <row r="25" spans="1:4" x14ac:dyDescent="0.25">
      <c r="A25" s="27"/>
      <c r="B25" s="27"/>
      <c r="C25" s="27"/>
    </row>
    <row r="26" spans="1:4" x14ac:dyDescent="0.25">
      <c r="A26" s="27"/>
      <c r="B26" s="27"/>
      <c r="C26" s="27"/>
    </row>
    <row r="27" spans="1:4" x14ac:dyDescent="0.25">
      <c r="A27" s="27"/>
      <c r="B27" s="27"/>
      <c r="C27" s="27"/>
    </row>
    <row r="28" spans="1:4" x14ac:dyDescent="0.25">
      <c r="A28" s="27"/>
      <c r="B28" s="27"/>
      <c r="C28" s="27"/>
    </row>
    <row r="29" spans="1:4" x14ac:dyDescent="0.25">
      <c r="A29" s="27"/>
      <c r="B29" s="27"/>
      <c r="C29" s="27"/>
    </row>
    <row r="30" spans="1:4" x14ac:dyDescent="0.25">
      <c r="A30" s="27"/>
      <c r="B30" s="27"/>
      <c r="C30" s="27"/>
    </row>
    <row r="31" spans="1:4" x14ac:dyDescent="0.25">
      <c r="A31" s="27"/>
      <c r="B31" s="27"/>
      <c r="C31" s="27"/>
    </row>
    <row r="32" spans="1:4" x14ac:dyDescent="0.25">
      <c r="A32" s="27"/>
      <c r="B32" s="27"/>
      <c r="C32" s="27"/>
    </row>
    <row r="33" spans="1:3" x14ac:dyDescent="0.25">
      <c r="A33" s="27"/>
      <c r="B33" s="27"/>
      <c r="C33" s="27"/>
    </row>
    <row r="34" spans="1:3" x14ac:dyDescent="0.25">
      <c r="A34" s="27"/>
      <c r="B34" s="27"/>
      <c r="C34" s="27"/>
    </row>
    <row r="35" spans="1:3" x14ac:dyDescent="0.25">
      <c r="A35" s="27"/>
      <c r="B35" s="27"/>
      <c r="C35" s="27"/>
    </row>
    <row r="36" spans="1:3" x14ac:dyDescent="0.25">
      <c r="A36" s="27"/>
      <c r="B36" s="27"/>
      <c r="C36" s="27"/>
    </row>
    <row r="37" spans="1:3" x14ac:dyDescent="0.25">
      <c r="A37" s="27"/>
      <c r="B37" s="27"/>
      <c r="C37" s="27"/>
    </row>
    <row r="38" spans="1:3" x14ac:dyDescent="0.25">
      <c r="A38" s="27"/>
      <c r="B38" s="27"/>
      <c r="C38" s="27"/>
    </row>
    <row r="39" spans="1:3" x14ac:dyDescent="0.25">
      <c r="A39" s="27"/>
      <c r="B39" s="27"/>
      <c r="C39" s="27"/>
    </row>
    <row r="40" spans="1:3" x14ac:dyDescent="0.25">
      <c r="A40" s="27"/>
      <c r="B40" s="27"/>
      <c r="C40" s="27"/>
    </row>
    <row r="41" spans="1:3" x14ac:dyDescent="0.25">
      <c r="A41" s="27"/>
      <c r="B41" s="27"/>
      <c r="C41" s="27"/>
    </row>
    <row r="42" spans="1:3" x14ac:dyDescent="0.25">
      <c r="A42" s="27"/>
      <c r="B42" s="27"/>
    </row>
  </sheetData>
  <phoneticPr fontId="13"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dimension ref="A1:G46"/>
  <sheetViews>
    <sheetView workbookViewId="0">
      <selection activeCell="D5" sqref="D5"/>
    </sheetView>
  </sheetViews>
  <sheetFormatPr baseColWidth="10" defaultRowHeight="11.25" x14ac:dyDescent="0.25"/>
  <cols>
    <col min="1" max="1" width="42.28515625" style="8" customWidth="1"/>
    <col min="2" max="16384" width="11.42578125" style="8"/>
  </cols>
  <sheetData>
    <row r="1" spans="1:4" x14ac:dyDescent="0.25">
      <c r="A1" s="6" t="s">
        <v>552</v>
      </c>
    </row>
    <row r="2" spans="1:4" x14ac:dyDescent="0.25">
      <c r="A2" s="32" t="s">
        <v>340</v>
      </c>
      <c r="B2" s="27"/>
      <c r="C2" s="27"/>
      <c r="D2" s="27"/>
    </row>
    <row r="3" spans="1:4" x14ac:dyDescent="0.25">
      <c r="A3" s="35"/>
      <c r="B3" s="247"/>
      <c r="C3" s="247"/>
      <c r="D3" s="247"/>
    </row>
    <row r="4" spans="1:4" ht="32.25" customHeight="1" x14ac:dyDescent="0.25">
      <c r="A4" s="10" t="s">
        <v>191</v>
      </c>
      <c r="B4" s="107" t="s">
        <v>167</v>
      </c>
      <c r="C4" s="107" t="s">
        <v>166</v>
      </c>
      <c r="D4" s="107" t="s">
        <v>162</v>
      </c>
    </row>
    <row r="5" spans="1:4" x14ac:dyDescent="0.25">
      <c r="A5" s="14" t="s">
        <v>181</v>
      </c>
      <c r="B5" s="340">
        <v>1.1000000000000001</v>
      </c>
      <c r="C5" s="340">
        <v>1.4</v>
      </c>
      <c r="D5" s="340">
        <v>1.3</v>
      </c>
    </row>
    <row r="6" spans="1:4" x14ac:dyDescent="0.25">
      <c r="A6" s="9" t="s">
        <v>192</v>
      </c>
      <c r="B6" s="228" t="s">
        <v>486</v>
      </c>
      <c r="C6" s="228" t="s">
        <v>486</v>
      </c>
      <c r="D6" s="228" t="s">
        <v>486</v>
      </c>
    </row>
    <row r="7" spans="1:4" x14ac:dyDescent="0.25">
      <c r="A7" s="9" t="s">
        <v>193</v>
      </c>
      <c r="B7" s="229">
        <v>0.5</v>
      </c>
      <c r="C7" s="228" t="s">
        <v>486</v>
      </c>
      <c r="D7" s="228" t="s">
        <v>486</v>
      </c>
    </row>
    <row r="8" spans="1:4" x14ac:dyDescent="0.25">
      <c r="A8" s="9" t="s">
        <v>194</v>
      </c>
      <c r="B8" s="228" t="s">
        <v>486</v>
      </c>
      <c r="C8" s="229">
        <v>0.9</v>
      </c>
      <c r="D8" s="229">
        <v>0.7</v>
      </c>
    </row>
    <row r="9" spans="1:4" x14ac:dyDescent="0.25">
      <c r="A9" s="9" t="s">
        <v>195</v>
      </c>
      <c r="B9" s="228" t="s">
        <v>486</v>
      </c>
      <c r="C9" s="228" t="s">
        <v>486</v>
      </c>
      <c r="D9" s="228" t="s">
        <v>486</v>
      </c>
    </row>
    <row r="10" spans="1:4" x14ac:dyDescent="0.25">
      <c r="A10" s="14" t="s">
        <v>182</v>
      </c>
      <c r="B10" s="340">
        <v>9.3000000000000007</v>
      </c>
      <c r="C10" s="340">
        <v>9.9</v>
      </c>
      <c r="D10" s="340">
        <v>9.6999999999999993</v>
      </c>
    </row>
    <row r="11" spans="1:4" x14ac:dyDescent="0.25">
      <c r="A11" s="9" t="s">
        <v>196</v>
      </c>
      <c r="B11" s="229">
        <v>0.8</v>
      </c>
      <c r="C11" s="229">
        <v>0.9</v>
      </c>
      <c r="D11" s="229">
        <v>0.8</v>
      </c>
    </row>
    <row r="12" spans="1:4" ht="22.5" x14ac:dyDescent="0.25">
      <c r="A12" s="9" t="s">
        <v>197</v>
      </c>
      <c r="B12" s="229">
        <v>1.8</v>
      </c>
      <c r="C12" s="229">
        <v>1.6</v>
      </c>
      <c r="D12" s="229">
        <v>1.7</v>
      </c>
    </row>
    <row r="13" spans="1:4" ht="22.5" x14ac:dyDescent="0.25">
      <c r="A13" s="9" t="s">
        <v>198</v>
      </c>
      <c r="B13" s="229">
        <v>4.3</v>
      </c>
      <c r="C13" s="229">
        <v>4.8</v>
      </c>
      <c r="D13" s="229">
        <v>4.5999999999999996</v>
      </c>
    </row>
    <row r="14" spans="1:4" x14ac:dyDescent="0.25">
      <c r="A14" s="9" t="s">
        <v>199</v>
      </c>
      <c r="B14" s="229">
        <v>2.5</v>
      </c>
      <c r="C14" s="229">
        <v>2.7</v>
      </c>
      <c r="D14" s="229">
        <v>2.6</v>
      </c>
    </row>
    <row r="15" spans="1:4" x14ac:dyDescent="0.25">
      <c r="A15" s="14" t="s">
        <v>183</v>
      </c>
      <c r="B15" s="340">
        <v>0.5</v>
      </c>
      <c r="C15" s="318" t="s">
        <v>486</v>
      </c>
      <c r="D15" s="318" t="s">
        <v>486</v>
      </c>
    </row>
    <row r="16" spans="1:4" ht="22.5" x14ac:dyDescent="0.25">
      <c r="A16" s="9" t="s">
        <v>200</v>
      </c>
      <c r="B16" s="228" t="s">
        <v>486</v>
      </c>
      <c r="C16" s="228" t="s">
        <v>486</v>
      </c>
      <c r="D16" s="228" t="s">
        <v>486</v>
      </c>
    </row>
    <row r="17" spans="1:4" ht="22.5" x14ac:dyDescent="0.25">
      <c r="A17" s="9" t="s">
        <v>201</v>
      </c>
      <c r="B17" s="228" t="s">
        <v>486</v>
      </c>
      <c r="C17" s="228" t="s">
        <v>486</v>
      </c>
      <c r="D17" s="228" t="s">
        <v>486</v>
      </c>
    </row>
    <row r="18" spans="1:4" x14ac:dyDescent="0.25">
      <c r="A18" s="14" t="s">
        <v>184</v>
      </c>
      <c r="B18" s="340">
        <v>1.1000000000000001</v>
      </c>
      <c r="C18" s="340">
        <v>0.9</v>
      </c>
      <c r="D18" s="340">
        <v>1</v>
      </c>
    </row>
    <row r="19" spans="1:4" ht="22.5" x14ac:dyDescent="0.25">
      <c r="A19" s="15" t="s">
        <v>202</v>
      </c>
      <c r="B19" s="228" t="s">
        <v>486</v>
      </c>
      <c r="C19" s="228" t="s">
        <v>486</v>
      </c>
      <c r="D19" s="228" t="s">
        <v>486</v>
      </c>
    </row>
    <row r="20" spans="1:4" ht="22.5" x14ac:dyDescent="0.25">
      <c r="A20" s="15" t="s">
        <v>203</v>
      </c>
      <c r="B20" s="228" t="s">
        <v>486</v>
      </c>
      <c r="C20" s="228" t="s">
        <v>486</v>
      </c>
      <c r="D20" s="228" t="s">
        <v>486</v>
      </c>
    </row>
    <row r="21" spans="1:4" ht="22.5" x14ac:dyDescent="0.25">
      <c r="A21" s="15" t="s">
        <v>204</v>
      </c>
      <c r="B21" s="228" t="s">
        <v>486</v>
      </c>
      <c r="C21" s="228" t="s">
        <v>486</v>
      </c>
      <c r="D21" s="228" t="s">
        <v>486</v>
      </c>
    </row>
    <row r="22" spans="1:4" ht="22.5" x14ac:dyDescent="0.25">
      <c r="A22" s="15" t="s">
        <v>205</v>
      </c>
      <c r="B22" s="228" t="s">
        <v>486</v>
      </c>
      <c r="C22" s="228" t="s">
        <v>486</v>
      </c>
      <c r="D22" s="228" t="s">
        <v>486</v>
      </c>
    </row>
    <row r="23" spans="1:4" x14ac:dyDescent="0.25">
      <c r="A23" s="15" t="s">
        <v>206</v>
      </c>
      <c r="B23" s="228" t="s">
        <v>486</v>
      </c>
      <c r="C23" s="228" t="s">
        <v>486</v>
      </c>
      <c r="D23" s="228" t="s">
        <v>486</v>
      </c>
    </row>
    <row r="24" spans="1:4" x14ac:dyDescent="0.25">
      <c r="A24" s="14" t="s">
        <v>185</v>
      </c>
      <c r="B24" s="340">
        <v>7.3</v>
      </c>
      <c r="C24" s="340">
        <v>6.7</v>
      </c>
      <c r="D24" s="340">
        <v>6.9</v>
      </c>
    </row>
    <row r="25" spans="1:4" ht="22.5" x14ac:dyDescent="0.25">
      <c r="A25" s="9" t="s">
        <v>207</v>
      </c>
      <c r="B25" s="229">
        <v>1.6</v>
      </c>
      <c r="C25" s="229">
        <v>1.1000000000000001</v>
      </c>
      <c r="D25" s="229">
        <v>1.3</v>
      </c>
    </row>
    <row r="26" spans="1:4" x14ac:dyDescent="0.25">
      <c r="A26" s="9" t="s">
        <v>208</v>
      </c>
      <c r="B26" s="229">
        <v>5.7</v>
      </c>
      <c r="C26" s="229">
        <v>5.6</v>
      </c>
      <c r="D26" s="229">
        <v>5.6</v>
      </c>
    </row>
    <row r="27" spans="1:4" x14ac:dyDescent="0.25">
      <c r="A27" s="14" t="s">
        <v>186</v>
      </c>
      <c r="B27" s="340">
        <v>42.3</v>
      </c>
      <c r="C27" s="340">
        <v>46.6</v>
      </c>
      <c r="D27" s="340">
        <v>45</v>
      </c>
    </row>
    <row r="28" spans="1:4" ht="33.75" x14ac:dyDescent="0.25">
      <c r="A28" s="15" t="s">
        <v>209</v>
      </c>
      <c r="B28" s="229">
        <v>0.9</v>
      </c>
      <c r="C28" s="229">
        <v>1.7</v>
      </c>
      <c r="D28" s="229">
        <v>1.4</v>
      </c>
    </row>
    <row r="29" spans="1:4" ht="22.5" x14ac:dyDescent="0.25">
      <c r="A29" s="15" t="s">
        <v>210</v>
      </c>
      <c r="B29" s="229">
        <v>1.7</v>
      </c>
      <c r="C29" s="229">
        <v>1.7</v>
      </c>
      <c r="D29" s="229">
        <v>1.7</v>
      </c>
    </row>
    <row r="30" spans="1:4" ht="22.5" x14ac:dyDescent="0.25">
      <c r="A30" s="15" t="s">
        <v>211</v>
      </c>
      <c r="B30" s="228" t="s">
        <v>486</v>
      </c>
      <c r="C30" s="228" t="s">
        <v>486</v>
      </c>
      <c r="D30" s="228" t="s">
        <v>486</v>
      </c>
    </row>
    <row r="31" spans="1:4" ht="22.5" x14ac:dyDescent="0.25">
      <c r="A31" s="15" t="s">
        <v>212</v>
      </c>
      <c r="B31" s="229">
        <v>2.8</v>
      </c>
      <c r="C31" s="229">
        <v>4.2</v>
      </c>
      <c r="D31" s="229">
        <v>3.7</v>
      </c>
    </row>
    <row r="32" spans="1:4" ht="22.5" x14ac:dyDescent="0.25">
      <c r="A32" s="15" t="s">
        <v>213</v>
      </c>
      <c r="B32" s="229">
        <v>0.8</v>
      </c>
      <c r="C32" s="229">
        <v>1.1000000000000001</v>
      </c>
      <c r="D32" s="229">
        <v>1</v>
      </c>
    </row>
    <row r="33" spans="1:7" ht="22.5" x14ac:dyDescent="0.25">
      <c r="A33" s="15" t="s">
        <v>214</v>
      </c>
      <c r="B33" s="229">
        <v>1.1000000000000001</v>
      </c>
      <c r="C33" s="229">
        <v>1.8</v>
      </c>
      <c r="D33" s="229">
        <v>1.5</v>
      </c>
    </row>
    <row r="34" spans="1:7" ht="33.75" x14ac:dyDescent="0.25">
      <c r="A34" s="15" t="s">
        <v>215</v>
      </c>
      <c r="B34" s="229">
        <v>29.2</v>
      </c>
      <c r="C34" s="229">
        <v>31.5</v>
      </c>
      <c r="D34" s="229">
        <v>30.7</v>
      </c>
    </row>
    <row r="35" spans="1:7" ht="33.75" x14ac:dyDescent="0.25">
      <c r="A35" s="15" t="s">
        <v>216</v>
      </c>
      <c r="B35" s="229">
        <v>5.5</v>
      </c>
      <c r="C35" s="229">
        <v>4.4000000000000004</v>
      </c>
      <c r="D35" s="229">
        <v>4.8</v>
      </c>
    </row>
    <row r="36" spans="1:7" x14ac:dyDescent="0.25">
      <c r="A36" s="18" t="s">
        <v>187</v>
      </c>
      <c r="B36" s="340">
        <v>5.2</v>
      </c>
      <c r="C36" s="340">
        <v>4.8</v>
      </c>
      <c r="D36" s="340">
        <v>4.9000000000000004</v>
      </c>
    </row>
    <row r="37" spans="1:7" x14ac:dyDescent="0.25">
      <c r="A37" s="15" t="s">
        <v>217</v>
      </c>
      <c r="B37" s="228" t="s">
        <v>486</v>
      </c>
      <c r="C37" s="228" t="s">
        <v>486</v>
      </c>
      <c r="D37" s="228" t="s">
        <v>486</v>
      </c>
    </row>
    <row r="38" spans="1:7" ht="22.5" x14ac:dyDescent="0.25">
      <c r="A38" s="15" t="s">
        <v>218</v>
      </c>
      <c r="B38" s="229">
        <v>4.8</v>
      </c>
      <c r="C38" s="229">
        <v>4.5999999999999996</v>
      </c>
      <c r="D38" s="229">
        <v>4.7</v>
      </c>
    </row>
    <row r="39" spans="1:7" ht="21" x14ac:dyDescent="0.25">
      <c r="A39" s="18" t="s">
        <v>219</v>
      </c>
      <c r="B39" s="340">
        <v>16.7</v>
      </c>
      <c r="C39" s="340">
        <v>12.9</v>
      </c>
      <c r="D39" s="340">
        <v>14.3</v>
      </c>
    </row>
    <row r="40" spans="1:7" ht="22.5" x14ac:dyDescent="0.25">
      <c r="A40" s="18" t="s">
        <v>220</v>
      </c>
      <c r="B40" s="318" t="s">
        <v>486</v>
      </c>
      <c r="C40" s="318" t="s">
        <v>486</v>
      </c>
      <c r="D40" s="318" t="s">
        <v>486</v>
      </c>
    </row>
    <row r="41" spans="1:7" x14ac:dyDescent="0.25">
      <c r="A41" s="18" t="s">
        <v>221</v>
      </c>
      <c r="B41" s="318">
        <v>16.2</v>
      </c>
      <c r="C41" s="318">
        <v>16.5</v>
      </c>
      <c r="D41" s="318">
        <v>16.399999999999999</v>
      </c>
    </row>
    <row r="42" spans="1:7" x14ac:dyDescent="0.25">
      <c r="A42" s="10" t="s">
        <v>162</v>
      </c>
      <c r="B42" s="318">
        <v>100</v>
      </c>
      <c r="C42" s="318">
        <v>100</v>
      </c>
      <c r="D42" s="318">
        <v>100</v>
      </c>
    </row>
    <row r="43" spans="1:7" x14ac:dyDescent="0.25">
      <c r="A43" s="10" t="s">
        <v>137</v>
      </c>
      <c r="B43" s="340">
        <v>2700</v>
      </c>
      <c r="C43" s="340">
        <v>4800</v>
      </c>
      <c r="D43" s="340">
        <v>7500</v>
      </c>
      <c r="E43" s="248"/>
      <c r="F43" s="248"/>
      <c r="G43" s="248"/>
    </row>
    <row r="44" spans="1:7" x14ac:dyDescent="0.25">
      <c r="A44" s="10" t="s">
        <v>163</v>
      </c>
      <c r="B44" s="340">
        <v>2900</v>
      </c>
      <c r="C44" s="340">
        <v>5500</v>
      </c>
      <c r="D44" s="340">
        <v>8500</v>
      </c>
      <c r="E44" s="248"/>
      <c r="F44" s="248"/>
      <c r="G44" s="248"/>
    </row>
    <row r="45" spans="1:7" x14ac:dyDescent="0.25">
      <c r="A45" s="344" t="s">
        <v>390</v>
      </c>
      <c r="B45" s="344"/>
      <c r="C45" s="344"/>
      <c r="D45" s="344"/>
    </row>
    <row r="46" spans="1:7" x14ac:dyDescent="0.25">
      <c r="A46" s="326" t="s">
        <v>371</v>
      </c>
      <c r="B46" s="326"/>
      <c r="C46" s="326"/>
      <c r="D46" s="326"/>
    </row>
  </sheetData>
  <phoneticPr fontId="1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445"/>
  <sheetViews>
    <sheetView showGridLines="0" topLeftCell="A157" zoomScaleNormal="100" workbookViewId="0">
      <selection activeCell="H190" sqref="H190"/>
    </sheetView>
  </sheetViews>
  <sheetFormatPr baseColWidth="10" defaultRowHeight="11.25" x14ac:dyDescent="0.2"/>
  <cols>
    <col min="1" max="1" width="4.85546875" style="314" customWidth="1"/>
    <col min="2" max="2" width="14.42578125" style="314" customWidth="1"/>
    <col min="3" max="3" width="87.42578125" style="314" bestFit="1" customWidth="1"/>
    <col min="4" max="5" width="14.7109375" style="314" customWidth="1"/>
    <col min="6" max="16384" width="11.42578125" style="48"/>
  </cols>
  <sheetData>
    <row r="1" spans="1:5" x14ac:dyDescent="0.2">
      <c r="A1" s="131" t="s">
        <v>516</v>
      </c>
    </row>
    <row r="2" spans="1:5" ht="22.5" x14ac:dyDescent="0.2">
      <c r="A2" s="443" t="s">
        <v>97</v>
      </c>
      <c r="B2" s="444"/>
      <c r="C2" s="313" t="s">
        <v>490</v>
      </c>
      <c r="D2" s="313" t="s">
        <v>84</v>
      </c>
      <c r="E2" s="313" t="s">
        <v>85</v>
      </c>
    </row>
    <row r="3" spans="1:5" x14ac:dyDescent="0.2">
      <c r="A3" s="440">
        <v>44</v>
      </c>
      <c r="B3" s="437" t="s">
        <v>316</v>
      </c>
      <c r="C3" s="315" t="s">
        <v>491</v>
      </c>
      <c r="D3" s="316">
        <v>138</v>
      </c>
      <c r="E3" s="316">
        <v>3978</v>
      </c>
    </row>
    <row r="4" spans="1:5" x14ac:dyDescent="0.2">
      <c r="A4" s="441"/>
      <c r="B4" s="438"/>
      <c r="C4" s="315" t="s">
        <v>492</v>
      </c>
      <c r="D4" s="316">
        <v>113</v>
      </c>
      <c r="E4" s="316">
        <v>7258</v>
      </c>
    </row>
    <row r="5" spans="1:5" x14ac:dyDescent="0.2">
      <c r="A5" s="441"/>
      <c r="B5" s="438"/>
      <c r="C5" s="315" t="s">
        <v>493</v>
      </c>
      <c r="D5" s="316">
        <v>49</v>
      </c>
      <c r="E5" s="316">
        <v>1283</v>
      </c>
    </row>
    <row r="6" spans="1:5" x14ac:dyDescent="0.2">
      <c r="A6" s="441"/>
      <c r="B6" s="438"/>
      <c r="C6" s="315" t="s">
        <v>494</v>
      </c>
      <c r="D6" s="316">
        <v>22</v>
      </c>
      <c r="E6" s="316">
        <v>584</v>
      </c>
    </row>
    <row r="7" spans="1:5" x14ac:dyDescent="0.2">
      <c r="A7" s="441"/>
      <c r="B7" s="438"/>
      <c r="C7" s="315" t="s">
        <v>495</v>
      </c>
      <c r="D7" s="316">
        <v>20</v>
      </c>
      <c r="E7" s="316" t="s">
        <v>496</v>
      </c>
    </row>
    <row r="8" spans="1:5" x14ac:dyDescent="0.2">
      <c r="A8" s="441"/>
      <c r="B8" s="438"/>
      <c r="C8" s="315" t="s">
        <v>497</v>
      </c>
      <c r="D8" s="316">
        <v>27</v>
      </c>
      <c r="E8" s="316" t="s">
        <v>496</v>
      </c>
    </row>
    <row r="9" spans="1:5" x14ac:dyDescent="0.2">
      <c r="A9" s="441"/>
      <c r="B9" s="438"/>
      <c r="C9" s="315" t="s">
        <v>498</v>
      </c>
      <c r="D9" s="316">
        <v>11</v>
      </c>
      <c r="E9" s="316">
        <v>746</v>
      </c>
    </row>
    <row r="10" spans="1:5" x14ac:dyDescent="0.2">
      <c r="A10" s="441"/>
      <c r="B10" s="438"/>
      <c r="C10" s="315" t="s">
        <v>499</v>
      </c>
      <c r="D10" s="316">
        <v>4</v>
      </c>
      <c r="E10" s="316">
        <v>97</v>
      </c>
    </row>
    <row r="11" spans="1:5" x14ac:dyDescent="0.2">
      <c r="A11" s="441"/>
      <c r="B11" s="438"/>
      <c r="C11" s="315" t="s">
        <v>500</v>
      </c>
      <c r="D11" s="316">
        <v>8</v>
      </c>
      <c r="E11" s="316">
        <v>559</v>
      </c>
    </row>
    <row r="12" spans="1:5" x14ac:dyDescent="0.2">
      <c r="A12" s="441"/>
      <c r="B12" s="438"/>
      <c r="C12" s="315" t="s">
        <v>501</v>
      </c>
      <c r="D12" s="316">
        <v>3</v>
      </c>
      <c r="E12" s="316">
        <v>135</v>
      </c>
    </row>
    <row r="13" spans="1:5" x14ac:dyDescent="0.2">
      <c r="A13" s="441"/>
      <c r="B13" s="438"/>
      <c r="C13" s="315" t="s">
        <v>502</v>
      </c>
      <c r="D13" s="316">
        <v>4</v>
      </c>
      <c r="E13" s="316">
        <v>49</v>
      </c>
    </row>
    <row r="14" spans="1:5" x14ac:dyDescent="0.2">
      <c r="A14" s="441"/>
      <c r="B14" s="438"/>
      <c r="C14" s="315" t="s">
        <v>489</v>
      </c>
      <c r="D14" s="316">
        <v>138</v>
      </c>
      <c r="E14" s="316">
        <v>11552</v>
      </c>
    </row>
    <row r="15" spans="1:5" x14ac:dyDescent="0.2">
      <c r="A15" s="441"/>
      <c r="B15" s="438"/>
      <c r="C15" s="315" t="s">
        <v>328</v>
      </c>
      <c r="D15" s="316">
        <v>4</v>
      </c>
      <c r="E15" s="316">
        <v>760</v>
      </c>
    </row>
    <row r="16" spans="1:5" x14ac:dyDescent="0.2">
      <c r="A16" s="441"/>
      <c r="B16" s="438"/>
      <c r="C16" s="315" t="s">
        <v>503</v>
      </c>
      <c r="D16" s="316">
        <v>118</v>
      </c>
      <c r="E16" s="316">
        <v>3442</v>
      </c>
    </row>
    <row r="17" spans="1:5" x14ac:dyDescent="0.2">
      <c r="A17" s="441"/>
      <c r="B17" s="438"/>
      <c r="C17" s="315" t="s">
        <v>504</v>
      </c>
      <c r="D17" s="316">
        <v>8</v>
      </c>
      <c r="E17" s="316">
        <v>411</v>
      </c>
    </row>
    <row r="18" spans="1:5" x14ac:dyDescent="0.2">
      <c r="A18" s="441"/>
      <c r="B18" s="438"/>
      <c r="C18" s="315" t="s">
        <v>505</v>
      </c>
      <c r="D18" s="316">
        <v>65</v>
      </c>
      <c r="E18" s="316">
        <v>2857</v>
      </c>
    </row>
    <row r="19" spans="1:5" x14ac:dyDescent="0.2">
      <c r="A19" s="441"/>
      <c r="B19" s="438"/>
      <c r="C19" s="315" t="s">
        <v>506</v>
      </c>
      <c r="D19" s="316">
        <v>5</v>
      </c>
      <c r="E19" s="316">
        <v>41</v>
      </c>
    </row>
    <row r="20" spans="1:5" x14ac:dyDescent="0.2">
      <c r="A20" s="441"/>
      <c r="B20" s="438"/>
      <c r="C20" s="315" t="s">
        <v>507</v>
      </c>
      <c r="D20" s="316">
        <v>7</v>
      </c>
      <c r="E20" s="316">
        <v>295</v>
      </c>
    </row>
    <row r="21" spans="1:5" x14ac:dyDescent="0.2">
      <c r="A21" s="441"/>
      <c r="B21" s="438"/>
      <c r="C21" s="315" t="s">
        <v>508</v>
      </c>
      <c r="D21" s="316">
        <v>116</v>
      </c>
      <c r="E21" s="316">
        <v>3839</v>
      </c>
    </row>
    <row r="22" spans="1:5" x14ac:dyDescent="0.2">
      <c r="A22" s="441"/>
      <c r="B22" s="438"/>
      <c r="C22" s="315" t="s">
        <v>509</v>
      </c>
      <c r="D22" s="316">
        <v>0</v>
      </c>
      <c r="E22" s="316">
        <v>0</v>
      </c>
    </row>
    <row r="23" spans="1:5" x14ac:dyDescent="0.2">
      <c r="A23" s="441"/>
      <c r="B23" s="438"/>
      <c r="C23" s="315" t="s">
        <v>510</v>
      </c>
      <c r="D23" s="316">
        <v>14</v>
      </c>
      <c r="E23" s="316">
        <v>281</v>
      </c>
    </row>
    <row r="24" spans="1:5" x14ac:dyDescent="0.2">
      <c r="A24" s="441"/>
      <c r="B24" s="438"/>
      <c r="C24" s="315" t="s">
        <v>511</v>
      </c>
      <c r="D24" s="316">
        <v>0</v>
      </c>
      <c r="E24" s="316">
        <v>0</v>
      </c>
    </row>
    <row r="25" spans="1:5" x14ac:dyDescent="0.2">
      <c r="A25" s="441"/>
      <c r="B25" s="438"/>
      <c r="C25" s="315" t="s">
        <v>512</v>
      </c>
      <c r="D25" s="316">
        <v>77</v>
      </c>
      <c r="E25" s="316">
        <v>2019</v>
      </c>
    </row>
    <row r="26" spans="1:5" x14ac:dyDescent="0.2">
      <c r="A26" s="441"/>
      <c r="B26" s="438"/>
      <c r="C26" s="315" t="s">
        <v>513</v>
      </c>
      <c r="D26" s="316">
        <v>25</v>
      </c>
      <c r="E26" s="316">
        <v>726</v>
      </c>
    </row>
    <row r="27" spans="1:5" x14ac:dyDescent="0.2">
      <c r="A27" s="441"/>
      <c r="B27" s="438"/>
      <c r="C27" s="315" t="s">
        <v>514</v>
      </c>
      <c r="D27" s="316">
        <v>78</v>
      </c>
      <c r="E27" s="316">
        <v>3839</v>
      </c>
    </row>
    <row r="28" spans="1:5" x14ac:dyDescent="0.2">
      <c r="A28" s="441"/>
      <c r="B28" s="438"/>
      <c r="C28" s="315" t="s">
        <v>515</v>
      </c>
      <c r="D28" s="316">
        <v>3</v>
      </c>
      <c r="E28" s="316">
        <v>72</v>
      </c>
    </row>
    <row r="29" spans="1:5" x14ac:dyDescent="0.2">
      <c r="A29" s="442"/>
      <c r="B29" s="439"/>
      <c r="C29" s="317"/>
      <c r="D29" s="318">
        <f>SUM(D3:D28)</f>
        <v>1057</v>
      </c>
      <c r="E29" s="318">
        <f>SUM(E3:E28)</f>
        <v>44823</v>
      </c>
    </row>
    <row r="30" spans="1:5" x14ac:dyDescent="0.2">
      <c r="A30" s="440">
        <v>75</v>
      </c>
      <c r="B30" s="437" t="s">
        <v>317</v>
      </c>
      <c r="C30" s="315" t="s">
        <v>491</v>
      </c>
      <c r="D30" s="316">
        <v>168</v>
      </c>
      <c r="E30" s="316">
        <v>4212</v>
      </c>
    </row>
    <row r="31" spans="1:5" x14ac:dyDescent="0.2">
      <c r="A31" s="441"/>
      <c r="B31" s="438"/>
      <c r="C31" s="315" t="s">
        <v>492</v>
      </c>
      <c r="D31" s="316">
        <v>102</v>
      </c>
      <c r="E31" s="316">
        <v>6229</v>
      </c>
    </row>
    <row r="32" spans="1:5" x14ac:dyDescent="0.2">
      <c r="A32" s="441"/>
      <c r="B32" s="438"/>
      <c r="C32" s="315" t="s">
        <v>493</v>
      </c>
      <c r="D32" s="316">
        <v>58</v>
      </c>
      <c r="E32" s="316">
        <v>2263</v>
      </c>
    </row>
    <row r="33" spans="1:5" x14ac:dyDescent="0.2">
      <c r="A33" s="441"/>
      <c r="B33" s="438"/>
      <c r="C33" s="315" t="s">
        <v>494</v>
      </c>
      <c r="D33" s="316">
        <v>18</v>
      </c>
      <c r="E33" s="316">
        <v>466</v>
      </c>
    </row>
    <row r="34" spans="1:5" x14ac:dyDescent="0.2">
      <c r="A34" s="441"/>
      <c r="B34" s="438"/>
      <c r="C34" s="315" t="s">
        <v>495</v>
      </c>
      <c r="D34" s="316">
        <v>48</v>
      </c>
      <c r="E34" s="316" t="s">
        <v>496</v>
      </c>
    </row>
    <row r="35" spans="1:5" x14ac:dyDescent="0.2">
      <c r="A35" s="441"/>
      <c r="B35" s="438"/>
      <c r="C35" s="315" t="s">
        <v>497</v>
      </c>
      <c r="D35" s="316">
        <v>23</v>
      </c>
      <c r="E35" s="316" t="s">
        <v>496</v>
      </c>
    </row>
    <row r="36" spans="1:5" x14ac:dyDescent="0.2">
      <c r="A36" s="441"/>
      <c r="B36" s="438"/>
      <c r="C36" s="315" t="s">
        <v>498</v>
      </c>
      <c r="D36" s="316">
        <v>12</v>
      </c>
      <c r="E36" s="316">
        <v>791</v>
      </c>
    </row>
    <row r="37" spans="1:5" x14ac:dyDescent="0.2">
      <c r="A37" s="441"/>
      <c r="B37" s="438"/>
      <c r="C37" s="315" t="s">
        <v>499</v>
      </c>
      <c r="D37" s="316">
        <v>1</v>
      </c>
      <c r="E37" s="316">
        <v>120</v>
      </c>
    </row>
    <row r="38" spans="1:5" x14ac:dyDescent="0.2">
      <c r="A38" s="441"/>
      <c r="B38" s="438"/>
      <c r="C38" s="315" t="s">
        <v>500</v>
      </c>
      <c r="D38" s="316">
        <v>6</v>
      </c>
      <c r="E38" s="316">
        <v>418</v>
      </c>
    </row>
    <row r="39" spans="1:5" x14ac:dyDescent="0.2">
      <c r="A39" s="441"/>
      <c r="B39" s="438"/>
      <c r="C39" s="315" t="s">
        <v>501</v>
      </c>
      <c r="D39" s="316">
        <v>1</v>
      </c>
      <c r="E39" s="316">
        <v>25</v>
      </c>
    </row>
    <row r="40" spans="1:5" x14ac:dyDescent="0.2">
      <c r="A40" s="441"/>
      <c r="B40" s="438"/>
      <c r="C40" s="315" t="s">
        <v>502</v>
      </c>
      <c r="D40" s="316">
        <v>2</v>
      </c>
      <c r="E40" s="316">
        <v>33</v>
      </c>
    </row>
    <row r="41" spans="1:5" x14ac:dyDescent="0.2">
      <c r="A41" s="441"/>
      <c r="B41" s="438"/>
      <c r="C41" s="315" t="s">
        <v>489</v>
      </c>
      <c r="D41" s="316">
        <v>143</v>
      </c>
      <c r="E41" s="316">
        <v>11510</v>
      </c>
    </row>
    <row r="42" spans="1:5" x14ac:dyDescent="0.2">
      <c r="A42" s="441"/>
      <c r="B42" s="438"/>
      <c r="C42" s="315" t="s">
        <v>328</v>
      </c>
      <c r="D42" s="316">
        <v>9</v>
      </c>
      <c r="E42" s="316">
        <v>1314</v>
      </c>
    </row>
    <row r="43" spans="1:5" x14ac:dyDescent="0.2">
      <c r="A43" s="441"/>
      <c r="B43" s="438"/>
      <c r="C43" s="315" t="s">
        <v>503</v>
      </c>
      <c r="D43" s="316">
        <v>118</v>
      </c>
      <c r="E43" s="316">
        <v>4174</v>
      </c>
    </row>
    <row r="44" spans="1:5" x14ac:dyDescent="0.2">
      <c r="A44" s="441"/>
      <c r="B44" s="438"/>
      <c r="C44" s="315" t="s">
        <v>504</v>
      </c>
      <c r="D44" s="316">
        <v>9</v>
      </c>
      <c r="E44" s="316">
        <v>353</v>
      </c>
    </row>
    <row r="45" spans="1:5" x14ac:dyDescent="0.2">
      <c r="A45" s="441"/>
      <c r="B45" s="438"/>
      <c r="C45" s="315" t="s">
        <v>505</v>
      </c>
      <c r="D45" s="316">
        <v>69</v>
      </c>
      <c r="E45" s="316">
        <v>2981</v>
      </c>
    </row>
    <row r="46" spans="1:5" x14ac:dyDescent="0.2">
      <c r="A46" s="441"/>
      <c r="B46" s="438"/>
      <c r="C46" s="315" t="s">
        <v>506</v>
      </c>
      <c r="D46" s="316">
        <v>10</v>
      </c>
      <c r="E46" s="316">
        <v>139</v>
      </c>
    </row>
    <row r="47" spans="1:5" x14ac:dyDescent="0.2">
      <c r="A47" s="441"/>
      <c r="B47" s="438"/>
      <c r="C47" s="315" t="s">
        <v>507</v>
      </c>
      <c r="D47" s="316">
        <v>10</v>
      </c>
      <c r="E47" s="316">
        <v>234</v>
      </c>
    </row>
    <row r="48" spans="1:5" x14ac:dyDescent="0.2">
      <c r="A48" s="441"/>
      <c r="B48" s="438"/>
      <c r="C48" s="315" t="s">
        <v>508</v>
      </c>
      <c r="D48" s="316">
        <v>169</v>
      </c>
      <c r="E48" s="316">
        <v>5068</v>
      </c>
    </row>
    <row r="49" spans="1:5" x14ac:dyDescent="0.2">
      <c r="A49" s="441"/>
      <c r="B49" s="438"/>
      <c r="C49" s="315" t="s">
        <v>509</v>
      </c>
      <c r="D49" s="316">
        <v>0</v>
      </c>
      <c r="E49" s="316">
        <v>0</v>
      </c>
    </row>
    <row r="50" spans="1:5" x14ac:dyDescent="0.2">
      <c r="A50" s="441"/>
      <c r="B50" s="438"/>
      <c r="C50" s="315" t="s">
        <v>510</v>
      </c>
      <c r="D50" s="316">
        <v>0</v>
      </c>
      <c r="E50" s="316">
        <v>0</v>
      </c>
    </row>
    <row r="51" spans="1:5" x14ac:dyDescent="0.2">
      <c r="A51" s="441"/>
      <c r="B51" s="438"/>
      <c r="C51" s="315" t="s">
        <v>511</v>
      </c>
      <c r="D51" s="316">
        <v>1</v>
      </c>
      <c r="E51" s="316">
        <v>50</v>
      </c>
    </row>
    <row r="52" spans="1:5" x14ac:dyDescent="0.2">
      <c r="A52" s="441"/>
      <c r="B52" s="438"/>
      <c r="C52" s="315" t="s">
        <v>512</v>
      </c>
      <c r="D52" s="316">
        <v>74</v>
      </c>
      <c r="E52" s="316">
        <v>2355</v>
      </c>
    </row>
    <row r="53" spans="1:5" x14ac:dyDescent="0.2">
      <c r="A53" s="441"/>
      <c r="B53" s="438"/>
      <c r="C53" s="315" t="s">
        <v>513</v>
      </c>
      <c r="D53" s="316">
        <v>33</v>
      </c>
      <c r="E53" s="316">
        <v>1024</v>
      </c>
    </row>
    <row r="54" spans="1:5" x14ac:dyDescent="0.2">
      <c r="A54" s="441"/>
      <c r="B54" s="438"/>
      <c r="C54" s="315" t="s">
        <v>514</v>
      </c>
      <c r="D54" s="316">
        <v>115</v>
      </c>
      <c r="E54" s="316">
        <v>5510</v>
      </c>
    </row>
    <row r="55" spans="1:5" x14ac:dyDescent="0.2">
      <c r="A55" s="441"/>
      <c r="B55" s="438"/>
      <c r="C55" s="315" t="s">
        <v>515</v>
      </c>
      <c r="D55" s="316">
        <v>3</v>
      </c>
      <c r="E55" s="316">
        <v>42</v>
      </c>
    </row>
    <row r="56" spans="1:5" x14ac:dyDescent="0.2">
      <c r="A56" s="442"/>
      <c r="B56" s="439"/>
      <c r="C56" s="319"/>
      <c r="D56" s="318">
        <f>SUM(D30:D55)</f>
        <v>1202</v>
      </c>
      <c r="E56" s="318">
        <f>SUM(E30:E55)</f>
        <v>49311</v>
      </c>
    </row>
    <row r="57" spans="1:5" x14ac:dyDescent="0.2">
      <c r="A57" s="440">
        <v>84</v>
      </c>
      <c r="B57" s="437" t="s">
        <v>318</v>
      </c>
      <c r="C57" s="315" t="s">
        <v>491</v>
      </c>
      <c r="D57" s="316">
        <v>197</v>
      </c>
      <c r="E57" s="316">
        <v>6151</v>
      </c>
    </row>
    <row r="58" spans="1:5" x14ac:dyDescent="0.2">
      <c r="A58" s="441"/>
      <c r="B58" s="438"/>
      <c r="C58" s="315" t="s">
        <v>492</v>
      </c>
      <c r="D58" s="316">
        <v>148</v>
      </c>
      <c r="E58" s="316">
        <v>7612</v>
      </c>
    </row>
    <row r="59" spans="1:5" x14ac:dyDescent="0.2">
      <c r="A59" s="441"/>
      <c r="B59" s="438"/>
      <c r="C59" s="315" t="s">
        <v>493</v>
      </c>
      <c r="D59" s="316">
        <v>66</v>
      </c>
      <c r="E59" s="316">
        <v>2571</v>
      </c>
    </row>
    <row r="60" spans="1:5" x14ac:dyDescent="0.2">
      <c r="A60" s="441"/>
      <c r="B60" s="438"/>
      <c r="C60" s="315" t="s">
        <v>494</v>
      </c>
      <c r="D60" s="316">
        <v>22</v>
      </c>
      <c r="E60" s="316">
        <v>620</v>
      </c>
    </row>
    <row r="61" spans="1:5" x14ac:dyDescent="0.2">
      <c r="A61" s="441"/>
      <c r="B61" s="438"/>
      <c r="C61" s="315" t="s">
        <v>495</v>
      </c>
      <c r="D61" s="316">
        <v>27</v>
      </c>
      <c r="E61" s="316" t="s">
        <v>496</v>
      </c>
    </row>
    <row r="62" spans="1:5" x14ac:dyDescent="0.2">
      <c r="A62" s="441"/>
      <c r="B62" s="438"/>
      <c r="C62" s="315" t="s">
        <v>497</v>
      </c>
      <c r="D62" s="316">
        <v>43</v>
      </c>
      <c r="E62" s="316" t="s">
        <v>496</v>
      </c>
    </row>
    <row r="63" spans="1:5" x14ac:dyDescent="0.2">
      <c r="A63" s="441"/>
      <c r="B63" s="438"/>
      <c r="C63" s="315" t="s">
        <v>498</v>
      </c>
      <c r="D63" s="316">
        <v>15</v>
      </c>
      <c r="E63" s="316">
        <v>850</v>
      </c>
    </row>
    <row r="64" spans="1:5" x14ac:dyDescent="0.2">
      <c r="A64" s="441"/>
      <c r="B64" s="438"/>
      <c r="C64" s="315" t="s">
        <v>499</v>
      </c>
      <c r="D64" s="316">
        <v>3</v>
      </c>
      <c r="E64" s="316">
        <v>145</v>
      </c>
    </row>
    <row r="65" spans="1:5" x14ac:dyDescent="0.2">
      <c r="A65" s="441"/>
      <c r="B65" s="438"/>
      <c r="C65" s="315" t="s">
        <v>500</v>
      </c>
      <c r="D65" s="316">
        <v>10</v>
      </c>
      <c r="E65" s="316">
        <v>720</v>
      </c>
    </row>
    <row r="66" spans="1:5" x14ac:dyDescent="0.2">
      <c r="A66" s="441"/>
      <c r="B66" s="438"/>
      <c r="C66" s="315" t="s">
        <v>501</v>
      </c>
      <c r="D66" s="316">
        <v>0</v>
      </c>
      <c r="E66" s="316">
        <v>0</v>
      </c>
    </row>
    <row r="67" spans="1:5" x14ac:dyDescent="0.2">
      <c r="A67" s="441"/>
      <c r="B67" s="438"/>
      <c r="C67" s="315" t="s">
        <v>502</v>
      </c>
      <c r="D67" s="316">
        <v>2</v>
      </c>
      <c r="E67" s="316">
        <v>28</v>
      </c>
    </row>
    <row r="68" spans="1:5" x14ac:dyDescent="0.2">
      <c r="A68" s="441"/>
      <c r="B68" s="438"/>
      <c r="C68" s="315" t="s">
        <v>489</v>
      </c>
      <c r="D68" s="316">
        <v>181</v>
      </c>
      <c r="E68" s="316">
        <v>14256</v>
      </c>
    </row>
    <row r="69" spans="1:5" x14ac:dyDescent="0.2">
      <c r="A69" s="441"/>
      <c r="B69" s="438"/>
      <c r="C69" s="315" t="s">
        <v>328</v>
      </c>
      <c r="D69" s="316">
        <v>13</v>
      </c>
      <c r="E69" s="316">
        <v>1089</v>
      </c>
    </row>
    <row r="70" spans="1:5" x14ac:dyDescent="0.2">
      <c r="A70" s="441"/>
      <c r="B70" s="438"/>
      <c r="C70" s="315" t="s">
        <v>503</v>
      </c>
      <c r="D70" s="316">
        <v>192</v>
      </c>
      <c r="E70" s="316">
        <v>5842</v>
      </c>
    </row>
    <row r="71" spans="1:5" x14ac:dyDescent="0.2">
      <c r="A71" s="441"/>
      <c r="B71" s="438"/>
      <c r="C71" s="315" t="s">
        <v>504</v>
      </c>
      <c r="D71" s="316">
        <v>11</v>
      </c>
      <c r="E71" s="316">
        <v>468</v>
      </c>
    </row>
    <row r="72" spans="1:5" x14ac:dyDescent="0.2">
      <c r="A72" s="441"/>
      <c r="B72" s="438"/>
      <c r="C72" s="315" t="s">
        <v>505</v>
      </c>
      <c r="D72" s="316">
        <v>60</v>
      </c>
      <c r="E72" s="316">
        <v>2597</v>
      </c>
    </row>
    <row r="73" spans="1:5" x14ac:dyDescent="0.2">
      <c r="A73" s="441"/>
      <c r="B73" s="438"/>
      <c r="C73" s="315" t="s">
        <v>506</v>
      </c>
      <c r="D73" s="316">
        <v>13</v>
      </c>
      <c r="E73" s="316">
        <v>368</v>
      </c>
    </row>
    <row r="74" spans="1:5" x14ac:dyDescent="0.2">
      <c r="A74" s="441"/>
      <c r="B74" s="438"/>
      <c r="C74" s="315" t="s">
        <v>507</v>
      </c>
      <c r="D74" s="316">
        <v>19</v>
      </c>
      <c r="E74" s="316">
        <v>607</v>
      </c>
    </row>
    <row r="75" spans="1:5" x14ac:dyDescent="0.2">
      <c r="A75" s="441"/>
      <c r="B75" s="438"/>
      <c r="C75" s="315" t="s">
        <v>508</v>
      </c>
      <c r="D75" s="316">
        <v>209</v>
      </c>
      <c r="E75" s="316">
        <v>6272</v>
      </c>
    </row>
    <row r="76" spans="1:5" x14ac:dyDescent="0.2">
      <c r="A76" s="441"/>
      <c r="B76" s="438"/>
      <c r="C76" s="315" t="s">
        <v>509</v>
      </c>
      <c r="D76" s="316">
        <v>3</v>
      </c>
      <c r="E76" s="316">
        <v>101</v>
      </c>
    </row>
    <row r="77" spans="1:5" x14ac:dyDescent="0.2">
      <c r="A77" s="441"/>
      <c r="B77" s="438"/>
      <c r="C77" s="315" t="s">
        <v>510</v>
      </c>
      <c r="D77" s="316">
        <v>9</v>
      </c>
      <c r="E77" s="316">
        <v>202</v>
      </c>
    </row>
    <row r="78" spans="1:5" x14ac:dyDescent="0.2">
      <c r="A78" s="441"/>
      <c r="B78" s="438"/>
      <c r="C78" s="315" t="s">
        <v>511</v>
      </c>
      <c r="D78" s="316">
        <v>0</v>
      </c>
      <c r="E78" s="316">
        <v>0</v>
      </c>
    </row>
    <row r="79" spans="1:5" x14ac:dyDescent="0.2">
      <c r="A79" s="441"/>
      <c r="B79" s="438"/>
      <c r="C79" s="315" t="s">
        <v>512</v>
      </c>
      <c r="D79" s="316">
        <v>127</v>
      </c>
      <c r="E79" s="316">
        <v>4156</v>
      </c>
    </row>
    <row r="80" spans="1:5" x14ac:dyDescent="0.2">
      <c r="A80" s="441"/>
      <c r="B80" s="438"/>
      <c r="C80" s="315" t="s">
        <v>513</v>
      </c>
      <c r="D80" s="316">
        <v>34</v>
      </c>
      <c r="E80" s="316">
        <v>1018</v>
      </c>
    </row>
    <row r="81" spans="1:5" x14ac:dyDescent="0.2">
      <c r="A81" s="441"/>
      <c r="B81" s="438"/>
      <c r="C81" s="315" t="s">
        <v>514</v>
      </c>
      <c r="D81" s="316">
        <v>114</v>
      </c>
      <c r="E81" s="316">
        <v>5409</v>
      </c>
    </row>
    <row r="82" spans="1:5" x14ac:dyDescent="0.2">
      <c r="A82" s="441"/>
      <c r="B82" s="438"/>
      <c r="C82" s="315" t="s">
        <v>515</v>
      </c>
      <c r="D82" s="316">
        <v>3</v>
      </c>
      <c r="E82" s="316">
        <v>32</v>
      </c>
    </row>
    <row r="83" spans="1:5" x14ac:dyDescent="0.2">
      <c r="A83" s="442"/>
      <c r="B83" s="439"/>
      <c r="C83" s="319"/>
      <c r="D83" s="318">
        <f>SUM(D57:D82)</f>
        <v>1521</v>
      </c>
      <c r="E83" s="318">
        <f>SUM(E57:E82)</f>
        <v>61114</v>
      </c>
    </row>
    <row r="84" spans="1:5" x14ac:dyDescent="0.2">
      <c r="A84" s="440">
        <v>27</v>
      </c>
      <c r="B84" s="437" t="s">
        <v>319</v>
      </c>
      <c r="C84" s="315" t="s">
        <v>491</v>
      </c>
      <c r="D84" s="316">
        <v>83</v>
      </c>
      <c r="E84" s="316">
        <v>2715</v>
      </c>
    </row>
    <row r="85" spans="1:5" x14ac:dyDescent="0.2">
      <c r="A85" s="441"/>
      <c r="B85" s="438"/>
      <c r="C85" s="315" t="s">
        <v>492</v>
      </c>
      <c r="D85" s="316">
        <v>70</v>
      </c>
      <c r="E85" s="316">
        <v>3491</v>
      </c>
    </row>
    <row r="86" spans="1:5" x14ac:dyDescent="0.2">
      <c r="A86" s="441"/>
      <c r="B86" s="438"/>
      <c r="C86" s="315" t="s">
        <v>493</v>
      </c>
      <c r="D86" s="316">
        <v>16</v>
      </c>
      <c r="E86" s="316">
        <v>528</v>
      </c>
    </row>
    <row r="87" spans="1:5" x14ac:dyDescent="0.2">
      <c r="A87" s="441"/>
      <c r="B87" s="438"/>
      <c r="C87" s="315" t="s">
        <v>494</v>
      </c>
      <c r="D87" s="316">
        <v>18</v>
      </c>
      <c r="E87" s="316">
        <v>358</v>
      </c>
    </row>
    <row r="88" spans="1:5" x14ac:dyDescent="0.2">
      <c r="A88" s="441"/>
      <c r="B88" s="438"/>
      <c r="C88" s="315" t="s">
        <v>495</v>
      </c>
      <c r="D88" s="316">
        <v>18</v>
      </c>
      <c r="E88" s="316" t="s">
        <v>496</v>
      </c>
    </row>
    <row r="89" spans="1:5" x14ac:dyDescent="0.2">
      <c r="A89" s="441"/>
      <c r="B89" s="438"/>
      <c r="C89" s="315" t="s">
        <v>497</v>
      </c>
      <c r="D89" s="316">
        <v>11</v>
      </c>
      <c r="E89" s="316" t="s">
        <v>496</v>
      </c>
    </row>
    <row r="90" spans="1:5" x14ac:dyDescent="0.2">
      <c r="A90" s="441"/>
      <c r="B90" s="438"/>
      <c r="C90" s="315" t="s">
        <v>498</v>
      </c>
      <c r="D90" s="316">
        <v>3</v>
      </c>
      <c r="E90" s="316">
        <v>114</v>
      </c>
    </row>
    <row r="91" spans="1:5" x14ac:dyDescent="0.2">
      <c r="A91" s="441"/>
      <c r="B91" s="438"/>
      <c r="C91" s="315" t="s">
        <v>499</v>
      </c>
      <c r="D91" s="316">
        <v>1</v>
      </c>
      <c r="E91" s="316">
        <v>40</v>
      </c>
    </row>
    <row r="92" spans="1:5" x14ac:dyDescent="0.2">
      <c r="A92" s="441"/>
      <c r="B92" s="438"/>
      <c r="C92" s="315" t="s">
        <v>500</v>
      </c>
      <c r="D92" s="316">
        <v>1</v>
      </c>
      <c r="E92" s="316">
        <v>13</v>
      </c>
    </row>
    <row r="93" spans="1:5" x14ac:dyDescent="0.2">
      <c r="A93" s="441"/>
      <c r="B93" s="438"/>
      <c r="C93" s="315" t="s">
        <v>501</v>
      </c>
      <c r="D93" s="316">
        <v>1</v>
      </c>
      <c r="E93" s="316">
        <v>30</v>
      </c>
    </row>
    <row r="94" spans="1:5" x14ac:dyDescent="0.2">
      <c r="A94" s="441"/>
      <c r="B94" s="438"/>
      <c r="C94" s="315" t="s">
        <v>502</v>
      </c>
      <c r="D94" s="316">
        <v>1</v>
      </c>
      <c r="E94" s="316">
        <v>25</v>
      </c>
    </row>
    <row r="95" spans="1:5" x14ac:dyDescent="0.2">
      <c r="A95" s="441"/>
      <c r="B95" s="438"/>
      <c r="C95" s="315" t="s">
        <v>489</v>
      </c>
      <c r="D95" s="316">
        <v>67</v>
      </c>
      <c r="E95" s="316">
        <v>5756</v>
      </c>
    </row>
    <row r="96" spans="1:5" x14ac:dyDescent="0.2">
      <c r="A96" s="441"/>
      <c r="B96" s="438"/>
      <c r="C96" s="315" t="s">
        <v>328</v>
      </c>
      <c r="D96" s="316">
        <v>2</v>
      </c>
      <c r="E96" s="316">
        <v>95</v>
      </c>
    </row>
    <row r="97" spans="1:5" x14ac:dyDescent="0.2">
      <c r="A97" s="441"/>
      <c r="B97" s="438"/>
      <c r="C97" s="315" t="s">
        <v>503</v>
      </c>
      <c r="D97" s="316">
        <v>61</v>
      </c>
      <c r="E97" s="316">
        <v>2203</v>
      </c>
    </row>
    <row r="98" spans="1:5" x14ac:dyDescent="0.2">
      <c r="A98" s="441"/>
      <c r="B98" s="438"/>
      <c r="C98" s="315" t="s">
        <v>504</v>
      </c>
      <c r="D98" s="316">
        <v>4</v>
      </c>
      <c r="E98" s="316">
        <v>115</v>
      </c>
    </row>
    <row r="99" spans="1:5" x14ac:dyDescent="0.2">
      <c r="A99" s="441"/>
      <c r="B99" s="438"/>
      <c r="C99" s="315" t="s">
        <v>505</v>
      </c>
      <c r="D99" s="316">
        <v>29</v>
      </c>
      <c r="E99" s="316">
        <v>1171</v>
      </c>
    </row>
    <row r="100" spans="1:5" x14ac:dyDescent="0.2">
      <c r="A100" s="441"/>
      <c r="B100" s="438"/>
      <c r="C100" s="315" t="s">
        <v>506</v>
      </c>
      <c r="D100" s="316">
        <v>3</v>
      </c>
      <c r="E100" s="316">
        <v>95</v>
      </c>
    </row>
    <row r="101" spans="1:5" x14ac:dyDescent="0.2">
      <c r="A101" s="441"/>
      <c r="B101" s="438"/>
      <c r="C101" s="315" t="s">
        <v>507</v>
      </c>
      <c r="D101" s="316">
        <v>5</v>
      </c>
      <c r="E101" s="316">
        <v>85</v>
      </c>
    </row>
    <row r="102" spans="1:5" x14ac:dyDescent="0.2">
      <c r="A102" s="441"/>
      <c r="B102" s="438"/>
      <c r="C102" s="315" t="s">
        <v>508</v>
      </c>
      <c r="D102" s="316">
        <v>118</v>
      </c>
      <c r="E102" s="316">
        <v>3269</v>
      </c>
    </row>
    <row r="103" spans="1:5" x14ac:dyDescent="0.2">
      <c r="A103" s="441"/>
      <c r="B103" s="438"/>
      <c r="C103" s="315" t="s">
        <v>509</v>
      </c>
      <c r="D103" s="316">
        <v>0</v>
      </c>
      <c r="E103" s="316">
        <v>0</v>
      </c>
    </row>
    <row r="104" spans="1:5" x14ac:dyDescent="0.2">
      <c r="A104" s="441"/>
      <c r="B104" s="438"/>
      <c r="C104" s="315" t="s">
        <v>510</v>
      </c>
      <c r="D104" s="316">
        <v>1</v>
      </c>
      <c r="E104" s="316">
        <v>7</v>
      </c>
    </row>
    <row r="105" spans="1:5" x14ac:dyDescent="0.2">
      <c r="A105" s="441"/>
      <c r="B105" s="438"/>
      <c r="C105" s="315" t="s">
        <v>511</v>
      </c>
      <c r="D105" s="316">
        <v>0</v>
      </c>
      <c r="E105" s="316">
        <v>0</v>
      </c>
    </row>
    <row r="106" spans="1:5" x14ac:dyDescent="0.2">
      <c r="A106" s="441"/>
      <c r="B106" s="438"/>
      <c r="C106" s="315" t="s">
        <v>512</v>
      </c>
      <c r="D106" s="316">
        <v>40</v>
      </c>
      <c r="E106" s="316">
        <v>1291</v>
      </c>
    </row>
    <row r="107" spans="1:5" x14ac:dyDescent="0.2">
      <c r="A107" s="441"/>
      <c r="B107" s="438"/>
      <c r="C107" s="315" t="s">
        <v>513</v>
      </c>
      <c r="D107" s="316">
        <v>20</v>
      </c>
      <c r="E107" s="316">
        <v>380</v>
      </c>
    </row>
    <row r="108" spans="1:5" x14ac:dyDescent="0.2">
      <c r="A108" s="441"/>
      <c r="B108" s="438"/>
      <c r="C108" s="315" t="s">
        <v>514</v>
      </c>
      <c r="D108" s="316">
        <v>66</v>
      </c>
      <c r="E108" s="316">
        <v>2986</v>
      </c>
    </row>
    <row r="109" spans="1:5" x14ac:dyDescent="0.2">
      <c r="A109" s="441"/>
      <c r="B109" s="438"/>
      <c r="C109" s="315" t="s">
        <v>515</v>
      </c>
      <c r="D109" s="316">
        <v>1</v>
      </c>
      <c r="E109" s="316">
        <v>15</v>
      </c>
    </row>
    <row r="110" spans="1:5" x14ac:dyDescent="0.2">
      <c r="A110" s="442"/>
      <c r="B110" s="439"/>
      <c r="C110" s="319"/>
      <c r="D110" s="318">
        <f>SUM(D84:D109)</f>
        <v>640</v>
      </c>
      <c r="E110" s="318">
        <f>SUM(E84:E109)</f>
        <v>24782</v>
      </c>
    </row>
    <row r="111" spans="1:5" x14ac:dyDescent="0.2">
      <c r="A111" s="440">
        <v>53</v>
      </c>
      <c r="B111" s="437" t="s">
        <v>98</v>
      </c>
      <c r="C111" s="315" t="s">
        <v>491</v>
      </c>
      <c r="D111" s="316">
        <v>74</v>
      </c>
      <c r="E111" s="316">
        <v>2587</v>
      </c>
    </row>
    <row r="112" spans="1:5" x14ac:dyDescent="0.2">
      <c r="A112" s="441"/>
      <c r="B112" s="438"/>
      <c r="C112" s="315" t="s">
        <v>492</v>
      </c>
      <c r="D112" s="316">
        <v>50</v>
      </c>
      <c r="E112" s="316">
        <v>3143</v>
      </c>
    </row>
    <row r="113" spans="1:5" x14ac:dyDescent="0.2">
      <c r="A113" s="441"/>
      <c r="B113" s="438"/>
      <c r="C113" s="315" t="s">
        <v>493</v>
      </c>
      <c r="D113" s="316">
        <v>14</v>
      </c>
      <c r="E113" s="316">
        <v>558</v>
      </c>
    </row>
    <row r="114" spans="1:5" x14ac:dyDescent="0.2">
      <c r="A114" s="441"/>
      <c r="B114" s="438"/>
      <c r="C114" s="315" t="s">
        <v>494</v>
      </c>
      <c r="D114" s="316">
        <v>13</v>
      </c>
      <c r="E114" s="316">
        <v>264</v>
      </c>
    </row>
    <row r="115" spans="1:5" x14ac:dyDescent="0.2">
      <c r="A115" s="441"/>
      <c r="B115" s="438"/>
      <c r="C115" s="315" t="s">
        <v>495</v>
      </c>
      <c r="D115" s="316">
        <v>19</v>
      </c>
      <c r="E115" s="316" t="s">
        <v>496</v>
      </c>
    </row>
    <row r="116" spans="1:5" x14ac:dyDescent="0.2">
      <c r="A116" s="441"/>
      <c r="B116" s="438"/>
      <c r="C116" s="315" t="s">
        <v>497</v>
      </c>
      <c r="D116" s="316">
        <v>17</v>
      </c>
      <c r="E116" s="316" t="s">
        <v>496</v>
      </c>
    </row>
    <row r="117" spans="1:5" x14ac:dyDescent="0.2">
      <c r="A117" s="441"/>
      <c r="B117" s="438"/>
      <c r="C117" s="315" t="s">
        <v>498</v>
      </c>
      <c r="D117" s="316">
        <v>5</v>
      </c>
      <c r="E117" s="316">
        <v>250</v>
      </c>
    </row>
    <row r="118" spans="1:5" x14ac:dyDescent="0.2">
      <c r="A118" s="441"/>
      <c r="B118" s="438"/>
      <c r="C118" s="315" t="s">
        <v>499</v>
      </c>
      <c r="D118" s="316">
        <v>3</v>
      </c>
      <c r="E118" s="316">
        <v>59</v>
      </c>
    </row>
    <row r="119" spans="1:5" x14ac:dyDescent="0.2">
      <c r="A119" s="441"/>
      <c r="B119" s="438"/>
      <c r="C119" s="315" t="s">
        <v>500</v>
      </c>
      <c r="D119" s="316">
        <v>5</v>
      </c>
      <c r="E119" s="316">
        <v>329</v>
      </c>
    </row>
    <row r="120" spans="1:5" x14ac:dyDescent="0.2">
      <c r="A120" s="441"/>
      <c r="B120" s="438"/>
      <c r="C120" s="315" t="s">
        <v>501</v>
      </c>
      <c r="D120" s="316">
        <v>0</v>
      </c>
      <c r="E120" s="316">
        <v>0</v>
      </c>
    </row>
    <row r="121" spans="1:5" x14ac:dyDescent="0.2">
      <c r="A121" s="441"/>
      <c r="B121" s="438"/>
      <c r="C121" s="315" t="s">
        <v>502</v>
      </c>
      <c r="D121" s="316">
        <v>5</v>
      </c>
      <c r="E121" s="316">
        <v>111</v>
      </c>
    </row>
    <row r="122" spans="1:5" x14ac:dyDescent="0.2">
      <c r="A122" s="441"/>
      <c r="B122" s="438"/>
      <c r="C122" s="315" t="s">
        <v>489</v>
      </c>
      <c r="D122" s="316">
        <v>84</v>
      </c>
      <c r="E122" s="316">
        <v>6710</v>
      </c>
    </row>
    <row r="123" spans="1:5" x14ac:dyDescent="0.2">
      <c r="A123" s="441"/>
      <c r="B123" s="438"/>
      <c r="C123" s="315" t="s">
        <v>328</v>
      </c>
      <c r="D123" s="316">
        <v>3</v>
      </c>
      <c r="E123" s="316">
        <v>280</v>
      </c>
    </row>
    <row r="124" spans="1:5" x14ac:dyDescent="0.2">
      <c r="A124" s="441"/>
      <c r="B124" s="438"/>
      <c r="C124" s="315" t="s">
        <v>503</v>
      </c>
      <c r="D124" s="316">
        <v>70</v>
      </c>
      <c r="E124" s="316">
        <v>2344</v>
      </c>
    </row>
    <row r="125" spans="1:5" x14ac:dyDescent="0.2">
      <c r="A125" s="441"/>
      <c r="B125" s="438"/>
      <c r="C125" s="315" t="s">
        <v>504</v>
      </c>
      <c r="D125" s="316">
        <v>1</v>
      </c>
      <c r="E125" s="316">
        <v>24</v>
      </c>
    </row>
    <row r="126" spans="1:5" x14ac:dyDescent="0.2">
      <c r="A126" s="441"/>
      <c r="B126" s="438"/>
      <c r="C126" s="315" t="s">
        <v>505</v>
      </c>
      <c r="D126" s="316">
        <v>26</v>
      </c>
      <c r="E126" s="316">
        <v>1176</v>
      </c>
    </row>
    <row r="127" spans="1:5" x14ac:dyDescent="0.2">
      <c r="A127" s="441"/>
      <c r="B127" s="438"/>
      <c r="C127" s="315" t="s">
        <v>506</v>
      </c>
      <c r="D127" s="316">
        <v>2</v>
      </c>
      <c r="E127" s="316">
        <v>18</v>
      </c>
    </row>
    <row r="128" spans="1:5" x14ac:dyDescent="0.2">
      <c r="A128" s="441"/>
      <c r="B128" s="438"/>
      <c r="C128" s="315" t="s">
        <v>507</v>
      </c>
      <c r="D128" s="316">
        <v>27</v>
      </c>
      <c r="E128" s="316">
        <v>469</v>
      </c>
    </row>
    <row r="129" spans="1:5" x14ac:dyDescent="0.2">
      <c r="A129" s="441"/>
      <c r="B129" s="438"/>
      <c r="C129" s="315" t="s">
        <v>508</v>
      </c>
      <c r="D129" s="316">
        <v>105</v>
      </c>
      <c r="E129" s="316">
        <v>3061</v>
      </c>
    </row>
    <row r="130" spans="1:5" x14ac:dyDescent="0.2">
      <c r="A130" s="441"/>
      <c r="B130" s="438"/>
      <c r="C130" s="315" t="s">
        <v>509</v>
      </c>
      <c r="D130" s="316">
        <v>4</v>
      </c>
      <c r="E130" s="316">
        <v>29</v>
      </c>
    </row>
    <row r="131" spans="1:5" x14ac:dyDescent="0.2">
      <c r="A131" s="441"/>
      <c r="B131" s="438"/>
      <c r="C131" s="315" t="s">
        <v>510</v>
      </c>
      <c r="D131" s="316">
        <v>7</v>
      </c>
      <c r="E131" s="316">
        <v>58</v>
      </c>
    </row>
    <row r="132" spans="1:5" x14ac:dyDescent="0.2">
      <c r="A132" s="441"/>
      <c r="B132" s="438"/>
      <c r="C132" s="315" t="s">
        <v>511</v>
      </c>
      <c r="D132" s="316">
        <v>0</v>
      </c>
      <c r="E132" s="316">
        <v>0</v>
      </c>
    </row>
    <row r="133" spans="1:5" x14ac:dyDescent="0.2">
      <c r="A133" s="441"/>
      <c r="B133" s="438"/>
      <c r="C133" s="315" t="s">
        <v>512</v>
      </c>
      <c r="D133" s="316">
        <v>67</v>
      </c>
      <c r="E133" s="316">
        <v>1660</v>
      </c>
    </row>
    <row r="134" spans="1:5" x14ac:dyDescent="0.2">
      <c r="A134" s="441"/>
      <c r="B134" s="438"/>
      <c r="C134" s="315" t="s">
        <v>513</v>
      </c>
      <c r="D134" s="316">
        <v>9</v>
      </c>
      <c r="E134" s="316">
        <v>462</v>
      </c>
    </row>
    <row r="135" spans="1:5" x14ac:dyDescent="0.2">
      <c r="A135" s="441"/>
      <c r="B135" s="438"/>
      <c r="C135" s="315" t="s">
        <v>514</v>
      </c>
      <c r="D135" s="316">
        <v>70</v>
      </c>
      <c r="E135" s="316">
        <v>3385</v>
      </c>
    </row>
    <row r="136" spans="1:5" x14ac:dyDescent="0.2">
      <c r="A136" s="441"/>
      <c r="B136" s="438"/>
      <c r="C136" s="315" t="s">
        <v>515</v>
      </c>
      <c r="D136" s="316">
        <v>3</v>
      </c>
      <c r="E136" s="316">
        <v>20</v>
      </c>
    </row>
    <row r="137" spans="1:5" x14ac:dyDescent="0.2">
      <c r="A137" s="442"/>
      <c r="B137" s="439"/>
      <c r="C137" s="319"/>
      <c r="D137" s="318">
        <f>SUM(D111:D136)</f>
        <v>683</v>
      </c>
      <c r="E137" s="318">
        <f>SUM(E111:E136)</f>
        <v>26997</v>
      </c>
    </row>
    <row r="138" spans="1:5" x14ac:dyDescent="0.2">
      <c r="A138" s="440">
        <v>24</v>
      </c>
      <c r="B138" s="437" t="s">
        <v>320</v>
      </c>
      <c r="C138" s="315" t="s">
        <v>491</v>
      </c>
      <c r="D138" s="316">
        <v>62</v>
      </c>
      <c r="E138" s="316">
        <v>1826</v>
      </c>
    </row>
    <row r="139" spans="1:5" x14ac:dyDescent="0.2">
      <c r="A139" s="441"/>
      <c r="B139" s="438"/>
      <c r="C139" s="315" t="s">
        <v>492</v>
      </c>
      <c r="D139" s="316">
        <v>55</v>
      </c>
      <c r="E139" s="316">
        <v>3082</v>
      </c>
    </row>
    <row r="140" spans="1:5" x14ac:dyDescent="0.2">
      <c r="A140" s="441"/>
      <c r="B140" s="438"/>
      <c r="C140" s="315" t="s">
        <v>493</v>
      </c>
      <c r="D140" s="316">
        <v>19</v>
      </c>
      <c r="E140" s="316">
        <v>731</v>
      </c>
    </row>
    <row r="141" spans="1:5" x14ac:dyDescent="0.2">
      <c r="A141" s="441"/>
      <c r="B141" s="438"/>
      <c r="C141" s="315" t="s">
        <v>494</v>
      </c>
      <c r="D141" s="316">
        <v>10</v>
      </c>
      <c r="E141" s="316">
        <v>232</v>
      </c>
    </row>
    <row r="142" spans="1:5" x14ac:dyDescent="0.2">
      <c r="A142" s="441"/>
      <c r="B142" s="438"/>
      <c r="C142" s="315" t="s">
        <v>495</v>
      </c>
      <c r="D142" s="316">
        <v>11</v>
      </c>
      <c r="E142" s="316" t="s">
        <v>496</v>
      </c>
    </row>
    <row r="143" spans="1:5" x14ac:dyDescent="0.2">
      <c r="A143" s="441"/>
      <c r="B143" s="438"/>
      <c r="C143" s="315" t="s">
        <v>497</v>
      </c>
      <c r="D143" s="316">
        <v>15</v>
      </c>
      <c r="E143" s="316" t="s">
        <v>496</v>
      </c>
    </row>
    <row r="144" spans="1:5" x14ac:dyDescent="0.2">
      <c r="A144" s="441"/>
      <c r="B144" s="438"/>
      <c r="C144" s="315" t="s">
        <v>498</v>
      </c>
      <c r="D144" s="316">
        <v>5</v>
      </c>
      <c r="E144" s="316">
        <v>263</v>
      </c>
    </row>
    <row r="145" spans="1:5" x14ac:dyDescent="0.2">
      <c r="A145" s="441"/>
      <c r="B145" s="438"/>
      <c r="C145" s="315" t="s">
        <v>499</v>
      </c>
      <c r="D145" s="316">
        <v>0</v>
      </c>
      <c r="E145" s="316">
        <v>0</v>
      </c>
    </row>
    <row r="146" spans="1:5" x14ac:dyDescent="0.2">
      <c r="A146" s="441"/>
      <c r="B146" s="438"/>
      <c r="C146" s="315" t="s">
        <v>500</v>
      </c>
      <c r="D146" s="316">
        <v>2</v>
      </c>
      <c r="E146" s="316">
        <v>148</v>
      </c>
    </row>
    <row r="147" spans="1:5" x14ac:dyDescent="0.2">
      <c r="A147" s="441"/>
      <c r="B147" s="438"/>
      <c r="C147" s="315" t="s">
        <v>501</v>
      </c>
      <c r="D147" s="316">
        <v>1</v>
      </c>
      <c r="E147" s="316">
        <v>50</v>
      </c>
    </row>
    <row r="148" spans="1:5" x14ac:dyDescent="0.2">
      <c r="A148" s="441"/>
      <c r="B148" s="438"/>
      <c r="C148" s="315" t="s">
        <v>502</v>
      </c>
      <c r="D148" s="316">
        <v>2</v>
      </c>
      <c r="E148" s="316">
        <v>38</v>
      </c>
    </row>
    <row r="149" spans="1:5" x14ac:dyDescent="0.2">
      <c r="A149" s="441"/>
      <c r="B149" s="438"/>
      <c r="C149" s="315" t="s">
        <v>489</v>
      </c>
      <c r="D149" s="316">
        <v>80</v>
      </c>
      <c r="E149" s="316">
        <v>5003</v>
      </c>
    </row>
    <row r="150" spans="1:5" x14ac:dyDescent="0.2">
      <c r="A150" s="441"/>
      <c r="B150" s="438"/>
      <c r="C150" s="315" t="s">
        <v>328</v>
      </c>
      <c r="D150" s="316">
        <v>3</v>
      </c>
      <c r="E150" s="316">
        <v>266</v>
      </c>
    </row>
    <row r="151" spans="1:5" x14ac:dyDescent="0.2">
      <c r="A151" s="441"/>
      <c r="B151" s="438"/>
      <c r="C151" s="315" t="s">
        <v>503</v>
      </c>
      <c r="D151" s="316">
        <v>65</v>
      </c>
      <c r="E151" s="316">
        <v>1981</v>
      </c>
    </row>
    <row r="152" spans="1:5" x14ac:dyDescent="0.2">
      <c r="A152" s="441"/>
      <c r="B152" s="438"/>
      <c r="C152" s="315" t="s">
        <v>504</v>
      </c>
      <c r="D152" s="316">
        <v>3</v>
      </c>
      <c r="E152" s="316">
        <v>74</v>
      </c>
    </row>
    <row r="153" spans="1:5" x14ac:dyDescent="0.2">
      <c r="A153" s="441"/>
      <c r="B153" s="438"/>
      <c r="C153" s="315" t="s">
        <v>505</v>
      </c>
      <c r="D153" s="316">
        <v>26</v>
      </c>
      <c r="E153" s="316">
        <v>883</v>
      </c>
    </row>
    <row r="154" spans="1:5" x14ac:dyDescent="0.2">
      <c r="A154" s="441"/>
      <c r="B154" s="438"/>
      <c r="C154" s="315" t="s">
        <v>506</v>
      </c>
      <c r="D154" s="316">
        <v>2</v>
      </c>
      <c r="E154" s="316">
        <v>36</v>
      </c>
    </row>
    <row r="155" spans="1:5" x14ac:dyDescent="0.2">
      <c r="A155" s="441"/>
      <c r="B155" s="438"/>
      <c r="C155" s="315" t="s">
        <v>507</v>
      </c>
      <c r="D155" s="316">
        <v>4</v>
      </c>
      <c r="E155" s="316">
        <v>136</v>
      </c>
    </row>
    <row r="156" spans="1:5" x14ac:dyDescent="0.2">
      <c r="A156" s="441"/>
      <c r="B156" s="438"/>
      <c r="C156" s="315" t="s">
        <v>508</v>
      </c>
      <c r="D156" s="316">
        <v>78</v>
      </c>
      <c r="E156" s="316">
        <v>2279</v>
      </c>
    </row>
    <row r="157" spans="1:5" x14ac:dyDescent="0.2">
      <c r="A157" s="441"/>
      <c r="B157" s="438"/>
      <c r="C157" s="315" t="s">
        <v>509</v>
      </c>
      <c r="D157" s="316">
        <v>0</v>
      </c>
      <c r="E157" s="316">
        <v>0</v>
      </c>
    </row>
    <row r="158" spans="1:5" x14ac:dyDescent="0.2">
      <c r="A158" s="441"/>
      <c r="B158" s="438"/>
      <c r="C158" s="315" t="s">
        <v>510</v>
      </c>
      <c r="D158" s="316">
        <v>0</v>
      </c>
      <c r="E158" s="316">
        <v>0</v>
      </c>
    </row>
    <row r="159" spans="1:5" x14ac:dyDescent="0.2">
      <c r="A159" s="441"/>
      <c r="B159" s="438"/>
      <c r="C159" s="315" t="s">
        <v>511</v>
      </c>
      <c r="D159" s="316">
        <v>6</v>
      </c>
      <c r="E159" s="316">
        <v>101</v>
      </c>
    </row>
    <row r="160" spans="1:5" x14ac:dyDescent="0.2">
      <c r="A160" s="441"/>
      <c r="B160" s="438"/>
      <c r="C160" s="315" t="s">
        <v>512</v>
      </c>
      <c r="D160" s="316">
        <v>53</v>
      </c>
      <c r="E160" s="316">
        <v>1375</v>
      </c>
    </row>
    <row r="161" spans="1:5" x14ac:dyDescent="0.2">
      <c r="A161" s="441"/>
      <c r="B161" s="438"/>
      <c r="C161" s="315" t="s">
        <v>513</v>
      </c>
      <c r="D161" s="316">
        <v>15</v>
      </c>
      <c r="E161" s="316">
        <v>360</v>
      </c>
    </row>
    <row r="162" spans="1:5" x14ac:dyDescent="0.2">
      <c r="A162" s="441"/>
      <c r="B162" s="438"/>
      <c r="C162" s="315" t="s">
        <v>514</v>
      </c>
      <c r="D162" s="316">
        <v>55</v>
      </c>
      <c r="E162" s="316">
        <v>1698</v>
      </c>
    </row>
    <row r="163" spans="1:5" x14ac:dyDescent="0.2">
      <c r="A163" s="441"/>
      <c r="B163" s="438"/>
      <c r="C163" s="315" t="s">
        <v>515</v>
      </c>
      <c r="D163" s="316">
        <v>1</v>
      </c>
      <c r="E163" s="316">
        <v>13</v>
      </c>
    </row>
    <row r="164" spans="1:5" x14ac:dyDescent="0.2">
      <c r="A164" s="442"/>
      <c r="B164" s="439"/>
      <c r="C164" s="319"/>
      <c r="D164" s="318">
        <f>SUM(D138:D163)</f>
        <v>573</v>
      </c>
      <c r="E164" s="318">
        <f>SUM(E138:E163)</f>
        <v>20575</v>
      </c>
    </row>
    <row r="165" spans="1:5" x14ac:dyDescent="0.2">
      <c r="A165" s="440">
        <v>94</v>
      </c>
      <c r="B165" s="437" t="s">
        <v>99</v>
      </c>
      <c r="C165" s="315" t="s">
        <v>491</v>
      </c>
      <c r="D165" s="316">
        <v>12</v>
      </c>
      <c r="E165" s="316">
        <v>296</v>
      </c>
    </row>
    <row r="166" spans="1:5" x14ac:dyDescent="0.2">
      <c r="A166" s="441"/>
      <c r="B166" s="438"/>
      <c r="C166" s="315" t="s">
        <v>492</v>
      </c>
      <c r="D166" s="316">
        <v>5</v>
      </c>
      <c r="E166" s="316">
        <v>214</v>
      </c>
    </row>
    <row r="167" spans="1:5" x14ac:dyDescent="0.2">
      <c r="A167" s="441"/>
      <c r="B167" s="438"/>
      <c r="C167" s="315" t="s">
        <v>493</v>
      </c>
      <c r="D167" s="316">
        <v>1</v>
      </c>
      <c r="E167" s="316">
        <v>16</v>
      </c>
    </row>
    <row r="168" spans="1:5" x14ac:dyDescent="0.2">
      <c r="A168" s="441"/>
      <c r="B168" s="438"/>
      <c r="C168" s="315" t="s">
        <v>494</v>
      </c>
      <c r="D168" s="316">
        <v>0</v>
      </c>
      <c r="E168" s="316">
        <v>0</v>
      </c>
    </row>
    <row r="169" spans="1:5" x14ac:dyDescent="0.2">
      <c r="A169" s="441"/>
      <c r="B169" s="438"/>
      <c r="C169" s="315" t="s">
        <v>495</v>
      </c>
      <c r="D169" s="316">
        <v>2</v>
      </c>
      <c r="E169" s="316" t="s">
        <v>496</v>
      </c>
    </row>
    <row r="170" spans="1:5" x14ac:dyDescent="0.2">
      <c r="A170" s="441"/>
      <c r="B170" s="438"/>
      <c r="C170" s="315" t="s">
        <v>497</v>
      </c>
      <c r="D170" s="316">
        <v>2</v>
      </c>
      <c r="E170" s="316" t="s">
        <v>496</v>
      </c>
    </row>
    <row r="171" spans="1:5" x14ac:dyDescent="0.2">
      <c r="A171" s="441"/>
      <c r="B171" s="438"/>
      <c r="C171" s="315" t="s">
        <v>498</v>
      </c>
      <c r="D171" s="316">
        <v>1</v>
      </c>
      <c r="E171" s="316">
        <v>34</v>
      </c>
    </row>
    <row r="172" spans="1:5" x14ac:dyDescent="0.2">
      <c r="A172" s="441"/>
      <c r="B172" s="438"/>
      <c r="C172" s="315" t="s">
        <v>499</v>
      </c>
      <c r="D172" s="316">
        <v>0</v>
      </c>
      <c r="E172" s="316">
        <v>0</v>
      </c>
    </row>
    <row r="173" spans="1:5" x14ac:dyDescent="0.2">
      <c r="A173" s="441"/>
      <c r="B173" s="438"/>
      <c r="C173" s="315" t="s">
        <v>500</v>
      </c>
      <c r="D173" s="316">
        <v>0</v>
      </c>
      <c r="E173" s="316">
        <v>0</v>
      </c>
    </row>
    <row r="174" spans="1:5" x14ac:dyDescent="0.2">
      <c r="A174" s="441"/>
      <c r="B174" s="438"/>
      <c r="C174" s="315" t="s">
        <v>501</v>
      </c>
      <c r="D174" s="316">
        <v>1</v>
      </c>
      <c r="E174" s="316">
        <v>28</v>
      </c>
    </row>
    <row r="175" spans="1:5" x14ac:dyDescent="0.2">
      <c r="A175" s="441"/>
      <c r="B175" s="438"/>
      <c r="C175" s="315" t="s">
        <v>502</v>
      </c>
      <c r="D175" s="316">
        <v>1</v>
      </c>
      <c r="E175" s="316">
        <v>12</v>
      </c>
    </row>
    <row r="176" spans="1:5" x14ac:dyDescent="0.2">
      <c r="A176" s="441"/>
      <c r="B176" s="438"/>
      <c r="C176" s="315" t="s">
        <v>489</v>
      </c>
      <c r="D176" s="316">
        <v>5</v>
      </c>
      <c r="E176" s="316">
        <v>422</v>
      </c>
    </row>
    <row r="177" spans="1:5" x14ac:dyDescent="0.2">
      <c r="A177" s="441"/>
      <c r="B177" s="438"/>
      <c r="C177" s="315" t="s">
        <v>328</v>
      </c>
      <c r="D177" s="316">
        <v>0</v>
      </c>
      <c r="E177" s="316">
        <v>0</v>
      </c>
    </row>
    <row r="178" spans="1:5" x14ac:dyDescent="0.2">
      <c r="A178" s="441"/>
      <c r="B178" s="438"/>
      <c r="C178" s="315" t="s">
        <v>503</v>
      </c>
      <c r="D178" s="316">
        <v>3</v>
      </c>
      <c r="E178" s="316">
        <v>91</v>
      </c>
    </row>
    <row r="179" spans="1:5" x14ac:dyDescent="0.2">
      <c r="A179" s="441"/>
      <c r="B179" s="438"/>
      <c r="C179" s="315" t="s">
        <v>504</v>
      </c>
      <c r="D179" s="316">
        <v>0</v>
      </c>
      <c r="E179" s="316">
        <v>0</v>
      </c>
    </row>
    <row r="180" spans="1:5" x14ac:dyDescent="0.2">
      <c r="A180" s="441"/>
      <c r="B180" s="438"/>
      <c r="C180" s="315" t="s">
        <v>505</v>
      </c>
      <c r="D180" s="316">
        <v>3</v>
      </c>
      <c r="E180" s="316">
        <v>69</v>
      </c>
    </row>
    <row r="181" spans="1:5" x14ac:dyDescent="0.2">
      <c r="A181" s="441"/>
      <c r="B181" s="438"/>
      <c r="C181" s="315" t="s">
        <v>506</v>
      </c>
      <c r="D181" s="316">
        <v>0</v>
      </c>
      <c r="E181" s="316">
        <v>0</v>
      </c>
    </row>
    <row r="182" spans="1:5" x14ac:dyDescent="0.2">
      <c r="A182" s="441"/>
      <c r="B182" s="438"/>
      <c r="C182" s="315" t="s">
        <v>507</v>
      </c>
      <c r="D182" s="316">
        <v>1</v>
      </c>
      <c r="E182" s="316">
        <v>3</v>
      </c>
    </row>
    <row r="183" spans="1:5" x14ac:dyDescent="0.2">
      <c r="A183" s="441"/>
      <c r="B183" s="438"/>
      <c r="C183" s="315" t="s">
        <v>508</v>
      </c>
      <c r="D183" s="316">
        <v>2</v>
      </c>
      <c r="E183" s="316">
        <v>42</v>
      </c>
    </row>
    <row r="184" spans="1:5" x14ac:dyDescent="0.2">
      <c r="A184" s="441"/>
      <c r="B184" s="438"/>
      <c r="C184" s="315" t="s">
        <v>509</v>
      </c>
      <c r="D184" s="316">
        <v>0</v>
      </c>
      <c r="E184" s="316">
        <v>0</v>
      </c>
    </row>
    <row r="185" spans="1:5" x14ac:dyDescent="0.2">
      <c r="A185" s="441"/>
      <c r="B185" s="438"/>
      <c r="C185" s="315" t="s">
        <v>510</v>
      </c>
      <c r="D185" s="316">
        <v>0</v>
      </c>
      <c r="E185" s="316">
        <v>0</v>
      </c>
    </row>
    <row r="186" spans="1:5" x14ac:dyDescent="0.2">
      <c r="A186" s="441"/>
      <c r="B186" s="438"/>
      <c r="C186" s="315" t="s">
        <v>511</v>
      </c>
      <c r="D186" s="316">
        <v>0</v>
      </c>
      <c r="E186" s="316">
        <v>0</v>
      </c>
    </row>
    <row r="187" spans="1:5" x14ac:dyDescent="0.2">
      <c r="A187" s="441"/>
      <c r="B187" s="438"/>
      <c r="C187" s="315" t="s">
        <v>512</v>
      </c>
      <c r="D187" s="316">
        <v>4</v>
      </c>
      <c r="E187" s="316">
        <v>122</v>
      </c>
    </row>
    <row r="188" spans="1:5" x14ac:dyDescent="0.2">
      <c r="A188" s="441"/>
      <c r="B188" s="438"/>
      <c r="C188" s="315" t="s">
        <v>513</v>
      </c>
      <c r="D188" s="316">
        <v>4</v>
      </c>
      <c r="E188" s="316">
        <v>69</v>
      </c>
    </row>
    <row r="189" spans="1:5" x14ac:dyDescent="0.2">
      <c r="A189" s="441"/>
      <c r="B189" s="438"/>
      <c r="C189" s="315" t="s">
        <v>514</v>
      </c>
      <c r="D189" s="316">
        <v>2</v>
      </c>
      <c r="E189" s="316">
        <v>52</v>
      </c>
    </row>
    <row r="190" spans="1:5" x14ac:dyDescent="0.2">
      <c r="A190" s="441"/>
      <c r="B190" s="438"/>
      <c r="C190" s="315" t="s">
        <v>515</v>
      </c>
      <c r="D190" s="316">
        <v>0</v>
      </c>
      <c r="E190" s="316">
        <v>0</v>
      </c>
    </row>
    <row r="191" spans="1:5" x14ac:dyDescent="0.2">
      <c r="A191" s="442"/>
      <c r="B191" s="439"/>
      <c r="C191" s="319"/>
      <c r="D191" s="318">
        <f>SUM(D165:D190)</f>
        <v>49</v>
      </c>
      <c r="E191" s="318">
        <f>SUM(E165:E190)</f>
        <v>1470</v>
      </c>
    </row>
    <row r="192" spans="1:5" x14ac:dyDescent="0.2">
      <c r="A192" s="440">
        <v>11</v>
      </c>
      <c r="B192" s="437" t="s">
        <v>100</v>
      </c>
      <c r="C192" s="315" t="s">
        <v>491</v>
      </c>
      <c r="D192" s="316">
        <v>181</v>
      </c>
      <c r="E192" s="316">
        <v>7313</v>
      </c>
    </row>
    <row r="193" spans="1:5" x14ac:dyDescent="0.2">
      <c r="A193" s="441"/>
      <c r="B193" s="438"/>
      <c r="C193" s="315" t="s">
        <v>492</v>
      </c>
      <c r="D193" s="316">
        <v>178</v>
      </c>
      <c r="E193" s="316">
        <v>9489</v>
      </c>
    </row>
    <row r="194" spans="1:5" x14ac:dyDescent="0.2">
      <c r="A194" s="441"/>
      <c r="B194" s="438"/>
      <c r="C194" s="315" t="s">
        <v>493</v>
      </c>
      <c r="D194" s="316">
        <v>30</v>
      </c>
      <c r="E194" s="316">
        <v>1282</v>
      </c>
    </row>
    <row r="195" spans="1:5" x14ac:dyDescent="0.2">
      <c r="A195" s="441"/>
      <c r="B195" s="438"/>
      <c r="C195" s="315" t="s">
        <v>494</v>
      </c>
      <c r="D195" s="316">
        <v>27</v>
      </c>
      <c r="E195" s="316">
        <v>958</v>
      </c>
    </row>
    <row r="196" spans="1:5" x14ac:dyDescent="0.2">
      <c r="A196" s="441"/>
      <c r="B196" s="438"/>
      <c r="C196" s="315" t="s">
        <v>495</v>
      </c>
      <c r="D196" s="316">
        <v>105</v>
      </c>
      <c r="E196" s="316" t="s">
        <v>496</v>
      </c>
    </row>
    <row r="197" spans="1:5" x14ac:dyDescent="0.2">
      <c r="A197" s="441"/>
      <c r="B197" s="438"/>
      <c r="C197" s="315" t="s">
        <v>497</v>
      </c>
      <c r="D197" s="316">
        <v>28</v>
      </c>
      <c r="E197" s="316" t="s">
        <v>496</v>
      </c>
    </row>
    <row r="198" spans="1:5" x14ac:dyDescent="0.2">
      <c r="A198" s="441"/>
      <c r="B198" s="438"/>
      <c r="C198" s="315" t="s">
        <v>498</v>
      </c>
      <c r="D198" s="316">
        <v>21</v>
      </c>
      <c r="E198" s="316">
        <v>1354</v>
      </c>
    </row>
    <row r="199" spans="1:5" x14ac:dyDescent="0.2">
      <c r="A199" s="441"/>
      <c r="B199" s="438"/>
      <c r="C199" s="315" t="s">
        <v>499</v>
      </c>
      <c r="D199" s="316">
        <v>6</v>
      </c>
      <c r="E199" s="316">
        <v>414</v>
      </c>
    </row>
    <row r="200" spans="1:5" x14ac:dyDescent="0.2">
      <c r="A200" s="441"/>
      <c r="B200" s="438"/>
      <c r="C200" s="315" t="s">
        <v>500</v>
      </c>
      <c r="D200" s="316">
        <v>16</v>
      </c>
      <c r="E200" s="316">
        <v>1209</v>
      </c>
    </row>
    <row r="201" spans="1:5" x14ac:dyDescent="0.2">
      <c r="A201" s="441"/>
      <c r="B201" s="438"/>
      <c r="C201" s="315" t="s">
        <v>501</v>
      </c>
      <c r="D201" s="316">
        <v>1</v>
      </c>
      <c r="E201" s="316">
        <v>32</v>
      </c>
    </row>
    <row r="202" spans="1:5" x14ac:dyDescent="0.2">
      <c r="A202" s="441"/>
      <c r="B202" s="438"/>
      <c r="C202" s="315" t="s">
        <v>502</v>
      </c>
      <c r="D202" s="316">
        <v>2</v>
      </c>
      <c r="E202" s="316">
        <v>60</v>
      </c>
    </row>
    <row r="203" spans="1:5" x14ac:dyDescent="0.2">
      <c r="A203" s="441"/>
      <c r="B203" s="438"/>
      <c r="C203" s="315" t="s">
        <v>489</v>
      </c>
      <c r="D203" s="316">
        <v>185</v>
      </c>
      <c r="E203" s="316">
        <v>16456</v>
      </c>
    </row>
    <row r="204" spans="1:5" x14ac:dyDescent="0.2">
      <c r="A204" s="441"/>
      <c r="B204" s="438"/>
      <c r="C204" s="315" t="s">
        <v>328</v>
      </c>
      <c r="D204" s="316">
        <v>25</v>
      </c>
      <c r="E204" s="316">
        <v>2874</v>
      </c>
    </row>
    <row r="205" spans="1:5" x14ac:dyDescent="0.2">
      <c r="A205" s="441"/>
      <c r="B205" s="438"/>
      <c r="C205" s="315" t="s">
        <v>503</v>
      </c>
      <c r="D205" s="316">
        <v>122</v>
      </c>
      <c r="E205" s="316">
        <v>4071</v>
      </c>
    </row>
    <row r="206" spans="1:5" x14ac:dyDescent="0.2">
      <c r="A206" s="441"/>
      <c r="B206" s="438"/>
      <c r="C206" s="315" t="s">
        <v>504</v>
      </c>
      <c r="D206" s="316">
        <v>24</v>
      </c>
      <c r="E206" s="316">
        <v>771</v>
      </c>
    </row>
    <row r="207" spans="1:5" x14ac:dyDescent="0.2">
      <c r="A207" s="441"/>
      <c r="B207" s="438"/>
      <c r="C207" s="315" t="s">
        <v>505</v>
      </c>
      <c r="D207" s="316">
        <v>102</v>
      </c>
      <c r="E207" s="316">
        <v>4027</v>
      </c>
    </row>
    <row r="208" spans="1:5" x14ac:dyDescent="0.2">
      <c r="A208" s="441"/>
      <c r="B208" s="438"/>
      <c r="C208" s="315" t="s">
        <v>506</v>
      </c>
      <c r="D208" s="316">
        <v>13</v>
      </c>
      <c r="E208" s="316">
        <v>269</v>
      </c>
    </row>
    <row r="209" spans="1:5" x14ac:dyDescent="0.2">
      <c r="A209" s="441"/>
      <c r="B209" s="438"/>
      <c r="C209" s="315" t="s">
        <v>507</v>
      </c>
      <c r="D209" s="316">
        <v>17</v>
      </c>
      <c r="E209" s="316">
        <v>663</v>
      </c>
    </row>
    <row r="210" spans="1:5" x14ac:dyDescent="0.2">
      <c r="A210" s="441"/>
      <c r="B210" s="438"/>
      <c r="C210" s="315" t="s">
        <v>508</v>
      </c>
      <c r="D210" s="316">
        <v>158</v>
      </c>
      <c r="E210" s="316">
        <v>4942</v>
      </c>
    </row>
    <row r="211" spans="1:5" x14ac:dyDescent="0.2">
      <c r="A211" s="441"/>
      <c r="B211" s="438"/>
      <c r="C211" s="315" t="s">
        <v>509</v>
      </c>
      <c r="D211" s="316">
        <v>1</v>
      </c>
      <c r="E211" s="316">
        <v>12</v>
      </c>
    </row>
    <row r="212" spans="1:5" x14ac:dyDescent="0.2">
      <c r="A212" s="441"/>
      <c r="B212" s="438"/>
      <c r="C212" s="315" t="s">
        <v>510</v>
      </c>
      <c r="D212" s="316">
        <v>4</v>
      </c>
      <c r="E212" s="316">
        <v>81</v>
      </c>
    </row>
    <row r="213" spans="1:5" x14ac:dyDescent="0.2">
      <c r="A213" s="441"/>
      <c r="B213" s="438"/>
      <c r="C213" s="315" t="s">
        <v>511</v>
      </c>
      <c r="D213" s="316">
        <v>1</v>
      </c>
      <c r="E213" s="316">
        <v>15</v>
      </c>
    </row>
    <row r="214" spans="1:5" x14ac:dyDescent="0.2">
      <c r="A214" s="441"/>
      <c r="B214" s="438"/>
      <c r="C214" s="315" t="s">
        <v>512</v>
      </c>
      <c r="D214" s="316">
        <v>101</v>
      </c>
      <c r="E214" s="316">
        <v>3662</v>
      </c>
    </row>
    <row r="215" spans="1:5" x14ac:dyDescent="0.2">
      <c r="A215" s="441"/>
      <c r="B215" s="438"/>
      <c r="C215" s="315" t="s">
        <v>513</v>
      </c>
      <c r="D215" s="316">
        <v>41</v>
      </c>
      <c r="E215" s="316">
        <v>1721</v>
      </c>
    </row>
    <row r="216" spans="1:5" x14ac:dyDescent="0.2">
      <c r="A216" s="441"/>
      <c r="B216" s="438"/>
      <c r="C216" s="315" t="s">
        <v>514</v>
      </c>
      <c r="D216" s="316">
        <v>75</v>
      </c>
      <c r="E216" s="316">
        <v>3218</v>
      </c>
    </row>
    <row r="217" spans="1:5" x14ac:dyDescent="0.2">
      <c r="A217" s="441"/>
      <c r="B217" s="438"/>
      <c r="C217" s="315" t="s">
        <v>515</v>
      </c>
      <c r="D217" s="316">
        <v>3</v>
      </c>
      <c r="E217" s="316">
        <v>84</v>
      </c>
    </row>
    <row r="218" spans="1:5" x14ac:dyDescent="0.2">
      <c r="A218" s="442"/>
      <c r="B218" s="439"/>
      <c r="C218" s="319"/>
      <c r="D218" s="318">
        <f>SUM(D192:D217)</f>
        <v>1467</v>
      </c>
      <c r="E218" s="318">
        <f>SUM(E192:E217)</f>
        <v>64977</v>
      </c>
    </row>
    <row r="219" spans="1:5" x14ac:dyDescent="0.2">
      <c r="A219" s="440">
        <v>76</v>
      </c>
      <c r="B219" s="437" t="s">
        <v>321</v>
      </c>
      <c r="C219" s="315" t="s">
        <v>491</v>
      </c>
      <c r="D219" s="316">
        <v>156</v>
      </c>
      <c r="E219" s="316">
        <v>4182</v>
      </c>
    </row>
    <row r="220" spans="1:5" x14ac:dyDescent="0.2">
      <c r="A220" s="441"/>
      <c r="B220" s="438"/>
      <c r="C220" s="315" t="s">
        <v>492</v>
      </c>
      <c r="D220" s="316">
        <v>110</v>
      </c>
      <c r="E220" s="316">
        <v>5085</v>
      </c>
    </row>
    <row r="221" spans="1:5" x14ac:dyDescent="0.2">
      <c r="A221" s="441"/>
      <c r="B221" s="438"/>
      <c r="C221" s="315" t="s">
        <v>493</v>
      </c>
      <c r="D221" s="316">
        <v>57</v>
      </c>
      <c r="E221" s="316">
        <v>2590</v>
      </c>
    </row>
    <row r="222" spans="1:5" x14ac:dyDescent="0.2">
      <c r="A222" s="441"/>
      <c r="B222" s="438"/>
      <c r="C222" s="315" t="s">
        <v>494</v>
      </c>
      <c r="D222" s="316">
        <v>14</v>
      </c>
      <c r="E222" s="316">
        <v>554</v>
      </c>
    </row>
    <row r="223" spans="1:5" x14ac:dyDescent="0.2">
      <c r="A223" s="441"/>
      <c r="B223" s="438"/>
      <c r="C223" s="315" t="s">
        <v>495</v>
      </c>
      <c r="D223" s="316">
        <v>37</v>
      </c>
      <c r="E223" s="316" t="s">
        <v>496</v>
      </c>
    </row>
    <row r="224" spans="1:5" x14ac:dyDescent="0.2">
      <c r="A224" s="441"/>
      <c r="B224" s="438"/>
      <c r="C224" s="315" t="s">
        <v>497</v>
      </c>
      <c r="D224" s="316">
        <v>21</v>
      </c>
      <c r="E224" s="316" t="s">
        <v>496</v>
      </c>
    </row>
    <row r="225" spans="1:5" x14ac:dyDescent="0.2">
      <c r="A225" s="441"/>
      <c r="B225" s="438"/>
      <c r="C225" s="315" t="s">
        <v>498</v>
      </c>
      <c r="D225" s="316">
        <v>9</v>
      </c>
      <c r="E225" s="316">
        <v>535</v>
      </c>
    </row>
    <row r="226" spans="1:5" x14ac:dyDescent="0.2">
      <c r="A226" s="441"/>
      <c r="B226" s="438"/>
      <c r="C226" s="315" t="s">
        <v>499</v>
      </c>
      <c r="D226" s="316">
        <v>1</v>
      </c>
      <c r="E226" s="316">
        <v>93</v>
      </c>
    </row>
    <row r="227" spans="1:5" x14ac:dyDescent="0.2">
      <c r="A227" s="441"/>
      <c r="B227" s="438"/>
      <c r="C227" s="315" t="s">
        <v>500</v>
      </c>
      <c r="D227" s="316">
        <v>4</v>
      </c>
      <c r="E227" s="316">
        <v>305</v>
      </c>
    </row>
    <row r="228" spans="1:5" x14ac:dyDescent="0.2">
      <c r="A228" s="441"/>
      <c r="B228" s="438"/>
      <c r="C228" s="315" t="s">
        <v>501</v>
      </c>
      <c r="D228" s="316">
        <v>3</v>
      </c>
      <c r="E228" s="316">
        <v>314</v>
      </c>
    </row>
    <row r="229" spans="1:5" x14ac:dyDescent="0.2">
      <c r="A229" s="441"/>
      <c r="B229" s="438"/>
      <c r="C229" s="315" t="s">
        <v>502</v>
      </c>
      <c r="D229" s="316">
        <v>2</v>
      </c>
      <c r="E229" s="316">
        <v>50</v>
      </c>
    </row>
    <row r="230" spans="1:5" x14ac:dyDescent="0.2">
      <c r="A230" s="441"/>
      <c r="B230" s="438"/>
      <c r="C230" s="315" t="s">
        <v>489</v>
      </c>
      <c r="D230" s="316">
        <v>127</v>
      </c>
      <c r="E230" s="316">
        <v>10400</v>
      </c>
    </row>
    <row r="231" spans="1:5" x14ac:dyDescent="0.2">
      <c r="A231" s="441"/>
      <c r="B231" s="438"/>
      <c r="C231" s="315" t="s">
        <v>328</v>
      </c>
      <c r="D231" s="316">
        <v>9</v>
      </c>
      <c r="E231" s="316">
        <v>1052</v>
      </c>
    </row>
    <row r="232" spans="1:5" x14ac:dyDescent="0.2">
      <c r="A232" s="441"/>
      <c r="B232" s="438"/>
      <c r="C232" s="315" t="s">
        <v>503</v>
      </c>
      <c r="D232" s="316">
        <v>111</v>
      </c>
      <c r="E232" s="316">
        <v>4236</v>
      </c>
    </row>
    <row r="233" spans="1:5" x14ac:dyDescent="0.2">
      <c r="A233" s="441"/>
      <c r="B233" s="438"/>
      <c r="C233" s="315" t="s">
        <v>504</v>
      </c>
      <c r="D233" s="316">
        <v>1</v>
      </c>
      <c r="E233" s="316">
        <v>16</v>
      </c>
    </row>
    <row r="234" spans="1:5" x14ac:dyDescent="0.2">
      <c r="A234" s="441"/>
      <c r="B234" s="438"/>
      <c r="C234" s="315" t="s">
        <v>505</v>
      </c>
      <c r="D234" s="316">
        <v>80</v>
      </c>
      <c r="E234" s="316">
        <v>3490</v>
      </c>
    </row>
    <row r="235" spans="1:5" x14ac:dyDescent="0.2">
      <c r="A235" s="441"/>
      <c r="B235" s="438"/>
      <c r="C235" s="315" t="s">
        <v>506</v>
      </c>
      <c r="D235" s="316">
        <v>10</v>
      </c>
      <c r="E235" s="316">
        <v>104</v>
      </c>
    </row>
    <row r="236" spans="1:5" x14ac:dyDescent="0.2">
      <c r="A236" s="441"/>
      <c r="B236" s="438"/>
      <c r="C236" s="315" t="s">
        <v>507</v>
      </c>
      <c r="D236" s="316">
        <v>20</v>
      </c>
      <c r="E236" s="316">
        <v>379</v>
      </c>
    </row>
    <row r="237" spans="1:5" x14ac:dyDescent="0.2">
      <c r="A237" s="441"/>
      <c r="B237" s="438"/>
      <c r="C237" s="315" t="s">
        <v>508</v>
      </c>
      <c r="D237" s="316">
        <v>130</v>
      </c>
      <c r="E237" s="316">
        <v>4994</v>
      </c>
    </row>
    <row r="238" spans="1:5" x14ac:dyDescent="0.2">
      <c r="A238" s="441"/>
      <c r="B238" s="438"/>
      <c r="C238" s="315" t="s">
        <v>509</v>
      </c>
      <c r="D238" s="316">
        <v>3</v>
      </c>
      <c r="E238" s="316">
        <v>25</v>
      </c>
    </row>
    <row r="239" spans="1:5" x14ac:dyDescent="0.2">
      <c r="A239" s="441"/>
      <c r="B239" s="438"/>
      <c r="C239" s="315" t="s">
        <v>510</v>
      </c>
      <c r="D239" s="316">
        <v>5</v>
      </c>
      <c r="E239" s="316">
        <v>59</v>
      </c>
    </row>
    <row r="240" spans="1:5" x14ac:dyDescent="0.2">
      <c r="A240" s="441"/>
      <c r="B240" s="438"/>
      <c r="C240" s="315" t="s">
        <v>511</v>
      </c>
      <c r="D240" s="316">
        <v>0</v>
      </c>
      <c r="E240" s="316">
        <v>0</v>
      </c>
    </row>
    <row r="241" spans="1:5" x14ac:dyDescent="0.2">
      <c r="A241" s="441"/>
      <c r="B241" s="438"/>
      <c r="C241" s="315" t="s">
        <v>512</v>
      </c>
      <c r="D241" s="316">
        <v>85</v>
      </c>
      <c r="E241" s="316">
        <v>2713</v>
      </c>
    </row>
    <row r="242" spans="1:5" x14ac:dyDescent="0.2">
      <c r="A242" s="441"/>
      <c r="B242" s="438"/>
      <c r="C242" s="315" t="s">
        <v>513</v>
      </c>
      <c r="D242" s="316">
        <v>32</v>
      </c>
      <c r="E242" s="316">
        <v>576</v>
      </c>
    </row>
    <row r="243" spans="1:5" x14ac:dyDescent="0.2">
      <c r="A243" s="441"/>
      <c r="B243" s="438"/>
      <c r="C243" s="315" t="s">
        <v>514</v>
      </c>
      <c r="D243" s="316">
        <v>75</v>
      </c>
      <c r="E243" s="316">
        <v>3988</v>
      </c>
    </row>
    <row r="244" spans="1:5" x14ac:dyDescent="0.2">
      <c r="A244" s="441"/>
      <c r="B244" s="438"/>
      <c r="C244" s="315" t="s">
        <v>515</v>
      </c>
      <c r="D244" s="316">
        <v>2</v>
      </c>
      <c r="E244" s="316">
        <v>32</v>
      </c>
    </row>
    <row r="245" spans="1:5" x14ac:dyDescent="0.2">
      <c r="A245" s="442"/>
      <c r="B245" s="439"/>
      <c r="C245" s="319"/>
      <c r="D245" s="318">
        <f>SUM(D219:D244)</f>
        <v>1104</v>
      </c>
      <c r="E245" s="318">
        <f>SUM(E219:E244)</f>
        <v>45772</v>
      </c>
    </row>
    <row r="246" spans="1:5" x14ac:dyDescent="0.2">
      <c r="A246" s="440">
        <v>32</v>
      </c>
      <c r="B246" s="437" t="s">
        <v>322</v>
      </c>
      <c r="C246" s="315" t="s">
        <v>491</v>
      </c>
      <c r="D246" s="316">
        <v>165</v>
      </c>
      <c r="E246" s="316">
        <v>4781</v>
      </c>
    </row>
    <row r="247" spans="1:5" x14ac:dyDescent="0.2">
      <c r="A247" s="441"/>
      <c r="B247" s="438"/>
      <c r="C247" s="315" t="s">
        <v>492</v>
      </c>
      <c r="D247" s="316">
        <v>123</v>
      </c>
      <c r="E247" s="316">
        <v>8908</v>
      </c>
    </row>
    <row r="248" spans="1:5" x14ac:dyDescent="0.2">
      <c r="A248" s="441"/>
      <c r="B248" s="438"/>
      <c r="C248" s="315" t="s">
        <v>493</v>
      </c>
      <c r="D248" s="316">
        <v>24</v>
      </c>
      <c r="E248" s="316">
        <v>940</v>
      </c>
    </row>
    <row r="249" spans="1:5" x14ac:dyDescent="0.2">
      <c r="A249" s="441"/>
      <c r="B249" s="438"/>
      <c r="C249" s="315" t="s">
        <v>494</v>
      </c>
      <c r="D249" s="316">
        <v>7</v>
      </c>
      <c r="E249" s="316">
        <v>317</v>
      </c>
    </row>
    <row r="250" spans="1:5" x14ac:dyDescent="0.2">
      <c r="A250" s="441"/>
      <c r="B250" s="438"/>
      <c r="C250" s="315" t="s">
        <v>495</v>
      </c>
      <c r="D250" s="316">
        <v>38</v>
      </c>
      <c r="E250" s="316" t="s">
        <v>496</v>
      </c>
    </row>
    <row r="251" spans="1:5" x14ac:dyDescent="0.2">
      <c r="A251" s="441"/>
      <c r="B251" s="438"/>
      <c r="C251" s="315" t="s">
        <v>497</v>
      </c>
      <c r="D251" s="316">
        <v>32</v>
      </c>
      <c r="E251" s="316" t="s">
        <v>496</v>
      </c>
    </row>
    <row r="252" spans="1:5" x14ac:dyDescent="0.2">
      <c r="A252" s="441"/>
      <c r="B252" s="438"/>
      <c r="C252" s="315" t="s">
        <v>498</v>
      </c>
      <c r="D252" s="316">
        <v>27</v>
      </c>
      <c r="E252" s="316">
        <v>1366</v>
      </c>
    </row>
    <row r="253" spans="1:5" x14ac:dyDescent="0.2">
      <c r="A253" s="441"/>
      <c r="B253" s="438"/>
      <c r="C253" s="315" t="s">
        <v>499</v>
      </c>
      <c r="D253" s="316">
        <v>2</v>
      </c>
      <c r="E253" s="316">
        <v>148</v>
      </c>
    </row>
    <row r="254" spans="1:5" x14ac:dyDescent="0.2">
      <c r="A254" s="441"/>
      <c r="B254" s="438"/>
      <c r="C254" s="315" t="s">
        <v>500</v>
      </c>
      <c r="D254" s="316">
        <v>5</v>
      </c>
      <c r="E254" s="316">
        <v>674</v>
      </c>
    </row>
    <row r="255" spans="1:5" x14ac:dyDescent="0.2">
      <c r="A255" s="441"/>
      <c r="B255" s="438"/>
      <c r="C255" s="315" t="s">
        <v>501</v>
      </c>
      <c r="D255" s="316">
        <v>0</v>
      </c>
      <c r="E255" s="316">
        <v>0</v>
      </c>
    </row>
    <row r="256" spans="1:5" x14ac:dyDescent="0.2">
      <c r="A256" s="441"/>
      <c r="B256" s="438"/>
      <c r="C256" s="315" t="s">
        <v>502</v>
      </c>
      <c r="D256" s="316">
        <v>2</v>
      </c>
      <c r="E256" s="316">
        <v>78</v>
      </c>
    </row>
    <row r="257" spans="1:5" x14ac:dyDescent="0.2">
      <c r="A257" s="441"/>
      <c r="B257" s="438"/>
      <c r="C257" s="315" t="s">
        <v>489</v>
      </c>
      <c r="D257" s="316">
        <v>118</v>
      </c>
      <c r="E257" s="316">
        <v>13527</v>
      </c>
    </row>
    <row r="258" spans="1:5" x14ac:dyDescent="0.2">
      <c r="A258" s="441"/>
      <c r="B258" s="438"/>
      <c r="C258" s="315" t="s">
        <v>328</v>
      </c>
      <c r="D258" s="316">
        <v>4</v>
      </c>
      <c r="E258" s="316">
        <v>558</v>
      </c>
    </row>
    <row r="259" spans="1:5" x14ac:dyDescent="0.2">
      <c r="A259" s="441"/>
      <c r="B259" s="438"/>
      <c r="C259" s="315" t="s">
        <v>503</v>
      </c>
      <c r="D259" s="316">
        <v>152</v>
      </c>
      <c r="E259" s="316">
        <v>3937</v>
      </c>
    </row>
    <row r="260" spans="1:5" x14ac:dyDescent="0.2">
      <c r="A260" s="441"/>
      <c r="B260" s="438"/>
      <c r="C260" s="315" t="s">
        <v>504</v>
      </c>
      <c r="D260" s="316">
        <v>5</v>
      </c>
      <c r="E260" s="316">
        <v>179</v>
      </c>
    </row>
    <row r="261" spans="1:5" x14ac:dyDescent="0.2">
      <c r="A261" s="441"/>
      <c r="B261" s="438"/>
      <c r="C261" s="315" t="s">
        <v>505</v>
      </c>
      <c r="D261" s="316">
        <v>57</v>
      </c>
      <c r="E261" s="316">
        <v>2652</v>
      </c>
    </row>
    <row r="262" spans="1:5" x14ac:dyDescent="0.2">
      <c r="A262" s="441"/>
      <c r="B262" s="438"/>
      <c r="C262" s="315" t="s">
        <v>506</v>
      </c>
      <c r="D262" s="316">
        <v>1</v>
      </c>
      <c r="E262" s="316">
        <v>10</v>
      </c>
    </row>
    <row r="263" spans="1:5" x14ac:dyDescent="0.2">
      <c r="A263" s="441"/>
      <c r="B263" s="438"/>
      <c r="C263" s="315" t="s">
        <v>507</v>
      </c>
      <c r="D263" s="316">
        <v>10</v>
      </c>
      <c r="E263" s="316">
        <v>325</v>
      </c>
    </row>
    <row r="264" spans="1:5" x14ac:dyDescent="0.2">
      <c r="A264" s="441"/>
      <c r="B264" s="438"/>
      <c r="C264" s="315" t="s">
        <v>508</v>
      </c>
      <c r="D264" s="316">
        <v>157</v>
      </c>
      <c r="E264" s="316">
        <v>5395</v>
      </c>
    </row>
    <row r="265" spans="1:5" x14ac:dyDescent="0.2">
      <c r="A265" s="441"/>
      <c r="B265" s="438"/>
      <c r="C265" s="315" t="s">
        <v>509</v>
      </c>
      <c r="D265" s="316">
        <v>1</v>
      </c>
      <c r="E265" s="316">
        <v>8</v>
      </c>
    </row>
    <row r="266" spans="1:5" x14ac:dyDescent="0.2">
      <c r="A266" s="441"/>
      <c r="B266" s="438"/>
      <c r="C266" s="315" t="s">
        <v>510</v>
      </c>
      <c r="D266" s="316">
        <v>12</v>
      </c>
      <c r="E266" s="316">
        <v>164</v>
      </c>
    </row>
    <row r="267" spans="1:5" x14ac:dyDescent="0.2">
      <c r="A267" s="441"/>
      <c r="B267" s="438"/>
      <c r="C267" s="315" t="s">
        <v>511</v>
      </c>
      <c r="D267" s="316">
        <v>0</v>
      </c>
      <c r="E267" s="316">
        <v>0</v>
      </c>
    </row>
    <row r="268" spans="1:5" x14ac:dyDescent="0.2">
      <c r="A268" s="441"/>
      <c r="B268" s="438"/>
      <c r="C268" s="315" t="s">
        <v>512</v>
      </c>
      <c r="D268" s="316">
        <v>67</v>
      </c>
      <c r="E268" s="316">
        <v>2079</v>
      </c>
    </row>
    <row r="269" spans="1:5" x14ac:dyDescent="0.2">
      <c r="A269" s="441"/>
      <c r="B269" s="438"/>
      <c r="C269" s="315" t="s">
        <v>513</v>
      </c>
      <c r="D269" s="316">
        <v>28</v>
      </c>
      <c r="E269" s="316">
        <v>708</v>
      </c>
    </row>
    <row r="270" spans="1:5" x14ac:dyDescent="0.2">
      <c r="A270" s="441"/>
      <c r="B270" s="438"/>
      <c r="C270" s="315" t="s">
        <v>514</v>
      </c>
      <c r="D270" s="316">
        <v>67</v>
      </c>
      <c r="E270" s="316">
        <v>3692</v>
      </c>
    </row>
    <row r="271" spans="1:5" x14ac:dyDescent="0.2">
      <c r="A271" s="441"/>
      <c r="B271" s="438"/>
      <c r="C271" s="315" t="s">
        <v>515</v>
      </c>
      <c r="D271" s="316">
        <v>2</v>
      </c>
      <c r="E271" s="316">
        <v>30</v>
      </c>
    </row>
    <row r="272" spans="1:5" x14ac:dyDescent="0.2">
      <c r="A272" s="442"/>
      <c r="B272" s="439"/>
      <c r="C272" s="319"/>
      <c r="D272" s="318">
        <f>SUM(D246:D271)</f>
        <v>1106</v>
      </c>
      <c r="E272" s="318">
        <f>SUM(E246:E271)</f>
        <v>50476</v>
      </c>
    </row>
    <row r="273" spans="1:5" x14ac:dyDescent="0.2">
      <c r="A273" s="440">
        <v>28</v>
      </c>
      <c r="B273" s="437" t="s">
        <v>323</v>
      </c>
      <c r="C273" s="315" t="s">
        <v>491</v>
      </c>
      <c r="D273" s="316">
        <v>80</v>
      </c>
      <c r="E273" s="316">
        <v>2791</v>
      </c>
    </row>
    <row r="274" spans="1:5" x14ac:dyDescent="0.2">
      <c r="A274" s="441"/>
      <c r="B274" s="438"/>
      <c r="C274" s="315" t="s">
        <v>492</v>
      </c>
      <c r="D274" s="316">
        <v>80</v>
      </c>
      <c r="E274" s="316">
        <v>4777</v>
      </c>
    </row>
    <row r="275" spans="1:5" x14ac:dyDescent="0.2">
      <c r="A275" s="441"/>
      <c r="B275" s="438"/>
      <c r="C275" s="315" t="s">
        <v>493</v>
      </c>
      <c r="D275" s="316">
        <v>26</v>
      </c>
      <c r="E275" s="316">
        <v>1087</v>
      </c>
    </row>
    <row r="276" spans="1:5" x14ac:dyDescent="0.2">
      <c r="A276" s="441"/>
      <c r="B276" s="438"/>
      <c r="C276" s="315" t="s">
        <v>494</v>
      </c>
      <c r="D276" s="316">
        <v>8</v>
      </c>
      <c r="E276" s="316">
        <v>220</v>
      </c>
    </row>
    <row r="277" spans="1:5" x14ac:dyDescent="0.2">
      <c r="A277" s="441"/>
      <c r="B277" s="438"/>
      <c r="C277" s="315" t="s">
        <v>495</v>
      </c>
      <c r="D277" s="316">
        <v>19</v>
      </c>
      <c r="E277" s="316" t="s">
        <v>496</v>
      </c>
    </row>
    <row r="278" spans="1:5" x14ac:dyDescent="0.2">
      <c r="A278" s="441"/>
      <c r="B278" s="438"/>
      <c r="C278" s="315" t="s">
        <v>497</v>
      </c>
      <c r="D278" s="316">
        <v>17</v>
      </c>
      <c r="E278" s="316" t="s">
        <v>496</v>
      </c>
    </row>
    <row r="279" spans="1:5" x14ac:dyDescent="0.2">
      <c r="A279" s="441"/>
      <c r="B279" s="438"/>
      <c r="C279" s="315" t="s">
        <v>498</v>
      </c>
      <c r="D279" s="316">
        <v>11</v>
      </c>
      <c r="E279" s="316">
        <v>317</v>
      </c>
    </row>
    <row r="280" spans="1:5" x14ac:dyDescent="0.2">
      <c r="A280" s="441"/>
      <c r="B280" s="438"/>
      <c r="C280" s="315" t="s">
        <v>499</v>
      </c>
      <c r="D280" s="316">
        <v>1</v>
      </c>
      <c r="E280" s="316">
        <v>53</v>
      </c>
    </row>
    <row r="281" spans="1:5" x14ac:dyDescent="0.2">
      <c r="A281" s="441"/>
      <c r="B281" s="438"/>
      <c r="C281" s="315" t="s">
        <v>500</v>
      </c>
      <c r="D281" s="316">
        <v>6</v>
      </c>
      <c r="E281" s="316">
        <v>311</v>
      </c>
    </row>
    <row r="282" spans="1:5" x14ac:dyDescent="0.2">
      <c r="A282" s="441"/>
      <c r="B282" s="438"/>
      <c r="C282" s="315" t="s">
        <v>501</v>
      </c>
      <c r="D282" s="316">
        <v>0</v>
      </c>
      <c r="E282" s="316">
        <v>0</v>
      </c>
    </row>
    <row r="283" spans="1:5" x14ac:dyDescent="0.2">
      <c r="A283" s="441"/>
      <c r="B283" s="438"/>
      <c r="C283" s="315" t="s">
        <v>502</v>
      </c>
      <c r="D283" s="316">
        <v>2</v>
      </c>
      <c r="E283" s="316">
        <v>49</v>
      </c>
    </row>
    <row r="284" spans="1:5" x14ac:dyDescent="0.2">
      <c r="A284" s="441"/>
      <c r="B284" s="438"/>
      <c r="C284" s="315" t="s">
        <v>489</v>
      </c>
      <c r="D284" s="316">
        <v>79</v>
      </c>
      <c r="E284" s="316">
        <v>7260</v>
      </c>
    </row>
    <row r="285" spans="1:5" x14ac:dyDescent="0.2">
      <c r="A285" s="441"/>
      <c r="B285" s="438"/>
      <c r="C285" s="315" t="s">
        <v>328</v>
      </c>
      <c r="D285" s="316">
        <v>3</v>
      </c>
      <c r="E285" s="316">
        <v>333</v>
      </c>
    </row>
    <row r="286" spans="1:5" x14ac:dyDescent="0.2">
      <c r="A286" s="441"/>
      <c r="B286" s="438"/>
      <c r="C286" s="315" t="s">
        <v>503</v>
      </c>
      <c r="D286" s="316">
        <v>65</v>
      </c>
      <c r="E286" s="316">
        <v>2643</v>
      </c>
    </row>
    <row r="287" spans="1:5" x14ac:dyDescent="0.2">
      <c r="A287" s="441"/>
      <c r="B287" s="438"/>
      <c r="C287" s="315" t="s">
        <v>504</v>
      </c>
      <c r="D287" s="316">
        <v>2</v>
      </c>
      <c r="E287" s="316">
        <v>158</v>
      </c>
    </row>
    <row r="288" spans="1:5" x14ac:dyDescent="0.2">
      <c r="A288" s="441"/>
      <c r="B288" s="438"/>
      <c r="C288" s="315" t="s">
        <v>505</v>
      </c>
      <c r="D288" s="316">
        <v>43</v>
      </c>
      <c r="E288" s="316">
        <v>1592</v>
      </c>
    </row>
    <row r="289" spans="1:5" x14ac:dyDescent="0.2">
      <c r="A289" s="441"/>
      <c r="B289" s="438"/>
      <c r="C289" s="315" t="s">
        <v>506</v>
      </c>
      <c r="D289" s="316">
        <v>11</v>
      </c>
      <c r="E289" s="316">
        <v>189</v>
      </c>
    </row>
    <row r="290" spans="1:5" x14ac:dyDescent="0.2">
      <c r="A290" s="441"/>
      <c r="B290" s="438"/>
      <c r="C290" s="315" t="s">
        <v>507</v>
      </c>
      <c r="D290" s="316">
        <v>13</v>
      </c>
      <c r="E290" s="316">
        <v>322</v>
      </c>
    </row>
    <row r="291" spans="1:5" x14ac:dyDescent="0.2">
      <c r="A291" s="441"/>
      <c r="B291" s="438"/>
      <c r="C291" s="315" t="s">
        <v>508</v>
      </c>
      <c r="D291" s="316">
        <v>92</v>
      </c>
      <c r="E291" s="316">
        <v>3329</v>
      </c>
    </row>
    <row r="292" spans="1:5" x14ac:dyDescent="0.2">
      <c r="A292" s="441"/>
      <c r="B292" s="438"/>
      <c r="C292" s="315" t="s">
        <v>509</v>
      </c>
      <c r="D292" s="316">
        <v>0</v>
      </c>
      <c r="E292" s="316">
        <v>0</v>
      </c>
    </row>
    <row r="293" spans="1:5" x14ac:dyDescent="0.2">
      <c r="A293" s="441"/>
      <c r="B293" s="438"/>
      <c r="C293" s="315" t="s">
        <v>510</v>
      </c>
      <c r="D293" s="316">
        <v>2</v>
      </c>
      <c r="E293" s="316">
        <v>28</v>
      </c>
    </row>
    <row r="294" spans="1:5" x14ac:dyDescent="0.2">
      <c r="A294" s="441"/>
      <c r="B294" s="438"/>
      <c r="C294" s="315" t="s">
        <v>511</v>
      </c>
      <c r="D294" s="316">
        <v>0</v>
      </c>
      <c r="E294" s="316">
        <v>0</v>
      </c>
    </row>
    <row r="295" spans="1:5" x14ac:dyDescent="0.2">
      <c r="A295" s="441"/>
      <c r="B295" s="438"/>
      <c r="C295" s="315" t="s">
        <v>512</v>
      </c>
      <c r="D295" s="316">
        <v>46</v>
      </c>
      <c r="E295" s="316">
        <v>1310</v>
      </c>
    </row>
    <row r="296" spans="1:5" x14ac:dyDescent="0.2">
      <c r="A296" s="441"/>
      <c r="B296" s="438"/>
      <c r="C296" s="315" t="s">
        <v>513</v>
      </c>
      <c r="D296" s="316">
        <v>16</v>
      </c>
      <c r="E296" s="316">
        <v>361</v>
      </c>
    </row>
    <row r="297" spans="1:5" x14ac:dyDescent="0.2">
      <c r="A297" s="441"/>
      <c r="B297" s="438"/>
      <c r="C297" s="315" t="s">
        <v>514</v>
      </c>
      <c r="D297" s="316">
        <v>42</v>
      </c>
      <c r="E297" s="316">
        <v>2090</v>
      </c>
    </row>
    <row r="298" spans="1:5" x14ac:dyDescent="0.2">
      <c r="A298" s="441"/>
      <c r="B298" s="438"/>
      <c r="C298" s="315" t="s">
        <v>515</v>
      </c>
      <c r="D298" s="316">
        <v>2</v>
      </c>
      <c r="E298" s="316">
        <v>21</v>
      </c>
    </row>
    <row r="299" spans="1:5" x14ac:dyDescent="0.2">
      <c r="A299" s="442"/>
      <c r="B299" s="439"/>
      <c r="C299" s="319"/>
      <c r="D299" s="318">
        <f>SUM(D273:D298)</f>
        <v>666</v>
      </c>
      <c r="E299" s="318">
        <f>SUM(E273:E298)</f>
        <v>29241</v>
      </c>
    </row>
    <row r="300" spans="1:5" x14ac:dyDescent="0.2">
      <c r="A300" s="440">
        <v>52</v>
      </c>
      <c r="B300" s="437" t="s">
        <v>101</v>
      </c>
      <c r="C300" s="315" t="s">
        <v>491</v>
      </c>
      <c r="D300" s="316">
        <v>99</v>
      </c>
      <c r="E300" s="316">
        <v>3615</v>
      </c>
    </row>
    <row r="301" spans="1:5" x14ac:dyDescent="0.2">
      <c r="A301" s="441"/>
      <c r="B301" s="438"/>
      <c r="C301" s="315" t="s">
        <v>492</v>
      </c>
      <c r="D301" s="316">
        <v>61</v>
      </c>
      <c r="E301" s="316">
        <v>3541</v>
      </c>
    </row>
    <row r="302" spans="1:5" x14ac:dyDescent="0.2">
      <c r="A302" s="441"/>
      <c r="B302" s="438"/>
      <c r="C302" s="315" t="s">
        <v>493</v>
      </c>
      <c r="D302" s="316">
        <v>21</v>
      </c>
      <c r="E302" s="316">
        <v>775</v>
      </c>
    </row>
    <row r="303" spans="1:5" x14ac:dyDescent="0.2">
      <c r="A303" s="441"/>
      <c r="B303" s="438"/>
      <c r="C303" s="315" t="s">
        <v>494</v>
      </c>
      <c r="D303" s="316">
        <v>13</v>
      </c>
      <c r="E303" s="316">
        <v>272</v>
      </c>
    </row>
    <row r="304" spans="1:5" x14ac:dyDescent="0.2">
      <c r="A304" s="441"/>
      <c r="B304" s="438"/>
      <c r="C304" s="315" t="s">
        <v>495</v>
      </c>
      <c r="D304" s="316">
        <v>6</v>
      </c>
      <c r="E304" s="316" t="s">
        <v>496</v>
      </c>
    </row>
    <row r="305" spans="1:5" x14ac:dyDescent="0.2">
      <c r="A305" s="441"/>
      <c r="B305" s="438"/>
      <c r="C305" s="315" t="s">
        <v>497</v>
      </c>
      <c r="D305" s="316">
        <v>12</v>
      </c>
      <c r="E305" s="316" t="s">
        <v>496</v>
      </c>
    </row>
    <row r="306" spans="1:5" x14ac:dyDescent="0.2">
      <c r="A306" s="441"/>
      <c r="B306" s="438"/>
      <c r="C306" s="315" t="s">
        <v>498</v>
      </c>
      <c r="D306" s="316">
        <v>9</v>
      </c>
      <c r="E306" s="316">
        <v>469</v>
      </c>
    </row>
    <row r="307" spans="1:5" x14ac:dyDescent="0.2">
      <c r="A307" s="441"/>
      <c r="B307" s="438"/>
      <c r="C307" s="315" t="s">
        <v>499</v>
      </c>
      <c r="D307" s="316">
        <v>3</v>
      </c>
      <c r="E307" s="316">
        <v>187</v>
      </c>
    </row>
    <row r="308" spans="1:5" x14ac:dyDescent="0.2">
      <c r="A308" s="441"/>
      <c r="B308" s="438"/>
      <c r="C308" s="315" t="s">
        <v>500</v>
      </c>
      <c r="D308" s="316">
        <v>3</v>
      </c>
      <c r="E308" s="316">
        <v>142</v>
      </c>
    </row>
    <row r="309" spans="1:5" x14ac:dyDescent="0.2">
      <c r="A309" s="441"/>
      <c r="B309" s="438"/>
      <c r="C309" s="315" t="s">
        <v>501</v>
      </c>
      <c r="D309" s="316">
        <v>0</v>
      </c>
      <c r="E309" s="316">
        <v>0</v>
      </c>
    </row>
    <row r="310" spans="1:5" x14ac:dyDescent="0.2">
      <c r="A310" s="441"/>
      <c r="B310" s="438"/>
      <c r="C310" s="315" t="s">
        <v>502</v>
      </c>
      <c r="D310" s="316">
        <v>3</v>
      </c>
      <c r="E310" s="316">
        <v>42</v>
      </c>
    </row>
    <row r="311" spans="1:5" x14ac:dyDescent="0.2">
      <c r="A311" s="441"/>
      <c r="B311" s="438"/>
      <c r="C311" s="315" t="s">
        <v>489</v>
      </c>
      <c r="D311" s="316">
        <v>86</v>
      </c>
      <c r="E311" s="316">
        <v>6642</v>
      </c>
    </row>
    <row r="312" spans="1:5" x14ac:dyDescent="0.2">
      <c r="A312" s="441"/>
      <c r="B312" s="438"/>
      <c r="C312" s="315" t="s">
        <v>328</v>
      </c>
      <c r="D312" s="316">
        <v>4</v>
      </c>
      <c r="E312" s="316">
        <v>327</v>
      </c>
    </row>
    <row r="313" spans="1:5" x14ac:dyDescent="0.2">
      <c r="A313" s="441"/>
      <c r="B313" s="438"/>
      <c r="C313" s="315" t="s">
        <v>503</v>
      </c>
      <c r="D313" s="316">
        <v>95</v>
      </c>
      <c r="E313" s="316">
        <v>1986</v>
      </c>
    </row>
    <row r="314" spans="1:5" x14ac:dyDescent="0.2">
      <c r="A314" s="441"/>
      <c r="B314" s="438"/>
      <c r="C314" s="315" t="s">
        <v>504</v>
      </c>
      <c r="D314" s="316">
        <v>6</v>
      </c>
      <c r="E314" s="316">
        <v>320</v>
      </c>
    </row>
    <row r="315" spans="1:5" x14ac:dyDescent="0.2">
      <c r="A315" s="441"/>
      <c r="B315" s="438"/>
      <c r="C315" s="315" t="s">
        <v>505</v>
      </c>
      <c r="D315" s="316">
        <v>45</v>
      </c>
      <c r="E315" s="316">
        <v>1823</v>
      </c>
    </row>
    <row r="316" spans="1:5" x14ac:dyDescent="0.2">
      <c r="A316" s="441"/>
      <c r="B316" s="438"/>
      <c r="C316" s="315" t="s">
        <v>506</v>
      </c>
      <c r="D316" s="316">
        <v>4</v>
      </c>
      <c r="E316" s="316">
        <v>62</v>
      </c>
    </row>
    <row r="317" spans="1:5" x14ac:dyDescent="0.2">
      <c r="A317" s="441"/>
      <c r="B317" s="438"/>
      <c r="C317" s="315" t="s">
        <v>507</v>
      </c>
      <c r="D317" s="316">
        <v>6</v>
      </c>
      <c r="E317" s="316">
        <v>224</v>
      </c>
    </row>
    <row r="318" spans="1:5" x14ac:dyDescent="0.2">
      <c r="A318" s="441"/>
      <c r="B318" s="438"/>
      <c r="C318" s="315" t="s">
        <v>508</v>
      </c>
      <c r="D318" s="316">
        <v>163</v>
      </c>
      <c r="E318" s="316">
        <v>3671</v>
      </c>
    </row>
    <row r="319" spans="1:5" x14ac:dyDescent="0.2">
      <c r="A319" s="441"/>
      <c r="B319" s="438"/>
      <c r="C319" s="315" t="s">
        <v>509</v>
      </c>
      <c r="D319" s="316">
        <v>2</v>
      </c>
      <c r="E319" s="316">
        <v>20</v>
      </c>
    </row>
    <row r="320" spans="1:5" x14ac:dyDescent="0.2">
      <c r="A320" s="441"/>
      <c r="B320" s="438"/>
      <c r="C320" s="315" t="s">
        <v>510</v>
      </c>
      <c r="D320" s="316">
        <v>3</v>
      </c>
      <c r="E320" s="316">
        <v>20</v>
      </c>
    </row>
    <row r="321" spans="1:5" x14ac:dyDescent="0.2">
      <c r="A321" s="441"/>
      <c r="B321" s="438"/>
      <c r="C321" s="315" t="s">
        <v>511</v>
      </c>
      <c r="D321" s="316">
        <v>0</v>
      </c>
      <c r="E321" s="316">
        <v>0</v>
      </c>
    </row>
    <row r="322" spans="1:5" x14ac:dyDescent="0.2">
      <c r="A322" s="441"/>
      <c r="B322" s="438"/>
      <c r="C322" s="315" t="s">
        <v>512</v>
      </c>
      <c r="D322" s="316">
        <v>60</v>
      </c>
      <c r="E322" s="316">
        <v>1606</v>
      </c>
    </row>
    <row r="323" spans="1:5" x14ac:dyDescent="0.2">
      <c r="A323" s="441"/>
      <c r="B323" s="438"/>
      <c r="C323" s="315" t="s">
        <v>513</v>
      </c>
      <c r="D323" s="316">
        <v>19</v>
      </c>
      <c r="E323" s="316">
        <v>508</v>
      </c>
    </row>
    <row r="324" spans="1:5" x14ac:dyDescent="0.2">
      <c r="A324" s="441"/>
      <c r="B324" s="438"/>
      <c r="C324" s="315" t="s">
        <v>514</v>
      </c>
      <c r="D324" s="316">
        <v>86</v>
      </c>
      <c r="E324" s="316">
        <v>2249</v>
      </c>
    </row>
    <row r="325" spans="1:5" x14ac:dyDescent="0.2">
      <c r="A325" s="441"/>
      <c r="B325" s="438"/>
      <c r="C325" s="315" t="s">
        <v>515</v>
      </c>
      <c r="D325" s="316">
        <v>2</v>
      </c>
      <c r="E325" s="316">
        <v>66</v>
      </c>
    </row>
    <row r="326" spans="1:5" x14ac:dyDescent="0.2">
      <c r="A326" s="442"/>
      <c r="B326" s="439"/>
      <c r="C326" s="319"/>
      <c r="D326" s="318">
        <f>SUM(D300:D325)</f>
        <v>811</v>
      </c>
      <c r="E326" s="318">
        <f>SUM(E300:E325)</f>
        <v>28567</v>
      </c>
    </row>
    <row r="327" spans="1:5" x14ac:dyDescent="0.2">
      <c r="A327" s="440">
        <v>93</v>
      </c>
      <c r="B327" s="437" t="s">
        <v>324</v>
      </c>
      <c r="C327" s="315" t="s">
        <v>491</v>
      </c>
      <c r="D327" s="316">
        <v>107</v>
      </c>
      <c r="E327" s="316">
        <v>3297</v>
      </c>
    </row>
    <row r="328" spans="1:5" x14ac:dyDescent="0.2">
      <c r="A328" s="441"/>
      <c r="B328" s="438"/>
      <c r="C328" s="315" t="s">
        <v>492</v>
      </c>
      <c r="D328" s="316">
        <v>82</v>
      </c>
      <c r="E328" s="316">
        <v>4127</v>
      </c>
    </row>
    <row r="329" spans="1:5" x14ac:dyDescent="0.2">
      <c r="A329" s="441"/>
      <c r="B329" s="438"/>
      <c r="C329" s="315" t="s">
        <v>493</v>
      </c>
      <c r="D329" s="316">
        <v>24</v>
      </c>
      <c r="E329" s="316">
        <v>774</v>
      </c>
    </row>
    <row r="330" spans="1:5" x14ac:dyDescent="0.2">
      <c r="A330" s="441"/>
      <c r="B330" s="438"/>
      <c r="C330" s="315" t="s">
        <v>494</v>
      </c>
      <c r="D330" s="316">
        <v>21</v>
      </c>
      <c r="E330" s="316">
        <v>570</v>
      </c>
    </row>
    <row r="331" spans="1:5" x14ac:dyDescent="0.2">
      <c r="A331" s="441"/>
      <c r="B331" s="438"/>
      <c r="C331" s="315" t="s">
        <v>495</v>
      </c>
      <c r="D331" s="316">
        <v>25</v>
      </c>
      <c r="E331" s="316" t="s">
        <v>496</v>
      </c>
    </row>
    <row r="332" spans="1:5" x14ac:dyDescent="0.2">
      <c r="A332" s="441"/>
      <c r="B332" s="438"/>
      <c r="C332" s="315" t="s">
        <v>497</v>
      </c>
      <c r="D332" s="316">
        <v>28</v>
      </c>
      <c r="E332" s="316" t="s">
        <v>496</v>
      </c>
    </row>
    <row r="333" spans="1:5" x14ac:dyDescent="0.2">
      <c r="A333" s="441"/>
      <c r="B333" s="438"/>
      <c r="C333" s="315" t="s">
        <v>498</v>
      </c>
      <c r="D333" s="316">
        <v>3</v>
      </c>
      <c r="E333" s="316">
        <v>194</v>
      </c>
    </row>
    <row r="334" spans="1:5" x14ac:dyDescent="0.2">
      <c r="A334" s="441"/>
      <c r="B334" s="438"/>
      <c r="C334" s="315" t="s">
        <v>499</v>
      </c>
      <c r="D334" s="316">
        <v>2</v>
      </c>
      <c r="E334" s="316">
        <v>169</v>
      </c>
    </row>
    <row r="335" spans="1:5" x14ac:dyDescent="0.2">
      <c r="A335" s="441"/>
      <c r="B335" s="438"/>
      <c r="C335" s="315" t="s">
        <v>500</v>
      </c>
      <c r="D335" s="316">
        <v>6</v>
      </c>
      <c r="E335" s="316">
        <v>266</v>
      </c>
    </row>
    <row r="336" spans="1:5" x14ac:dyDescent="0.2">
      <c r="A336" s="441"/>
      <c r="B336" s="438"/>
      <c r="C336" s="315" t="s">
        <v>501</v>
      </c>
      <c r="D336" s="316">
        <v>0</v>
      </c>
      <c r="E336" s="316">
        <v>0</v>
      </c>
    </row>
    <row r="337" spans="1:5" x14ac:dyDescent="0.2">
      <c r="A337" s="441"/>
      <c r="B337" s="438"/>
      <c r="C337" s="315" t="s">
        <v>502</v>
      </c>
      <c r="D337" s="316">
        <v>4</v>
      </c>
      <c r="E337" s="316">
        <v>102</v>
      </c>
    </row>
    <row r="338" spans="1:5" x14ac:dyDescent="0.2">
      <c r="A338" s="441"/>
      <c r="B338" s="438"/>
      <c r="C338" s="315" t="s">
        <v>489</v>
      </c>
      <c r="D338" s="316">
        <v>94</v>
      </c>
      <c r="E338" s="316">
        <v>7539</v>
      </c>
    </row>
    <row r="339" spans="1:5" x14ac:dyDescent="0.2">
      <c r="A339" s="441"/>
      <c r="B339" s="438"/>
      <c r="C339" s="315" t="s">
        <v>328</v>
      </c>
      <c r="D339" s="316">
        <v>9</v>
      </c>
      <c r="E339" s="316">
        <v>764</v>
      </c>
    </row>
    <row r="340" spans="1:5" x14ac:dyDescent="0.2">
      <c r="A340" s="441"/>
      <c r="B340" s="438"/>
      <c r="C340" s="315" t="s">
        <v>503</v>
      </c>
      <c r="D340" s="316">
        <v>57</v>
      </c>
      <c r="E340" s="316">
        <v>1921</v>
      </c>
    </row>
    <row r="341" spans="1:5" x14ac:dyDescent="0.2">
      <c r="A341" s="441"/>
      <c r="B341" s="438"/>
      <c r="C341" s="315" t="s">
        <v>504</v>
      </c>
      <c r="D341" s="316">
        <v>7</v>
      </c>
      <c r="E341" s="316">
        <v>424</v>
      </c>
    </row>
    <row r="342" spans="1:5" x14ac:dyDescent="0.2">
      <c r="A342" s="441"/>
      <c r="B342" s="438"/>
      <c r="C342" s="315" t="s">
        <v>505</v>
      </c>
      <c r="D342" s="316">
        <v>44</v>
      </c>
      <c r="E342" s="316">
        <v>1714</v>
      </c>
    </row>
    <row r="343" spans="1:5" x14ac:dyDescent="0.2">
      <c r="A343" s="441"/>
      <c r="B343" s="438"/>
      <c r="C343" s="315" t="s">
        <v>506</v>
      </c>
      <c r="D343" s="316">
        <v>4</v>
      </c>
      <c r="E343" s="316">
        <v>58</v>
      </c>
    </row>
    <row r="344" spans="1:5" x14ac:dyDescent="0.2">
      <c r="A344" s="441"/>
      <c r="B344" s="438"/>
      <c r="C344" s="315" t="s">
        <v>507</v>
      </c>
      <c r="D344" s="316">
        <v>3</v>
      </c>
      <c r="E344" s="316">
        <v>57</v>
      </c>
    </row>
    <row r="345" spans="1:5" x14ac:dyDescent="0.2">
      <c r="A345" s="441"/>
      <c r="B345" s="438"/>
      <c r="C345" s="315" t="s">
        <v>508</v>
      </c>
      <c r="D345" s="316">
        <v>92</v>
      </c>
      <c r="E345" s="316">
        <v>3075</v>
      </c>
    </row>
    <row r="346" spans="1:5" x14ac:dyDescent="0.2">
      <c r="A346" s="441"/>
      <c r="B346" s="438"/>
      <c r="C346" s="315" t="s">
        <v>509</v>
      </c>
      <c r="D346" s="316">
        <v>2</v>
      </c>
      <c r="E346" s="316">
        <v>14</v>
      </c>
    </row>
    <row r="347" spans="1:5" x14ac:dyDescent="0.2">
      <c r="A347" s="441"/>
      <c r="B347" s="438"/>
      <c r="C347" s="315" t="s">
        <v>510</v>
      </c>
      <c r="D347" s="316">
        <v>1</v>
      </c>
      <c r="E347" s="316">
        <v>14</v>
      </c>
    </row>
    <row r="348" spans="1:5" x14ac:dyDescent="0.2">
      <c r="A348" s="441"/>
      <c r="B348" s="438"/>
      <c r="C348" s="315" t="s">
        <v>511</v>
      </c>
      <c r="D348" s="316">
        <v>0</v>
      </c>
      <c r="E348" s="316">
        <v>0</v>
      </c>
    </row>
    <row r="349" spans="1:5" x14ac:dyDescent="0.2">
      <c r="A349" s="441"/>
      <c r="B349" s="438"/>
      <c r="C349" s="315" t="s">
        <v>512</v>
      </c>
      <c r="D349" s="316">
        <v>63</v>
      </c>
      <c r="E349" s="316">
        <v>1750</v>
      </c>
    </row>
    <row r="350" spans="1:5" x14ac:dyDescent="0.2">
      <c r="A350" s="441"/>
      <c r="B350" s="438"/>
      <c r="C350" s="315" t="s">
        <v>513</v>
      </c>
      <c r="D350" s="316">
        <v>33</v>
      </c>
      <c r="E350" s="316">
        <v>763</v>
      </c>
    </row>
    <row r="351" spans="1:5" x14ac:dyDescent="0.2">
      <c r="A351" s="441"/>
      <c r="B351" s="438"/>
      <c r="C351" s="315" t="s">
        <v>514</v>
      </c>
      <c r="D351" s="316">
        <v>58</v>
      </c>
      <c r="E351" s="316">
        <v>2269</v>
      </c>
    </row>
    <row r="352" spans="1:5" x14ac:dyDescent="0.2">
      <c r="A352" s="441"/>
      <c r="B352" s="438"/>
      <c r="C352" s="315" t="s">
        <v>515</v>
      </c>
      <c r="D352" s="316">
        <v>2</v>
      </c>
      <c r="E352" s="316">
        <v>58</v>
      </c>
    </row>
    <row r="353" spans="1:5" x14ac:dyDescent="0.2">
      <c r="A353" s="442"/>
      <c r="B353" s="439"/>
      <c r="C353" s="319"/>
      <c r="D353" s="318">
        <f>SUM(D327:D352)</f>
        <v>771</v>
      </c>
      <c r="E353" s="318">
        <f>SUM(E327:E352)</f>
        <v>29919</v>
      </c>
    </row>
    <row r="354" spans="1:5" x14ac:dyDescent="0.2">
      <c r="A354" s="440"/>
      <c r="B354" s="437" t="s">
        <v>145</v>
      </c>
      <c r="C354" s="315" t="s">
        <v>491</v>
      </c>
      <c r="D354" s="316">
        <v>1522</v>
      </c>
      <c r="E354" s="316">
        <v>47744</v>
      </c>
    </row>
    <row r="355" spans="1:5" x14ac:dyDescent="0.2">
      <c r="A355" s="441"/>
      <c r="B355" s="438"/>
      <c r="C355" s="315" t="s">
        <v>492</v>
      </c>
      <c r="D355" s="316">
        <v>1177</v>
      </c>
      <c r="E355" s="316">
        <v>66956</v>
      </c>
    </row>
    <row r="356" spans="1:5" x14ac:dyDescent="0.2">
      <c r="A356" s="441"/>
      <c r="B356" s="438"/>
      <c r="C356" s="315" t="s">
        <v>493</v>
      </c>
      <c r="D356" s="316">
        <v>405</v>
      </c>
      <c r="E356" s="316">
        <v>15398</v>
      </c>
    </row>
    <row r="357" spans="1:5" x14ac:dyDescent="0.2">
      <c r="A357" s="441"/>
      <c r="B357" s="438"/>
      <c r="C357" s="315" t="s">
        <v>494</v>
      </c>
      <c r="D357" s="316">
        <v>193</v>
      </c>
      <c r="E357" s="316">
        <v>5415</v>
      </c>
    </row>
    <row r="358" spans="1:5" x14ac:dyDescent="0.2">
      <c r="A358" s="441"/>
      <c r="B358" s="438"/>
      <c r="C358" s="315" t="s">
        <v>495</v>
      </c>
      <c r="D358" s="316">
        <v>375</v>
      </c>
      <c r="E358" s="316" t="s">
        <v>496</v>
      </c>
    </row>
    <row r="359" spans="1:5" x14ac:dyDescent="0.2">
      <c r="A359" s="441"/>
      <c r="B359" s="438"/>
      <c r="C359" s="315" t="s">
        <v>497</v>
      </c>
      <c r="D359" s="316">
        <v>276</v>
      </c>
      <c r="E359" s="316" t="s">
        <v>496</v>
      </c>
    </row>
    <row r="360" spans="1:5" x14ac:dyDescent="0.2">
      <c r="A360" s="441"/>
      <c r="B360" s="438"/>
      <c r="C360" s="315" t="s">
        <v>498</v>
      </c>
      <c r="D360" s="316">
        <v>132</v>
      </c>
      <c r="E360" s="316">
        <v>7283</v>
      </c>
    </row>
    <row r="361" spans="1:5" x14ac:dyDescent="0.2">
      <c r="A361" s="441"/>
      <c r="B361" s="438"/>
      <c r="C361" s="315" t="s">
        <v>499</v>
      </c>
      <c r="D361" s="316">
        <v>27</v>
      </c>
      <c r="E361" s="316">
        <v>1525</v>
      </c>
    </row>
    <row r="362" spans="1:5" x14ac:dyDescent="0.2">
      <c r="A362" s="441"/>
      <c r="B362" s="438"/>
      <c r="C362" s="315" t="s">
        <v>500</v>
      </c>
      <c r="D362" s="316">
        <v>72</v>
      </c>
      <c r="E362" s="316">
        <v>5094</v>
      </c>
    </row>
    <row r="363" spans="1:5" x14ac:dyDescent="0.2">
      <c r="A363" s="441"/>
      <c r="B363" s="438"/>
      <c r="C363" s="315" t="s">
        <v>501</v>
      </c>
      <c r="D363" s="316">
        <v>11</v>
      </c>
      <c r="E363" s="316">
        <v>614</v>
      </c>
    </row>
    <row r="364" spans="1:5" x14ac:dyDescent="0.2">
      <c r="A364" s="441"/>
      <c r="B364" s="438"/>
      <c r="C364" s="315" t="s">
        <v>502</v>
      </c>
      <c r="D364" s="316">
        <v>32</v>
      </c>
      <c r="E364" s="316">
        <v>677</v>
      </c>
    </row>
    <row r="365" spans="1:5" x14ac:dyDescent="0.2">
      <c r="A365" s="441"/>
      <c r="B365" s="438"/>
      <c r="C365" s="315" t="s">
        <v>489</v>
      </c>
      <c r="D365" s="316">
        <v>1387</v>
      </c>
      <c r="E365" s="316">
        <v>117033</v>
      </c>
    </row>
    <row r="366" spans="1:5" x14ac:dyDescent="0.2">
      <c r="A366" s="441"/>
      <c r="B366" s="438"/>
      <c r="C366" s="315" t="s">
        <v>328</v>
      </c>
      <c r="D366" s="316">
        <v>88</v>
      </c>
      <c r="E366" s="316">
        <v>9712</v>
      </c>
    </row>
    <row r="367" spans="1:5" x14ac:dyDescent="0.2">
      <c r="A367" s="441"/>
      <c r="B367" s="438"/>
      <c r="C367" s="315" t="s">
        <v>503</v>
      </c>
      <c r="D367" s="316">
        <v>1229</v>
      </c>
      <c r="E367" s="316">
        <v>38871</v>
      </c>
    </row>
    <row r="368" spans="1:5" x14ac:dyDescent="0.2">
      <c r="A368" s="441"/>
      <c r="B368" s="438"/>
      <c r="C368" s="315" t="s">
        <v>504</v>
      </c>
      <c r="D368" s="316">
        <v>81</v>
      </c>
      <c r="E368" s="316">
        <v>3313</v>
      </c>
    </row>
    <row r="369" spans="1:5" x14ac:dyDescent="0.2">
      <c r="A369" s="441"/>
      <c r="B369" s="438"/>
      <c r="C369" s="315" t="s">
        <v>505</v>
      </c>
      <c r="D369" s="316">
        <v>649</v>
      </c>
      <c r="E369" s="316">
        <v>27032</v>
      </c>
    </row>
    <row r="370" spans="1:5" x14ac:dyDescent="0.2">
      <c r="A370" s="441"/>
      <c r="B370" s="438"/>
      <c r="C370" s="315" t="s">
        <v>506</v>
      </c>
      <c r="D370" s="316">
        <v>78</v>
      </c>
      <c r="E370" s="316">
        <v>1389</v>
      </c>
    </row>
    <row r="371" spans="1:5" x14ac:dyDescent="0.2">
      <c r="A371" s="441"/>
      <c r="B371" s="438"/>
      <c r="C371" s="315" t="s">
        <v>507</v>
      </c>
      <c r="D371" s="316">
        <v>142</v>
      </c>
      <c r="E371" s="316">
        <v>3799</v>
      </c>
    </row>
    <row r="372" spans="1:5" x14ac:dyDescent="0.2">
      <c r="A372" s="441"/>
      <c r="B372" s="438"/>
      <c r="C372" s="315" t="s">
        <v>508</v>
      </c>
      <c r="D372" s="316">
        <v>1589</v>
      </c>
      <c r="E372" s="316">
        <v>49236</v>
      </c>
    </row>
    <row r="373" spans="1:5" x14ac:dyDescent="0.2">
      <c r="A373" s="441"/>
      <c r="B373" s="438"/>
      <c r="C373" s="315" t="s">
        <v>509</v>
      </c>
      <c r="D373" s="316">
        <v>16</v>
      </c>
      <c r="E373" s="316">
        <v>209</v>
      </c>
    </row>
    <row r="374" spans="1:5" x14ac:dyDescent="0.2">
      <c r="A374" s="441"/>
      <c r="B374" s="438"/>
      <c r="C374" s="315" t="s">
        <v>510</v>
      </c>
      <c r="D374" s="316">
        <v>58</v>
      </c>
      <c r="E374" s="316">
        <v>914</v>
      </c>
    </row>
    <row r="375" spans="1:5" x14ac:dyDescent="0.2">
      <c r="A375" s="441"/>
      <c r="B375" s="438"/>
      <c r="C375" s="315" t="s">
        <v>511</v>
      </c>
      <c r="D375" s="316">
        <v>8</v>
      </c>
      <c r="E375" s="316">
        <v>166</v>
      </c>
    </row>
    <row r="376" spans="1:5" x14ac:dyDescent="0.2">
      <c r="A376" s="441"/>
      <c r="B376" s="438"/>
      <c r="C376" s="315" t="s">
        <v>512</v>
      </c>
      <c r="D376" s="316">
        <v>864</v>
      </c>
      <c r="E376" s="316">
        <v>26098</v>
      </c>
    </row>
    <row r="377" spans="1:5" x14ac:dyDescent="0.2">
      <c r="A377" s="441"/>
      <c r="B377" s="438"/>
      <c r="C377" s="315" t="s">
        <v>513</v>
      </c>
      <c r="D377" s="316">
        <v>309</v>
      </c>
      <c r="E377" s="316">
        <v>8676</v>
      </c>
    </row>
    <row r="378" spans="1:5" x14ac:dyDescent="0.2">
      <c r="A378" s="441"/>
      <c r="B378" s="438"/>
      <c r="C378" s="315" t="s">
        <v>514</v>
      </c>
      <c r="D378" s="316">
        <v>903</v>
      </c>
      <c r="E378" s="316">
        <v>40385</v>
      </c>
    </row>
    <row r="379" spans="1:5" x14ac:dyDescent="0.2">
      <c r="A379" s="441"/>
      <c r="B379" s="438"/>
      <c r="C379" s="315" t="s">
        <v>515</v>
      </c>
      <c r="D379" s="316">
        <v>27</v>
      </c>
      <c r="E379" s="316">
        <v>485</v>
      </c>
    </row>
    <row r="380" spans="1:5" x14ac:dyDescent="0.2">
      <c r="A380" s="442"/>
      <c r="B380" s="439"/>
      <c r="C380" s="319"/>
      <c r="D380" s="318">
        <f>SUM(D354:D379)</f>
        <v>11650</v>
      </c>
      <c r="E380" s="318">
        <f>SUM(E354:E379)</f>
        <v>478024</v>
      </c>
    </row>
    <row r="381" spans="1:5" x14ac:dyDescent="0.2">
      <c r="A381" s="440"/>
      <c r="B381" s="437" t="s">
        <v>325</v>
      </c>
      <c r="C381" s="315" t="s">
        <v>491</v>
      </c>
      <c r="D381" s="316">
        <v>47</v>
      </c>
      <c r="E381" s="316">
        <v>2420</v>
      </c>
    </row>
    <row r="382" spans="1:5" x14ac:dyDescent="0.2">
      <c r="A382" s="441"/>
      <c r="B382" s="438"/>
      <c r="C382" s="315" t="s">
        <v>492</v>
      </c>
      <c r="D382" s="316">
        <v>39</v>
      </c>
      <c r="E382" s="316">
        <v>2277</v>
      </c>
    </row>
    <row r="383" spans="1:5" x14ac:dyDescent="0.2">
      <c r="A383" s="441"/>
      <c r="B383" s="438"/>
      <c r="C383" s="315" t="s">
        <v>493</v>
      </c>
      <c r="D383" s="316">
        <v>7</v>
      </c>
      <c r="E383" s="316">
        <v>160</v>
      </c>
    </row>
    <row r="384" spans="1:5" x14ac:dyDescent="0.2">
      <c r="A384" s="441"/>
      <c r="B384" s="438"/>
      <c r="C384" s="315" t="s">
        <v>494</v>
      </c>
      <c r="D384" s="316">
        <v>7</v>
      </c>
      <c r="E384" s="316">
        <v>236</v>
      </c>
    </row>
    <row r="385" spans="1:5" x14ac:dyDescent="0.2">
      <c r="A385" s="441"/>
      <c r="B385" s="438"/>
      <c r="C385" s="315" t="s">
        <v>495</v>
      </c>
      <c r="D385" s="316">
        <v>12</v>
      </c>
      <c r="E385" s="320" t="s">
        <v>496</v>
      </c>
    </row>
    <row r="386" spans="1:5" x14ac:dyDescent="0.2">
      <c r="A386" s="441"/>
      <c r="B386" s="438"/>
      <c r="C386" s="315" t="s">
        <v>497</v>
      </c>
      <c r="D386" s="316">
        <v>10</v>
      </c>
      <c r="E386" s="320" t="s">
        <v>496</v>
      </c>
    </row>
    <row r="387" spans="1:5" x14ac:dyDescent="0.2">
      <c r="A387" s="441"/>
      <c r="B387" s="438"/>
      <c r="C387" s="315" t="s">
        <v>498</v>
      </c>
      <c r="D387" s="316">
        <v>5</v>
      </c>
      <c r="E387" s="316">
        <v>103</v>
      </c>
    </row>
    <row r="388" spans="1:5" x14ac:dyDescent="0.2">
      <c r="A388" s="441"/>
      <c r="B388" s="438"/>
      <c r="C388" s="315" t="s">
        <v>499</v>
      </c>
      <c r="D388" s="316">
        <v>2</v>
      </c>
      <c r="E388" s="316">
        <v>65</v>
      </c>
    </row>
    <row r="389" spans="1:5" x14ac:dyDescent="0.2">
      <c r="A389" s="441"/>
      <c r="B389" s="438"/>
      <c r="C389" s="315" t="s">
        <v>500</v>
      </c>
      <c r="D389" s="316">
        <v>4</v>
      </c>
      <c r="E389" s="316">
        <v>88</v>
      </c>
    </row>
    <row r="390" spans="1:5" x14ac:dyDescent="0.2">
      <c r="A390" s="441"/>
      <c r="B390" s="438"/>
      <c r="C390" s="315" t="s">
        <v>501</v>
      </c>
      <c r="D390" s="316">
        <v>3</v>
      </c>
      <c r="E390" s="316">
        <v>190</v>
      </c>
    </row>
    <row r="391" spans="1:5" x14ac:dyDescent="0.2">
      <c r="A391" s="441"/>
      <c r="B391" s="438"/>
      <c r="C391" s="315" t="s">
        <v>502</v>
      </c>
      <c r="D391" s="316">
        <v>0</v>
      </c>
      <c r="E391" s="316">
        <v>0</v>
      </c>
    </row>
    <row r="392" spans="1:5" x14ac:dyDescent="0.2">
      <c r="A392" s="441"/>
      <c r="B392" s="438"/>
      <c r="C392" s="315" t="s">
        <v>489</v>
      </c>
      <c r="D392" s="316">
        <v>32</v>
      </c>
      <c r="E392" s="316">
        <v>2327</v>
      </c>
    </row>
    <row r="393" spans="1:5" x14ac:dyDescent="0.2">
      <c r="A393" s="441"/>
      <c r="B393" s="438"/>
      <c r="C393" s="315" t="s">
        <v>328</v>
      </c>
      <c r="D393" s="316">
        <v>1</v>
      </c>
      <c r="E393" s="316">
        <v>30</v>
      </c>
    </row>
    <row r="394" spans="1:5" x14ac:dyDescent="0.2">
      <c r="A394" s="441"/>
      <c r="B394" s="438"/>
      <c r="C394" s="315" t="s">
        <v>503</v>
      </c>
      <c r="D394" s="316">
        <v>8</v>
      </c>
      <c r="E394" s="316">
        <v>210</v>
      </c>
    </row>
    <row r="395" spans="1:5" x14ac:dyDescent="0.2">
      <c r="A395" s="441"/>
      <c r="B395" s="438"/>
      <c r="C395" s="315" t="s">
        <v>504</v>
      </c>
      <c r="D395" s="316">
        <v>2</v>
      </c>
      <c r="E395" s="316">
        <v>39</v>
      </c>
    </row>
    <row r="396" spans="1:5" x14ac:dyDescent="0.2">
      <c r="A396" s="441"/>
      <c r="B396" s="438"/>
      <c r="C396" s="315" t="s">
        <v>505</v>
      </c>
      <c r="D396" s="316">
        <v>18</v>
      </c>
      <c r="E396" s="316">
        <v>596</v>
      </c>
    </row>
    <row r="397" spans="1:5" x14ac:dyDescent="0.2">
      <c r="A397" s="441"/>
      <c r="B397" s="438"/>
      <c r="C397" s="315" t="s">
        <v>506</v>
      </c>
      <c r="D397" s="316">
        <v>5</v>
      </c>
      <c r="E397" s="316">
        <v>134</v>
      </c>
    </row>
    <row r="398" spans="1:5" x14ac:dyDescent="0.2">
      <c r="A398" s="441"/>
      <c r="B398" s="438"/>
      <c r="C398" s="315" t="s">
        <v>507</v>
      </c>
      <c r="D398" s="316">
        <v>0</v>
      </c>
      <c r="E398" s="316">
        <v>0</v>
      </c>
    </row>
    <row r="399" spans="1:5" x14ac:dyDescent="0.2">
      <c r="A399" s="441"/>
      <c r="B399" s="438"/>
      <c r="C399" s="315" t="s">
        <v>508</v>
      </c>
      <c r="D399" s="316">
        <v>24</v>
      </c>
      <c r="E399" s="316">
        <v>730</v>
      </c>
    </row>
    <row r="400" spans="1:5" x14ac:dyDescent="0.2">
      <c r="A400" s="441"/>
      <c r="B400" s="438"/>
      <c r="C400" s="315" t="s">
        <v>509</v>
      </c>
      <c r="D400" s="316">
        <v>1</v>
      </c>
      <c r="E400" s="316">
        <v>12</v>
      </c>
    </row>
    <row r="401" spans="1:5" x14ac:dyDescent="0.2">
      <c r="A401" s="441"/>
      <c r="B401" s="438"/>
      <c r="C401" s="315" t="s">
        <v>510</v>
      </c>
      <c r="D401" s="316">
        <v>0</v>
      </c>
      <c r="E401" s="316">
        <v>0</v>
      </c>
    </row>
    <row r="402" spans="1:5" x14ac:dyDescent="0.2">
      <c r="A402" s="441"/>
      <c r="B402" s="438"/>
      <c r="C402" s="315" t="s">
        <v>511</v>
      </c>
      <c r="D402" s="316">
        <v>0</v>
      </c>
      <c r="E402" s="316">
        <v>0</v>
      </c>
    </row>
    <row r="403" spans="1:5" x14ac:dyDescent="0.2">
      <c r="A403" s="441"/>
      <c r="B403" s="438"/>
      <c r="C403" s="315" t="s">
        <v>512</v>
      </c>
      <c r="D403" s="316">
        <v>13</v>
      </c>
      <c r="E403" s="316">
        <v>485</v>
      </c>
    </row>
    <row r="404" spans="1:5" x14ac:dyDescent="0.2">
      <c r="A404" s="441"/>
      <c r="B404" s="438"/>
      <c r="C404" s="315" t="s">
        <v>513</v>
      </c>
      <c r="D404" s="316">
        <v>16</v>
      </c>
      <c r="E404" s="316">
        <v>437</v>
      </c>
    </row>
    <row r="405" spans="1:5" x14ac:dyDescent="0.2">
      <c r="A405" s="441"/>
      <c r="B405" s="438"/>
      <c r="C405" s="315" t="s">
        <v>514</v>
      </c>
      <c r="D405" s="316">
        <v>11</v>
      </c>
      <c r="E405" s="316">
        <v>605</v>
      </c>
    </row>
    <row r="406" spans="1:5" x14ac:dyDescent="0.2">
      <c r="A406" s="441"/>
      <c r="B406" s="438"/>
      <c r="C406" s="315" t="s">
        <v>515</v>
      </c>
      <c r="D406" s="316">
        <v>2</v>
      </c>
      <c r="E406" s="316">
        <v>64</v>
      </c>
    </row>
    <row r="407" spans="1:5" x14ac:dyDescent="0.2">
      <c r="A407" s="442"/>
      <c r="B407" s="439"/>
      <c r="C407" s="319"/>
      <c r="D407" s="318">
        <f>SUM(D381:D406)</f>
        <v>269</v>
      </c>
      <c r="E407" s="318">
        <f>SUM(E381:E406)</f>
        <v>11208</v>
      </c>
    </row>
    <row r="408" spans="1:5" x14ac:dyDescent="0.2">
      <c r="A408" s="440"/>
      <c r="B408" s="437" t="s">
        <v>102</v>
      </c>
      <c r="C408" s="315" t="s">
        <v>491</v>
      </c>
      <c r="D408" s="320">
        <v>1569</v>
      </c>
      <c r="E408" s="320">
        <v>50164</v>
      </c>
    </row>
    <row r="409" spans="1:5" x14ac:dyDescent="0.2">
      <c r="A409" s="441"/>
      <c r="B409" s="438"/>
      <c r="C409" s="315" t="s">
        <v>492</v>
      </c>
      <c r="D409" s="320">
        <v>1216</v>
      </c>
      <c r="E409" s="320">
        <v>69233</v>
      </c>
    </row>
    <row r="410" spans="1:5" x14ac:dyDescent="0.2">
      <c r="A410" s="441"/>
      <c r="B410" s="438"/>
      <c r="C410" s="315" t="s">
        <v>493</v>
      </c>
      <c r="D410" s="320">
        <v>412</v>
      </c>
      <c r="E410" s="320">
        <v>15558</v>
      </c>
    </row>
    <row r="411" spans="1:5" x14ac:dyDescent="0.2">
      <c r="A411" s="441"/>
      <c r="B411" s="438"/>
      <c r="C411" s="315" t="s">
        <v>494</v>
      </c>
      <c r="D411" s="320">
        <v>200</v>
      </c>
      <c r="E411" s="320">
        <v>5651</v>
      </c>
    </row>
    <row r="412" spans="1:5" x14ac:dyDescent="0.2">
      <c r="A412" s="441"/>
      <c r="B412" s="438"/>
      <c r="C412" s="315" t="s">
        <v>495</v>
      </c>
      <c r="D412" s="320">
        <v>387</v>
      </c>
      <c r="E412" s="320" t="s">
        <v>496</v>
      </c>
    </row>
    <row r="413" spans="1:5" x14ac:dyDescent="0.2">
      <c r="A413" s="441"/>
      <c r="B413" s="438"/>
      <c r="C413" s="315" t="s">
        <v>497</v>
      </c>
      <c r="D413" s="320">
        <v>286</v>
      </c>
      <c r="E413" s="320" t="s">
        <v>496</v>
      </c>
    </row>
    <row r="414" spans="1:5" x14ac:dyDescent="0.2">
      <c r="A414" s="441"/>
      <c r="B414" s="438"/>
      <c r="C414" s="315" t="s">
        <v>498</v>
      </c>
      <c r="D414" s="320">
        <v>137</v>
      </c>
      <c r="E414" s="320">
        <v>7386</v>
      </c>
    </row>
    <row r="415" spans="1:5" x14ac:dyDescent="0.2">
      <c r="A415" s="441"/>
      <c r="B415" s="438"/>
      <c r="C415" s="315" t="s">
        <v>499</v>
      </c>
      <c r="D415" s="320">
        <v>29</v>
      </c>
      <c r="E415" s="320">
        <v>1590</v>
      </c>
    </row>
    <row r="416" spans="1:5" x14ac:dyDescent="0.2">
      <c r="A416" s="441"/>
      <c r="B416" s="438"/>
      <c r="C416" s="315" t="s">
        <v>500</v>
      </c>
      <c r="D416" s="320">
        <v>76</v>
      </c>
      <c r="E416" s="320">
        <v>5182</v>
      </c>
    </row>
    <row r="417" spans="1:5" x14ac:dyDescent="0.2">
      <c r="A417" s="441"/>
      <c r="B417" s="438"/>
      <c r="C417" s="315" t="s">
        <v>501</v>
      </c>
      <c r="D417" s="320">
        <v>14</v>
      </c>
      <c r="E417" s="320">
        <v>804</v>
      </c>
    </row>
    <row r="418" spans="1:5" x14ac:dyDescent="0.2">
      <c r="A418" s="441"/>
      <c r="B418" s="438"/>
      <c r="C418" s="315" t="s">
        <v>502</v>
      </c>
      <c r="D418" s="320">
        <v>32</v>
      </c>
      <c r="E418" s="320">
        <v>677</v>
      </c>
    </row>
    <row r="419" spans="1:5" x14ac:dyDescent="0.2">
      <c r="A419" s="441"/>
      <c r="B419" s="438"/>
      <c r="C419" s="315" t="s">
        <v>489</v>
      </c>
      <c r="D419" s="320">
        <v>1419</v>
      </c>
      <c r="E419" s="320">
        <v>119360</v>
      </c>
    </row>
    <row r="420" spans="1:5" x14ac:dyDescent="0.2">
      <c r="A420" s="441"/>
      <c r="B420" s="438"/>
      <c r="C420" s="315" t="s">
        <v>328</v>
      </c>
      <c r="D420" s="320">
        <v>89</v>
      </c>
      <c r="E420" s="320">
        <v>9742</v>
      </c>
    </row>
    <row r="421" spans="1:5" x14ac:dyDescent="0.2">
      <c r="A421" s="441"/>
      <c r="B421" s="438"/>
      <c r="C421" s="315" t="s">
        <v>503</v>
      </c>
      <c r="D421" s="320">
        <v>1237</v>
      </c>
      <c r="E421" s="320">
        <v>39081</v>
      </c>
    </row>
    <row r="422" spans="1:5" x14ac:dyDescent="0.2">
      <c r="A422" s="441"/>
      <c r="B422" s="438"/>
      <c r="C422" s="315" t="s">
        <v>504</v>
      </c>
      <c r="D422" s="320">
        <v>83</v>
      </c>
      <c r="E422" s="320">
        <v>3352</v>
      </c>
    </row>
    <row r="423" spans="1:5" x14ac:dyDescent="0.2">
      <c r="A423" s="441"/>
      <c r="B423" s="438"/>
      <c r="C423" s="315" t="s">
        <v>505</v>
      </c>
      <c r="D423" s="320">
        <v>667</v>
      </c>
      <c r="E423" s="320">
        <v>27628</v>
      </c>
    </row>
    <row r="424" spans="1:5" x14ac:dyDescent="0.2">
      <c r="A424" s="441"/>
      <c r="B424" s="438"/>
      <c r="C424" s="315" t="s">
        <v>506</v>
      </c>
      <c r="D424" s="320">
        <v>83</v>
      </c>
      <c r="E424" s="320">
        <v>1523</v>
      </c>
    </row>
    <row r="425" spans="1:5" x14ac:dyDescent="0.2">
      <c r="A425" s="441"/>
      <c r="B425" s="438"/>
      <c r="C425" s="315" t="s">
        <v>507</v>
      </c>
      <c r="D425" s="320">
        <v>142</v>
      </c>
      <c r="E425" s="320">
        <v>3799</v>
      </c>
    </row>
    <row r="426" spans="1:5" x14ac:dyDescent="0.2">
      <c r="A426" s="441"/>
      <c r="B426" s="438"/>
      <c r="C426" s="315" t="s">
        <v>508</v>
      </c>
      <c r="D426" s="320">
        <v>1613</v>
      </c>
      <c r="E426" s="320">
        <v>49966</v>
      </c>
    </row>
    <row r="427" spans="1:5" x14ac:dyDescent="0.2">
      <c r="A427" s="441"/>
      <c r="B427" s="438"/>
      <c r="C427" s="315" t="s">
        <v>509</v>
      </c>
      <c r="D427" s="320">
        <v>17</v>
      </c>
      <c r="E427" s="320">
        <v>221</v>
      </c>
    </row>
    <row r="428" spans="1:5" x14ac:dyDescent="0.2">
      <c r="A428" s="441"/>
      <c r="B428" s="438"/>
      <c r="C428" s="315" t="s">
        <v>510</v>
      </c>
      <c r="D428" s="320">
        <v>58</v>
      </c>
      <c r="E428" s="320">
        <v>914</v>
      </c>
    </row>
    <row r="429" spans="1:5" x14ac:dyDescent="0.2">
      <c r="A429" s="441"/>
      <c r="B429" s="438"/>
      <c r="C429" s="315" t="s">
        <v>511</v>
      </c>
      <c r="D429" s="320">
        <v>8</v>
      </c>
      <c r="E429" s="320">
        <v>166</v>
      </c>
    </row>
    <row r="430" spans="1:5" x14ac:dyDescent="0.2">
      <c r="A430" s="441"/>
      <c r="B430" s="438"/>
      <c r="C430" s="315" t="s">
        <v>512</v>
      </c>
      <c r="D430" s="320">
        <v>877</v>
      </c>
      <c r="E430" s="320">
        <v>26583</v>
      </c>
    </row>
    <row r="431" spans="1:5" x14ac:dyDescent="0.2">
      <c r="A431" s="441"/>
      <c r="B431" s="438"/>
      <c r="C431" s="315" t="s">
        <v>513</v>
      </c>
      <c r="D431" s="320">
        <v>325</v>
      </c>
      <c r="E431" s="320">
        <v>9113</v>
      </c>
    </row>
    <row r="432" spans="1:5" x14ac:dyDescent="0.2">
      <c r="A432" s="441"/>
      <c r="B432" s="438"/>
      <c r="C432" s="315" t="s">
        <v>514</v>
      </c>
      <c r="D432" s="320">
        <v>914</v>
      </c>
      <c r="E432" s="320">
        <v>40990</v>
      </c>
    </row>
    <row r="433" spans="1:5" x14ac:dyDescent="0.2">
      <c r="A433" s="441"/>
      <c r="B433" s="438"/>
      <c r="C433" s="315" t="s">
        <v>515</v>
      </c>
      <c r="D433" s="320">
        <v>29</v>
      </c>
      <c r="E433" s="320">
        <v>549</v>
      </c>
    </row>
    <row r="434" spans="1:5" x14ac:dyDescent="0.2">
      <c r="A434" s="442"/>
      <c r="B434" s="439"/>
      <c r="C434" s="319"/>
      <c r="D434" s="318">
        <f>SUM(D408:D433)</f>
        <v>11919</v>
      </c>
      <c r="E434" s="318">
        <f>SUM(E408:E433)</f>
        <v>489232</v>
      </c>
    </row>
    <row r="435" spans="1:5" x14ac:dyDescent="0.2">
      <c r="A435" s="51" t="s">
        <v>326</v>
      </c>
      <c r="B435" s="51"/>
    </row>
    <row r="436" spans="1:5" x14ac:dyDescent="0.2">
      <c r="A436" s="51" t="s">
        <v>791</v>
      </c>
      <c r="B436" s="51"/>
    </row>
    <row r="437" spans="1:5" x14ac:dyDescent="0.2">
      <c r="A437" s="132" t="s">
        <v>792</v>
      </c>
      <c r="B437" s="132"/>
    </row>
    <row r="438" spans="1:5" x14ac:dyDescent="0.2">
      <c r="A438" s="222" t="s">
        <v>517</v>
      </c>
      <c r="B438" s="222"/>
    </row>
    <row r="443" spans="1:5" x14ac:dyDescent="0.2">
      <c r="B443" s="51"/>
      <c r="C443" s="51"/>
      <c r="D443" s="51"/>
      <c r="E443" s="51"/>
    </row>
    <row r="444" spans="1:5" x14ac:dyDescent="0.2">
      <c r="B444" s="132"/>
      <c r="C444" s="132"/>
      <c r="D444" s="132"/>
      <c r="E444" s="48"/>
    </row>
    <row r="445" spans="1:5" x14ac:dyDescent="0.2">
      <c r="B445" s="430"/>
      <c r="C445" s="430"/>
      <c r="D445" s="430"/>
      <c r="E445" s="430"/>
    </row>
  </sheetData>
  <mergeCells count="34">
    <mergeCell ref="A57:A83"/>
    <mergeCell ref="A84:A110"/>
    <mergeCell ref="A111:A137"/>
    <mergeCell ref="A3:A29"/>
    <mergeCell ref="A30:A56"/>
    <mergeCell ref="A354:A380"/>
    <mergeCell ref="A219:A245"/>
    <mergeCell ref="A246:A272"/>
    <mergeCell ref="A273:A299"/>
    <mergeCell ref="A138:A164"/>
    <mergeCell ref="A165:A191"/>
    <mergeCell ref="A192:A218"/>
    <mergeCell ref="A381:A407"/>
    <mergeCell ref="A408:A434"/>
    <mergeCell ref="A2:B2"/>
    <mergeCell ref="B3:B29"/>
    <mergeCell ref="B30:B56"/>
    <mergeCell ref="B57:B83"/>
    <mergeCell ref="B84:B110"/>
    <mergeCell ref="B111:B137"/>
    <mergeCell ref="B138:B164"/>
    <mergeCell ref="B165:B191"/>
    <mergeCell ref="B192:B218"/>
    <mergeCell ref="B219:B245"/>
    <mergeCell ref="B246:B272"/>
    <mergeCell ref="B273:B299"/>
    <mergeCell ref="A300:A326"/>
    <mergeCell ref="A327:A353"/>
    <mergeCell ref="B445:E445"/>
    <mergeCell ref="B300:B326"/>
    <mergeCell ref="B327:B353"/>
    <mergeCell ref="B354:B380"/>
    <mergeCell ref="B381:B407"/>
    <mergeCell ref="B408:B434"/>
  </mergeCells>
  <pageMargins left="0.7" right="0.7"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4"/>
  <dimension ref="A1:G45"/>
  <sheetViews>
    <sheetView workbookViewId="0">
      <selection activeCell="G22" sqref="G22"/>
    </sheetView>
  </sheetViews>
  <sheetFormatPr baseColWidth="10" defaultRowHeight="11.25" x14ac:dyDescent="0.2"/>
  <cols>
    <col min="1" max="1" width="52.5703125" style="8" customWidth="1"/>
    <col min="2" max="16384" width="11.42578125" style="2"/>
  </cols>
  <sheetData>
    <row r="1" spans="1:4" x14ac:dyDescent="0.2">
      <c r="A1" s="6" t="s">
        <v>553</v>
      </c>
    </row>
    <row r="2" spans="1:4" x14ac:dyDescent="0.2">
      <c r="A2" s="32" t="s">
        <v>340</v>
      </c>
      <c r="B2" s="26"/>
      <c r="C2" s="26"/>
      <c r="D2" s="26"/>
    </row>
    <row r="3" spans="1:4" x14ac:dyDescent="0.2">
      <c r="A3" s="35"/>
      <c r="B3" s="36"/>
      <c r="C3" s="36"/>
      <c r="D3" s="36"/>
    </row>
    <row r="4" spans="1:4" s="8" customFormat="1" ht="25.5" customHeight="1" x14ac:dyDescent="0.25">
      <c r="A4" s="10" t="s">
        <v>222</v>
      </c>
      <c r="B4" s="107" t="s">
        <v>167</v>
      </c>
      <c r="C4" s="107" t="s">
        <v>166</v>
      </c>
      <c r="D4" s="107" t="s">
        <v>162</v>
      </c>
    </row>
    <row r="5" spans="1:4" x14ac:dyDescent="0.2">
      <c r="A5" s="15" t="s">
        <v>223</v>
      </c>
      <c r="B5" s="229">
        <v>64.7</v>
      </c>
      <c r="C5" s="229">
        <v>50.4</v>
      </c>
      <c r="D5" s="229">
        <v>55.4</v>
      </c>
    </row>
    <row r="6" spans="1:4" x14ac:dyDescent="0.2">
      <c r="A6" s="15" t="s">
        <v>224</v>
      </c>
      <c r="B6" s="229">
        <v>3.9</v>
      </c>
      <c r="C6" s="229">
        <v>4.0999999999999996</v>
      </c>
      <c r="D6" s="229">
        <v>4.0999999999999996</v>
      </c>
    </row>
    <row r="7" spans="1:4" x14ac:dyDescent="0.2">
      <c r="A7" s="15" t="s">
        <v>225</v>
      </c>
      <c r="B7" s="229">
        <v>0.9</v>
      </c>
      <c r="C7" s="229">
        <v>0.9</v>
      </c>
      <c r="D7" s="229">
        <v>0.9</v>
      </c>
    </row>
    <row r="8" spans="1:4" x14ac:dyDescent="0.2">
      <c r="A8" s="15" t="s">
        <v>90</v>
      </c>
      <c r="B8" s="229">
        <v>3.2</v>
      </c>
      <c r="C8" s="229">
        <v>3.8</v>
      </c>
      <c r="D8" s="229">
        <v>3.6</v>
      </c>
    </row>
    <row r="9" spans="1:4" x14ac:dyDescent="0.2">
      <c r="A9" s="15" t="s">
        <v>227</v>
      </c>
      <c r="B9" s="228" t="s">
        <v>486</v>
      </c>
      <c r="C9" s="228" t="s">
        <v>486</v>
      </c>
      <c r="D9" s="228" t="s">
        <v>486</v>
      </c>
    </row>
    <row r="10" spans="1:4" x14ac:dyDescent="0.2">
      <c r="A10" s="15" t="s">
        <v>229</v>
      </c>
      <c r="B10" s="228" t="s">
        <v>486</v>
      </c>
      <c r="C10" s="228" t="s">
        <v>486</v>
      </c>
      <c r="D10" s="228" t="s">
        <v>486</v>
      </c>
    </row>
    <row r="11" spans="1:4" x14ac:dyDescent="0.2">
      <c r="A11" s="15" t="s">
        <v>230</v>
      </c>
      <c r="B11" s="228" t="s">
        <v>486</v>
      </c>
      <c r="C11" s="228" t="s">
        <v>486</v>
      </c>
      <c r="D11" s="228" t="s">
        <v>486</v>
      </c>
    </row>
    <row r="12" spans="1:4" x14ac:dyDescent="0.2">
      <c r="A12" s="15" t="s">
        <v>231</v>
      </c>
      <c r="B12" s="228" t="s">
        <v>486</v>
      </c>
      <c r="C12" s="228" t="s">
        <v>486</v>
      </c>
      <c r="D12" s="228" t="s">
        <v>486</v>
      </c>
    </row>
    <row r="13" spans="1:4" x14ac:dyDescent="0.2">
      <c r="A13" s="15" t="s">
        <v>88</v>
      </c>
      <c r="B13" s="229">
        <v>25.6</v>
      </c>
      <c r="C13" s="229">
        <v>36.9</v>
      </c>
      <c r="D13" s="229">
        <v>33</v>
      </c>
    </row>
    <row r="14" spans="1:4" s="173" customFormat="1" x14ac:dyDescent="0.2">
      <c r="A14" s="87" t="s">
        <v>232</v>
      </c>
      <c r="B14" s="229">
        <v>0.6</v>
      </c>
      <c r="C14" s="229">
        <v>2.8</v>
      </c>
      <c r="D14" s="229">
        <v>2</v>
      </c>
    </row>
    <row r="15" spans="1:4" x14ac:dyDescent="0.2">
      <c r="A15" s="15" t="s">
        <v>233</v>
      </c>
      <c r="B15" s="229">
        <v>0.8</v>
      </c>
      <c r="C15" s="228" t="s">
        <v>486</v>
      </c>
      <c r="D15" s="228" t="s">
        <v>486</v>
      </c>
    </row>
    <row r="16" spans="1:4" x14ac:dyDescent="0.2">
      <c r="A16" s="9" t="s">
        <v>234</v>
      </c>
      <c r="B16" s="228" t="s">
        <v>486</v>
      </c>
      <c r="C16" s="229">
        <v>0.5</v>
      </c>
      <c r="D16" s="229">
        <v>0.5</v>
      </c>
    </row>
    <row r="17" spans="1:7" x14ac:dyDescent="0.2">
      <c r="A17" s="10" t="s">
        <v>162</v>
      </c>
      <c r="B17" s="318">
        <v>100</v>
      </c>
      <c r="C17" s="318">
        <v>100</v>
      </c>
      <c r="D17" s="318">
        <v>100</v>
      </c>
      <c r="E17" s="26"/>
      <c r="F17" s="26"/>
      <c r="G17" s="26"/>
    </row>
    <row r="18" spans="1:7" x14ac:dyDescent="0.2">
      <c r="A18" s="10" t="s">
        <v>137</v>
      </c>
      <c r="B18" s="340">
        <v>2800</v>
      </c>
      <c r="C18" s="340">
        <v>5200</v>
      </c>
      <c r="D18" s="340">
        <v>7900</v>
      </c>
      <c r="E18" s="109"/>
      <c r="F18" s="109"/>
      <c r="G18" s="109"/>
    </row>
    <row r="19" spans="1:7" x14ac:dyDescent="0.2">
      <c r="A19" s="17" t="s">
        <v>163</v>
      </c>
      <c r="B19" s="275">
        <v>2900</v>
      </c>
      <c r="C19" s="275">
        <v>5500</v>
      </c>
      <c r="D19" s="275">
        <v>8500</v>
      </c>
      <c r="E19" s="109"/>
      <c r="F19" s="109"/>
      <c r="G19" s="109"/>
    </row>
    <row r="20" spans="1:7" x14ac:dyDescent="0.2">
      <c r="A20" s="116" t="s">
        <v>390</v>
      </c>
      <c r="B20" s="116"/>
      <c r="C20" s="116"/>
      <c r="D20" s="116"/>
      <c r="E20" s="26"/>
      <c r="F20" s="26"/>
      <c r="G20" s="26"/>
    </row>
    <row r="21" spans="1:7" x14ac:dyDescent="0.2">
      <c r="A21" s="74" t="s">
        <v>371</v>
      </c>
      <c r="B21" s="73"/>
      <c r="C21" s="73"/>
      <c r="D21" s="73"/>
      <c r="E21" s="26"/>
      <c r="F21" s="26"/>
    </row>
    <row r="22" spans="1:7" x14ac:dyDescent="0.2">
      <c r="A22" s="27"/>
      <c r="B22" s="26"/>
      <c r="C22" s="26"/>
      <c r="D22" s="26"/>
      <c r="E22" s="26"/>
      <c r="F22" s="26"/>
    </row>
    <row r="23" spans="1:7" x14ac:dyDescent="0.2">
      <c r="A23" s="27"/>
      <c r="B23" s="26"/>
      <c r="C23" s="26"/>
      <c r="D23" s="26"/>
      <c r="E23" s="26"/>
      <c r="F23" s="26"/>
    </row>
    <row r="24" spans="1:7" x14ac:dyDescent="0.2">
      <c r="A24" s="27"/>
      <c r="B24" s="26"/>
      <c r="C24" s="26"/>
      <c r="D24" s="26"/>
      <c r="E24" s="26"/>
      <c r="F24" s="26"/>
    </row>
    <row r="25" spans="1:7" x14ac:dyDescent="0.2">
      <c r="A25" s="27"/>
      <c r="B25" s="26"/>
      <c r="C25" s="26"/>
      <c r="D25" s="26"/>
      <c r="E25" s="26"/>
      <c r="F25" s="26"/>
    </row>
    <row r="26" spans="1:7" x14ac:dyDescent="0.2">
      <c r="A26" s="27"/>
      <c r="B26" s="26"/>
      <c r="C26" s="26"/>
      <c r="D26" s="26"/>
      <c r="E26" s="26"/>
      <c r="F26" s="26"/>
    </row>
    <row r="27" spans="1:7" x14ac:dyDescent="0.2">
      <c r="A27" s="27"/>
      <c r="B27" s="26"/>
      <c r="C27" s="26"/>
      <c r="D27" s="26"/>
      <c r="E27" s="26"/>
      <c r="F27" s="26"/>
    </row>
    <row r="28" spans="1:7" x14ac:dyDescent="0.2">
      <c r="A28" s="27"/>
      <c r="B28" s="26"/>
      <c r="C28" s="26"/>
      <c r="D28" s="26"/>
      <c r="E28" s="26"/>
      <c r="F28" s="26"/>
    </row>
    <row r="29" spans="1:7" x14ac:dyDescent="0.2">
      <c r="A29" s="27"/>
      <c r="B29" s="26"/>
      <c r="C29" s="26"/>
      <c r="D29" s="26"/>
      <c r="E29" s="26"/>
      <c r="F29" s="26"/>
    </row>
    <row r="30" spans="1:7" x14ac:dyDescent="0.2">
      <c r="A30" s="27"/>
      <c r="B30" s="26"/>
      <c r="C30" s="26"/>
      <c r="D30" s="26"/>
      <c r="E30" s="26"/>
      <c r="F30" s="26"/>
    </row>
    <row r="31" spans="1:7" x14ac:dyDescent="0.2">
      <c r="A31" s="27"/>
      <c r="B31" s="26"/>
      <c r="C31" s="26"/>
      <c r="D31" s="26"/>
      <c r="E31" s="26"/>
      <c r="F31" s="26"/>
    </row>
    <row r="32" spans="1:7" x14ac:dyDescent="0.2">
      <c r="A32" s="27"/>
      <c r="B32" s="26"/>
      <c r="C32" s="26"/>
      <c r="D32" s="26"/>
      <c r="E32" s="26"/>
      <c r="F32" s="26"/>
    </row>
    <row r="33" spans="1:6" x14ac:dyDescent="0.2">
      <c r="A33" s="27"/>
      <c r="B33" s="26"/>
      <c r="C33" s="26"/>
      <c r="D33" s="26"/>
      <c r="E33" s="26"/>
      <c r="F33" s="26"/>
    </row>
    <row r="34" spans="1:6" x14ac:dyDescent="0.2">
      <c r="A34" s="27"/>
      <c r="B34" s="26"/>
      <c r="C34" s="26"/>
      <c r="D34" s="26"/>
      <c r="E34" s="26"/>
      <c r="F34" s="26"/>
    </row>
    <row r="35" spans="1:6" x14ac:dyDescent="0.2">
      <c r="A35" s="27"/>
      <c r="B35" s="26"/>
      <c r="C35" s="26"/>
      <c r="D35" s="26"/>
      <c r="E35" s="26"/>
      <c r="F35" s="26"/>
    </row>
    <row r="36" spans="1:6" x14ac:dyDescent="0.2">
      <c r="A36" s="27"/>
      <c r="B36" s="26"/>
      <c r="C36" s="26"/>
      <c r="D36" s="26"/>
      <c r="E36" s="26"/>
      <c r="F36" s="26"/>
    </row>
    <row r="37" spans="1:6" x14ac:dyDescent="0.2">
      <c r="A37" s="27"/>
      <c r="B37" s="26"/>
      <c r="C37" s="26"/>
      <c r="D37" s="26"/>
      <c r="E37" s="26"/>
      <c r="F37" s="26"/>
    </row>
    <row r="38" spans="1:6" x14ac:dyDescent="0.2">
      <c r="A38" s="27"/>
      <c r="B38" s="26"/>
      <c r="C38" s="26"/>
      <c r="D38" s="26"/>
      <c r="E38" s="26"/>
      <c r="F38" s="26"/>
    </row>
    <row r="39" spans="1:6" x14ac:dyDescent="0.2">
      <c r="A39" s="27"/>
      <c r="B39" s="26"/>
      <c r="C39" s="26"/>
      <c r="D39" s="26"/>
      <c r="E39" s="26"/>
      <c r="F39" s="26"/>
    </row>
    <row r="40" spans="1:6" x14ac:dyDescent="0.2">
      <c r="A40" s="27"/>
      <c r="B40" s="26"/>
      <c r="C40" s="26"/>
      <c r="D40" s="26"/>
      <c r="E40" s="26"/>
      <c r="F40" s="26"/>
    </row>
    <row r="41" spans="1:6" x14ac:dyDescent="0.2">
      <c r="A41" s="27"/>
      <c r="B41" s="26"/>
      <c r="C41" s="26"/>
      <c r="D41" s="26"/>
      <c r="E41" s="26"/>
      <c r="F41" s="26"/>
    </row>
    <row r="42" spans="1:6" x14ac:dyDescent="0.2">
      <c r="A42" s="27"/>
      <c r="B42" s="26"/>
      <c r="C42" s="26"/>
      <c r="D42" s="26"/>
      <c r="E42" s="26"/>
      <c r="F42" s="26"/>
    </row>
    <row r="43" spans="1:6" x14ac:dyDescent="0.2">
      <c r="A43" s="27"/>
      <c r="B43" s="26"/>
      <c r="C43" s="26"/>
      <c r="D43" s="26"/>
      <c r="E43" s="26"/>
      <c r="F43" s="26"/>
    </row>
    <row r="44" spans="1:6" x14ac:dyDescent="0.2">
      <c r="A44" s="27"/>
      <c r="B44" s="26"/>
      <c r="C44" s="26"/>
      <c r="D44" s="26"/>
      <c r="E44" s="26"/>
      <c r="F44" s="26"/>
    </row>
    <row r="45" spans="1:6" x14ac:dyDescent="0.2">
      <c r="A45" s="27"/>
      <c r="B45" s="26"/>
      <c r="C45" s="26"/>
      <c r="D45" s="26"/>
      <c r="E45" s="26"/>
      <c r="F45" s="26"/>
    </row>
  </sheetData>
  <phoneticPr fontId="13"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dimension ref="A1:G37"/>
  <sheetViews>
    <sheetView workbookViewId="0">
      <selection activeCell="C23" sqref="C23"/>
    </sheetView>
  </sheetViews>
  <sheetFormatPr baseColWidth="10" defaultRowHeight="11.25" x14ac:dyDescent="0.2"/>
  <cols>
    <col min="1" max="1" width="46.140625" style="8" customWidth="1"/>
    <col min="2" max="16384" width="11.42578125" style="2"/>
  </cols>
  <sheetData>
    <row r="1" spans="1:4" s="26" customFormat="1" x14ac:dyDescent="0.2">
      <c r="A1" s="32" t="s">
        <v>554</v>
      </c>
    </row>
    <row r="2" spans="1:4" s="26" customFormat="1" x14ac:dyDescent="0.2">
      <c r="A2" s="32" t="s">
        <v>340</v>
      </c>
    </row>
    <row r="3" spans="1:4" s="26" customFormat="1" x14ac:dyDescent="0.2">
      <c r="A3" s="35"/>
      <c r="B3" s="36"/>
      <c r="C3" s="36"/>
      <c r="D3" s="36"/>
    </row>
    <row r="4" spans="1:4" s="8" customFormat="1" ht="25.5" customHeight="1" x14ac:dyDescent="0.25">
      <c r="A4" s="10" t="s">
        <v>235</v>
      </c>
      <c r="B4" s="107" t="s">
        <v>167</v>
      </c>
      <c r="C4" s="107" t="s">
        <v>166</v>
      </c>
      <c r="D4" s="107" t="s">
        <v>162</v>
      </c>
    </row>
    <row r="5" spans="1:4" x14ac:dyDescent="0.2">
      <c r="A5" s="9" t="s">
        <v>457</v>
      </c>
      <c r="B5" s="229">
        <v>0.9</v>
      </c>
      <c r="C5" s="228" t="s">
        <v>486</v>
      </c>
      <c r="D5" s="229">
        <v>0.5</v>
      </c>
    </row>
    <row r="6" spans="1:4" ht="22.5" x14ac:dyDescent="0.2">
      <c r="A6" s="9" t="s">
        <v>458</v>
      </c>
      <c r="B6" s="228" t="s">
        <v>486</v>
      </c>
      <c r="C6" s="228" t="s">
        <v>486</v>
      </c>
      <c r="D6" s="228" t="s">
        <v>486</v>
      </c>
    </row>
    <row r="7" spans="1:4" x14ac:dyDescent="0.2">
      <c r="A7" s="9" t="s">
        <v>459</v>
      </c>
      <c r="B7" s="228" t="s">
        <v>486</v>
      </c>
      <c r="C7" s="228" t="s">
        <v>486</v>
      </c>
      <c r="D7" s="228" t="s">
        <v>486</v>
      </c>
    </row>
    <row r="8" spans="1:4" x14ac:dyDescent="0.2">
      <c r="A8" s="9" t="s">
        <v>460</v>
      </c>
      <c r="B8" s="228" t="s">
        <v>486</v>
      </c>
      <c r="C8" s="228" t="s">
        <v>486</v>
      </c>
      <c r="D8" s="228" t="s">
        <v>486</v>
      </c>
    </row>
    <row r="9" spans="1:4" x14ac:dyDescent="0.2">
      <c r="A9" s="9" t="s">
        <v>461</v>
      </c>
      <c r="B9" s="228" t="s">
        <v>486</v>
      </c>
      <c r="C9" s="229">
        <v>0.5</v>
      </c>
      <c r="D9" s="228" t="s">
        <v>486</v>
      </c>
    </row>
    <row r="10" spans="1:4" x14ac:dyDescent="0.2">
      <c r="A10" s="9" t="s">
        <v>241</v>
      </c>
      <c r="B10" s="229">
        <v>95.3</v>
      </c>
      <c r="C10" s="229">
        <v>97.4</v>
      </c>
      <c r="D10" s="229">
        <v>96.7</v>
      </c>
    </row>
    <row r="11" spans="1:4" x14ac:dyDescent="0.2">
      <c r="A11" s="9" t="s">
        <v>242</v>
      </c>
      <c r="B11" s="229">
        <v>1.2</v>
      </c>
      <c r="C11" s="229">
        <v>0.7</v>
      </c>
      <c r="D11" s="229">
        <v>0.9</v>
      </c>
    </row>
    <row r="12" spans="1:4" x14ac:dyDescent="0.2">
      <c r="A12" s="9" t="s">
        <v>243</v>
      </c>
      <c r="B12" s="228" t="s">
        <v>486</v>
      </c>
      <c r="C12" s="228" t="s">
        <v>486</v>
      </c>
      <c r="D12" s="228" t="s">
        <v>486</v>
      </c>
    </row>
    <row r="13" spans="1:4" x14ac:dyDescent="0.2">
      <c r="A13" s="9" t="s">
        <v>244</v>
      </c>
      <c r="B13" s="228" t="s">
        <v>486</v>
      </c>
      <c r="C13" s="228" t="s">
        <v>486</v>
      </c>
      <c r="D13" s="228" t="s">
        <v>486</v>
      </c>
    </row>
    <row r="14" spans="1:4" ht="22.5" x14ac:dyDescent="0.2">
      <c r="A14" s="9" t="s">
        <v>456</v>
      </c>
      <c r="B14" s="229">
        <v>1.3</v>
      </c>
      <c r="C14" s="229">
        <v>0.5</v>
      </c>
      <c r="D14" s="229">
        <v>0.8</v>
      </c>
    </row>
    <row r="15" spans="1:4" x14ac:dyDescent="0.2">
      <c r="A15" s="9" t="s">
        <v>246</v>
      </c>
      <c r="B15" s="229">
        <v>0.7</v>
      </c>
      <c r="C15" s="229">
        <v>0.6</v>
      </c>
      <c r="D15" s="229">
        <v>0.6</v>
      </c>
    </row>
    <row r="16" spans="1:4" x14ac:dyDescent="0.2">
      <c r="A16" s="10" t="s">
        <v>162</v>
      </c>
      <c r="B16" s="318">
        <v>100</v>
      </c>
      <c r="C16" s="318">
        <v>100</v>
      </c>
      <c r="D16" s="318">
        <v>100</v>
      </c>
    </row>
    <row r="17" spans="1:7" x14ac:dyDescent="0.2">
      <c r="A17" s="10" t="s">
        <v>137</v>
      </c>
      <c r="B17" s="340">
        <v>2800</v>
      </c>
      <c r="C17" s="340">
        <v>5300</v>
      </c>
      <c r="D17" s="340">
        <v>8100</v>
      </c>
      <c r="E17" s="111"/>
      <c r="F17" s="111"/>
      <c r="G17" s="111"/>
    </row>
    <row r="18" spans="1:7" x14ac:dyDescent="0.2">
      <c r="A18" s="17" t="s">
        <v>163</v>
      </c>
      <c r="B18" s="275">
        <v>2900</v>
      </c>
      <c r="C18" s="275">
        <v>5500</v>
      </c>
      <c r="D18" s="275">
        <v>8500</v>
      </c>
      <c r="E18" s="111"/>
      <c r="F18" s="111"/>
      <c r="G18" s="111"/>
    </row>
    <row r="19" spans="1:7" x14ac:dyDescent="0.2">
      <c r="A19" s="116" t="s">
        <v>390</v>
      </c>
      <c r="B19" s="116"/>
      <c r="C19" s="116"/>
      <c r="D19" s="116"/>
      <c r="E19" s="26"/>
    </row>
    <row r="20" spans="1:7" x14ac:dyDescent="0.2">
      <c r="A20" s="74" t="s">
        <v>371</v>
      </c>
      <c r="B20" s="73"/>
      <c r="C20" s="73"/>
      <c r="D20" s="73"/>
      <c r="E20" s="26"/>
    </row>
    <row r="21" spans="1:7" x14ac:dyDescent="0.2">
      <c r="A21" s="25"/>
      <c r="B21" s="26"/>
      <c r="C21" s="26"/>
      <c r="D21" s="26"/>
      <c r="E21" s="26"/>
    </row>
    <row r="22" spans="1:7" x14ac:dyDescent="0.2">
      <c r="B22" s="26"/>
      <c r="C22" s="26"/>
      <c r="D22" s="26"/>
      <c r="E22" s="26"/>
    </row>
    <row r="23" spans="1:7" x14ac:dyDescent="0.2">
      <c r="B23" s="26"/>
      <c r="C23" s="26"/>
      <c r="D23" s="26"/>
      <c r="E23" s="26"/>
    </row>
    <row r="24" spans="1:7" x14ac:dyDescent="0.2">
      <c r="B24" s="26"/>
      <c r="C24" s="26"/>
      <c r="D24" s="26"/>
      <c r="E24" s="26"/>
    </row>
    <row r="25" spans="1:7" x14ac:dyDescent="0.2">
      <c r="B25" s="26"/>
      <c r="C25" s="26"/>
      <c r="D25" s="26"/>
      <c r="E25" s="26"/>
    </row>
    <row r="26" spans="1:7" x14ac:dyDescent="0.2">
      <c r="A26" s="27"/>
      <c r="B26" s="26"/>
      <c r="C26" s="26"/>
      <c r="D26" s="26"/>
      <c r="E26" s="26"/>
    </row>
    <row r="27" spans="1:7" x14ac:dyDescent="0.2">
      <c r="A27" s="27"/>
      <c r="B27" s="26"/>
      <c r="C27" s="26"/>
      <c r="D27" s="26"/>
      <c r="E27" s="26"/>
    </row>
    <row r="28" spans="1:7" x14ac:dyDescent="0.2">
      <c r="A28" s="27"/>
      <c r="B28" s="26"/>
      <c r="C28" s="26"/>
      <c r="D28" s="26"/>
      <c r="E28" s="26"/>
    </row>
    <row r="29" spans="1:7" x14ac:dyDescent="0.2">
      <c r="A29" s="27"/>
      <c r="B29" s="26"/>
      <c r="C29" s="26"/>
      <c r="D29" s="26"/>
      <c r="E29" s="26"/>
    </row>
    <row r="30" spans="1:7" x14ac:dyDescent="0.2">
      <c r="A30" s="27"/>
      <c r="B30" s="26"/>
      <c r="C30" s="26"/>
      <c r="D30" s="26"/>
      <c r="E30" s="26"/>
    </row>
    <row r="31" spans="1:7" x14ac:dyDescent="0.2">
      <c r="A31" s="27"/>
      <c r="B31" s="26"/>
      <c r="C31" s="26"/>
      <c r="D31" s="26"/>
      <c r="E31" s="26"/>
    </row>
    <row r="32" spans="1:7" x14ac:dyDescent="0.2">
      <c r="A32" s="27"/>
      <c r="B32" s="26"/>
      <c r="C32" s="26"/>
      <c r="D32" s="26"/>
      <c r="E32" s="26"/>
    </row>
    <row r="33" spans="1:5" x14ac:dyDescent="0.2">
      <c r="A33" s="27"/>
      <c r="B33" s="26"/>
      <c r="C33" s="26"/>
      <c r="D33" s="26"/>
      <c r="E33" s="26"/>
    </row>
    <row r="34" spans="1:5" x14ac:dyDescent="0.2">
      <c r="A34" s="27"/>
      <c r="B34" s="26"/>
      <c r="C34" s="26"/>
      <c r="D34" s="26"/>
      <c r="E34" s="26"/>
    </row>
    <row r="35" spans="1:5" x14ac:dyDescent="0.2">
      <c r="A35" s="27"/>
      <c r="B35" s="26"/>
      <c r="C35" s="26"/>
      <c r="D35" s="26"/>
      <c r="E35" s="26"/>
    </row>
    <row r="36" spans="1:5" x14ac:dyDescent="0.2">
      <c r="A36" s="27"/>
      <c r="B36" s="26"/>
      <c r="C36" s="26"/>
      <c r="D36" s="26"/>
      <c r="E36" s="26"/>
    </row>
    <row r="37" spans="1:5" x14ac:dyDescent="0.2">
      <c r="A37" s="27"/>
      <c r="B37" s="26"/>
      <c r="C37" s="26"/>
      <c r="D37" s="26"/>
      <c r="E37" s="26"/>
    </row>
  </sheetData>
  <phoneticPr fontId="13"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7"/>
  <dimension ref="A1:I44"/>
  <sheetViews>
    <sheetView workbookViewId="0">
      <selection activeCell="E23" sqref="E23"/>
    </sheetView>
  </sheetViews>
  <sheetFormatPr baseColWidth="10" defaultRowHeight="11.25" x14ac:dyDescent="0.2"/>
  <cols>
    <col min="1" max="1" width="42.28515625" style="8" customWidth="1"/>
    <col min="2" max="4" width="11.42578125" style="2"/>
    <col min="5" max="9" width="11.42578125" style="26"/>
    <col min="10" max="16384" width="11.42578125" style="2"/>
  </cols>
  <sheetData>
    <row r="1" spans="1:4" x14ac:dyDescent="0.2">
      <c r="A1" s="6" t="s">
        <v>555</v>
      </c>
    </row>
    <row r="2" spans="1:4" x14ac:dyDescent="0.2">
      <c r="A2" s="6"/>
    </row>
    <row r="3" spans="1:4" ht="19.5" customHeight="1" x14ac:dyDescent="0.2">
      <c r="A3" s="458" t="s">
        <v>410</v>
      </c>
      <c r="B3" s="460" t="s">
        <v>372</v>
      </c>
      <c r="C3" s="471"/>
      <c r="D3" s="472"/>
    </row>
    <row r="4" spans="1:4" ht="24.75" customHeight="1" x14ac:dyDescent="0.2">
      <c r="A4" s="459"/>
      <c r="B4" s="107" t="s">
        <v>167</v>
      </c>
      <c r="C4" s="107" t="s">
        <v>166</v>
      </c>
      <c r="D4" s="107" t="s">
        <v>162</v>
      </c>
    </row>
    <row r="5" spans="1:4" x14ac:dyDescent="0.2">
      <c r="A5" s="9" t="s">
        <v>24</v>
      </c>
      <c r="B5" s="229">
        <v>1</v>
      </c>
      <c r="C5" s="229">
        <v>1.1000000000000001</v>
      </c>
      <c r="D5" s="229">
        <v>1.1000000000000001</v>
      </c>
    </row>
    <row r="6" spans="1:4" x14ac:dyDescent="0.2">
      <c r="A6" s="9" t="s">
        <v>25</v>
      </c>
      <c r="B6" s="229">
        <v>5.4</v>
      </c>
      <c r="C6" s="229">
        <v>6.6</v>
      </c>
      <c r="D6" s="229">
        <v>6.2</v>
      </c>
    </row>
    <row r="7" spans="1:4" x14ac:dyDescent="0.2">
      <c r="A7" s="9" t="s">
        <v>26</v>
      </c>
      <c r="B7" s="229">
        <v>8.5</v>
      </c>
      <c r="C7" s="229">
        <v>8.5</v>
      </c>
      <c r="D7" s="229">
        <v>8.5</v>
      </c>
    </row>
    <row r="8" spans="1:4" x14ac:dyDescent="0.2">
      <c r="A8" s="9" t="s">
        <v>27</v>
      </c>
      <c r="B8" s="229">
        <v>9.8000000000000007</v>
      </c>
      <c r="C8" s="229">
        <v>12.1</v>
      </c>
      <c r="D8" s="229">
        <v>11.3</v>
      </c>
    </row>
    <row r="9" spans="1:4" x14ac:dyDescent="0.2">
      <c r="A9" s="9" t="s">
        <v>28</v>
      </c>
      <c r="B9" s="229">
        <v>11.8</v>
      </c>
      <c r="C9" s="229">
        <v>13.8</v>
      </c>
      <c r="D9" s="229">
        <v>13.1</v>
      </c>
    </row>
    <row r="10" spans="1:4" x14ac:dyDescent="0.2">
      <c r="A10" s="9" t="s">
        <v>29</v>
      </c>
      <c r="B10" s="229">
        <v>18.899999999999999</v>
      </c>
      <c r="C10" s="229">
        <v>19.100000000000001</v>
      </c>
      <c r="D10" s="229">
        <v>19</v>
      </c>
    </row>
    <row r="11" spans="1:4" x14ac:dyDescent="0.2">
      <c r="A11" s="9" t="s">
        <v>30</v>
      </c>
      <c r="B11" s="229">
        <v>21.3</v>
      </c>
      <c r="C11" s="229">
        <v>19.5</v>
      </c>
      <c r="D11" s="229">
        <v>20.100000000000001</v>
      </c>
    </row>
    <row r="12" spans="1:4" x14ac:dyDescent="0.2">
      <c r="A12" s="9" t="s">
        <v>31</v>
      </c>
      <c r="B12" s="229">
        <v>16.600000000000001</v>
      </c>
      <c r="C12" s="229">
        <v>13.5</v>
      </c>
      <c r="D12" s="229">
        <v>14.6</v>
      </c>
    </row>
    <row r="13" spans="1:4" x14ac:dyDescent="0.2">
      <c r="A13" s="9" t="s">
        <v>32</v>
      </c>
      <c r="B13" s="229">
        <v>6.4</v>
      </c>
      <c r="C13" s="229">
        <v>5.4</v>
      </c>
      <c r="D13" s="229">
        <v>5.8</v>
      </c>
    </row>
    <row r="14" spans="1:4" x14ac:dyDescent="0.2">
      <c r="A14" s="9" t="s">
        <v>33</v>
      </c>
      <c r="B14" s="228" t="s">
        <v>486</v>
      </c>
      <c r="C14" s="228" t="s">
        <v>486</v>
      </c>
      <c r="D14" s="228" t="s">
        <v>486</v>
      </c>
    </row>
    <row r="15" spans="1:4" x14ac:dyDescent="0.2">
      <c r="A15" s="9" t="s">
        <v>34</v>
      </c>
      <c r="B15" s="228" t="s">
        <v>486</v>
      </c>
      <c r="C15" s="228" t="s">
        <v>486</v>
      </c>
      <c r="D15" s="228" t="s">
        <v>486</v>
      </c>
    </row>
    <row r="16" spans="1:4" x14ac:dyDescent="0.2">
      <c r="A16" s="10" t="s">
        <v>162</v>
      </c>
      <c r="B16" s="318">
        <v>100</v>
      </c>
      <c r="C16" s="318">
        <v>100</v>
      </c>
      <c r="D16" s="318">
        <v>100</v>
      </c>
    </row>
    <row r="17" spans="1:7" x14ac:dyDescent="0.2">
      <c r="A17" s="10" t="s">
        <v>137</v>
      </c>
      <c r="B17" s="318">
        <v>3100</v>
      </c>
      <c r="C17" s="318">
        <v>5700</v>
      </c>
      <c r="D17" s="318">
        <v>8800</v>
      </c>
      <c r="E17" s="109"/>
      <c r="F17" s="109"/>
      <c r="G17" s="109"/>
    </row>
    <row r="18" spans="1:7" x14ac:dyDescent="0.2">
      <c r="A18" s="10" t="s">
        <v>163</v>
      </c>
      <c r="B18" s="318">
        <v>3300</v>
      </c>
      <c r="C18" s="318">
        <v>5900</v>
      </c>
      <c r="D18" s="318">
        <v>9200</v>
      </c>
      <c r="E18" s="109"/>
      <c r="F18" s="109"/>
      <c r="G18" s="109"/>
    </row>
    <row r="19" spans="1:7" x14ac:dyDescent="0.2">
      <c r="A19" s="17" t="s">
        <v>438</v>
      </c>
      <c r="B19" s="145">
        <v>41.6</v>
      </c>
      <c r="C19" s="145">
        <v>40.4</v>
      </c>
      <c r="D19" s="145">
        <v>40.799999999999997</v>
      </c>
    </row>
    <row r="20" spans="1:7" x14ac:dyDescent="0.2">
      <c r="A20" s="116" t="s">
        <v>390</v>
      </c>
      <c r="B20" s="116"/>
      <c r="C20" s="116"/>
      <c r="D20" s="116"/>
    </row>
    <row r="21" spans="1:7" x14ac:dyDescent="0.2">
      <c r="A21" s="74" t="s">
        <v>371</v>
      </c>
      <c r="B21" s="73"/>
      <c r="C21" s="73"/>
      <c r="D21" s="73"/>
    </row>
    <row r="22" spans="1:7" x14ac:dyDescent="0.2">
      <c r="A22" s="473"/>
      <c r="B22" s="473"/>
      <c r="C22" s="473"/>
      <c r="D22" s="473"/>
    </row>
    <row r="23" spans="1:7" x14ac:dyDescent="0.2">
      <c r="A23" s="25"/>
      <c r="B23" s="26"/>
      <c r="C23" s="26"/>
      <c r="D23" s="26"/>
    </row>
    <row r="24" spans="1:7" x14ac:dyDescent="0.2">
      <c r="A24" s="27"/>
      <c r="B24" s="26"/>
      <c r="C24" s="26"/>
      <c r="D24" s="26"/>
    </row>
    <row r="25" spans="1:7" x14ac:dyDescent="0.2">
      <c r="A25" s="27"/>
      <c r="B25" s="26"/>
      <c r="C25" s="26"/>
      <c r="D25" s="26"/>
    </row>
    <row r="26" spans="1:7" x14ac:dyDescent="0.2">
      <c r="A26" s="27"/>
      <c r="B26" s="26"/>
      <c r="C26" s="26"/>
      <c r="D26" s="26"/>
    </row>
    <row r="27" spans="1:7" x14ac:dyDescent="0.2">
      <c r="A27" s="27"/>
      <c r="B27" s="26"/>
      <c r="C27" s="26"/>
      <c r="D27" s="26"/>
    </row>
    <row r="28" spans="1:7" x14ac:dyDescent="0.2">
      <c r="A28" s="27"/>
      <c r="B28" s="26"/>
      <c r="C28" s="26"/>
      <c r="D28" s="26"/>
    </row>
    <row r="29" spans="1:7" x14ac:dyDescent="0.2">
      <c r="A29" s="27"/>
      <c r="B29" s="26"/>
      <c r="C29" s="26"/>
      <c r="D29" s="26"/>
    </row>
    <row r="30" spans="1:7" x14ac:dyDescent="0.2">
      <c r="A30" s="27"/>
      <c r="B30" s="26"/>
      <c r="C30" s="26"/>
      <c r="D30" s="26"/>
    </row>
    <row r="31" spans="1:7" x14ac:dyDescent="0.2">
      <c r="A31" s="27"/>
      <c r="B31" s="26"/>
      <c r="C31" s="26"/>
      <c r="D31" s="26"/>
    </row>
    <row r="32" spans="1:7"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sheetData>
  <mergeCells count="3">
    <mergeCell ref="B3:D3"/>
    <mergeCell ref="A22:D22"/>
    <mergeCell ref="A3:A4"/>
  </mergeCells>
  <phoneticPr fontId="13"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8"/>
  <dimension ref="A1:G26"/>
  <sheetViews>
    <sheetView workbookViewId="0">
      <selection activeCell="D4" sqref="D4"/>
    </sheetView>
  </sheetViews>
  <sheetFormatPr baseColWidth="10" defaultRowHeight="11.25" x14ac:dyDescent="0.2"/>
  <cols>
    <col min="1" max="1" width="69.85546875" style="8" customWidth="1"/>
    <col min="2" max="4" width="11.42578125" style="2"/>
    <col min="5" max="7" width="11.42578125" style="26"/>
    <col min="8" max="16384" width="11.42578125" style="2"/>
  </cols>
  <sheetData>
    <row r="1" spans="1:7" x14ac:dyDescent="0.2">
      <c r="A1" s="6" t="s">
        <v>556</v>
      </c>
    </row>
    <row r="2" spans="1:7" x14ac:dyDescent="0.2">
      <c r="A2" s="6"/>
    </row>
    <row r="3" spans="1:7" x14ac:dyDescent="0.2">
      <c r="A3" s="106" t="s">
        <v>175</v>
      </c>
      <c r="B3" s="107" t="s">
        <v>167</v>
      </c>
      <c r="C3" s="107" t="s">
        <v>166</v>
      </c>
      <c r="D3" s="107" t="s">
        <v>162</v>
      </c>
    </row>
    <row r="4" spans="1:7" x14ac:dyDescent="0.2">
      <c r="A4" s="12" t="s">
        <v>477</v>
      </c>
      <c r="B4" s="228" t="s">
        <v>486</v>
      </c>
      <c r="C4" s="229">
        <v>0.8</v>
      </c>
      <c r="D4" s="229">
        <v>0.6</v>
      </c>
    </row>
    <row r="5" spans="1:7" x14ac:dyDescent="0.2">
      <c r="A5" s="9" t="s">
        <v>176</v>
      </c>
      <c r="B5" s="228" t="s">
        <v>486</v>
      </c>
      <c r="C5" s="228" t="s">
        <v>486</v>
      </c>
      <c r="D5" s="228" t="s">
        <v>486</v>
      </c>
    </row>
    <row r="6" spans="1:7" x14ac:dyDescent="0.2">
      <c r="A6" s="9" t="s">
        <v>478</v>
      </c>
      <c r="B6" s="229">
        <v>3.6</v>
      </c>
      <c r="C6" s="229">
        <v>3.5</v>
      </c>
      <c r="D6" s="229">
        <v>3.6</v>
      </c>
    </row>
    <row r="7" spans="1:7" x14ac:dyDescent="0.2">
      <c r="A7" s="9" t="s">
        <v>474</v>
      </c>
      <c r="B7" s="228" t="s">
        <v>486</v>
      </c>
      <c r="C7" s="228" t="s">
        <v>486</v>
      </c>
      <c r="D7" s="228" t="s">
        <v>486</v>
      </c>
    </row>
    <row r="8" spans="1:7" x14ac:dyDescent="0.2">
      <c r="A8" s="12" t="s">
        <v>475</v>
      </c>
      <c r="B8" s="229">
        <v>3.3</v>
      </c>
      <c r="C8" s="229">
        <v>2.6</v>
      </c>
      <c r="D8" s="229">
        <v>2.9</v>
      </c>
    </row>
    <row r="9" spans="1:7" x14ac:dyDescent="0.2">
      <c r="A9" s="9" t="s">
        <v>177</v>
      </c>
      <c r="B9" s="228" t="s">
        <v>486</v>
      </c>
      <c r="C9" s="229">
        <v>0.9</v>
      </c>
      <c r="D9" s="229">
        <v>0.7</v>
      </c>
    </row>
    <row r="10" spans="1:7" x14ac:dyDescent="0.2">
      <c r="A10" s="9" t="s">
        <v>178</v>
      </c>
      <c r="B10" s="229">
        <v>1.9</v>
      </c>
      <c r="C10" s="229">
        <v>3</v>
      </c>
      <c r="D10" s="229">
        <v>2.6</v>
      </c>
    </row>
    <row r="11" spans="1:7" x14ac:dyDescent="0.2">
      <c r="A11" s="9" t="s">
        <v>476</v>
      </c>
      <c r="B11" s="229">
        <v>84.6</v>
      </c>
      <c r="C11" s="229">
        <v>83.6</v>
      </c>
      <c r="D11" s="229">
        <v>84</v>
      </c>
    </row>
    <row r="12" spans="1:7" x14ac:dyDescent="0.2">
      <c r="A12" s="9" t="s">
        <v>179</v>
      </c>
      <c r="B12" s="241">
        <v>0.6</v>
      </c>
      <c r="C12" s="229">
        <v>0.8</v>
      </c>
      <c r="D12" s="229">
        <v>0.7</v>
      </c>
    </row>
    <row r="13" spans="1:7" ht="22.5" x14ac:dyDescent="0.2">
      <c r="A13" s="9" t="s">
        <v>479</v>
      </c>
      <c r="B13" s="241">
        <v>5</v>
      </c>
      <c r="C13" s="229">
        <v>4.5</v>
      </c>
      <c r="D13" s="229">
        <v>4.5999999999999996</v>
      </c>
    </row>
    <row r="14" spans="1:7" x14ac:dyDescent="0.2">
      <c r="A14" s="10" t="s">
        <v>162</v>
      </c>
      <c r="B14" s="318">
        <v>100</v>
      </c>
      <c r="C14" s="318">
        <v>100</v>
      </c>
      <c r="D14" s="318">
        <v>100</v>
      </c>
    </row>
    <row r="15" spans="1:7" x14ac:dyDescent="0.2">
      <c r="A15" s="10" t="s">
        <v>137</v>
      </c>
      <c r="B15" s="234">
        <v>1900</v>
      </c>
      <c r="C15" s="234">
        <v>3400</v>
      </c>
      <c r="D15" s="234">
        <v>5200</v>
      </c>
      <c r="E15" s="109"/>
      <c r="F15" s="109"/>
      <c r="G15" s="109"/>
    </row>
    <row r="16" spans="1:7" x14ac:dyDescent="0.2">
      <c r="A16" s="17" t="s">
        <v>163</v>
      </c>
      <c r="B16" s="234">
        <v>2100</v>
      </c>
      <c r="C16" s="234">
        <v>3700</v>
      </c>
      <c r="D16" s="234">
        <v>5800</v>
      </c>
      <c r="E16" s="109"/>
      <c r="F16" s="109"/>
      <c r="G16" s="109"/>
    </row>
    <row r="17" spans="1:4" x14ac:dyDescent="0.2">
      <c r="A17" s="474" t="s">
        <v>480</v>
      </c>
      <c r="B17" s="474"/>
      <c r="C17" s="474"/>
      <c r="D17" s="474"/>
    </row>
    <row r="18" spans="1:4" x14ac:dyDescent="0.2">
      <c r="A18" s="433" t="s">
        <v>370</v>
      </c>
      <c r="B18" s="433"/>
      <c r="C18" s="433"/>
      <c r="D18" s="433"/>
    </row>
    <row r="19" spans="1:4" x14ac:dyDescent="0.2">
      <c r="A19" s="27"/>
      <c r="B19" s="26"/>
      <c r="C19" s="26"/>
      <c r="D19" s="26"/>
    </row>
    <row r="20" spans="1:4" x14ac:dyDescent="0.2">
      <c r="A20" s="27"/>
      <c r="B20" s="26"/>
      <c r="C20" s="26"/>
      <c r="D20" s="26"/>
    </row>
    <row r="21" spans="1:4" x14ac:dyDescent="0.2">
      <c r="A21" s="27"/>
      <c r="B21" s="26"/>
      <c r="C21" s="26"/>
      <c r="D21" s="26"/>
    </row>
    <row r="22" spans="1:4" x14ac:dyDescent="0.2">
      <c r="A22" s="27"/>
      <c r="B22" s="26"/>
      <c r="C22" s="26"/>
      <c r="D22" s="26"/>
    </row>
    <row r="23" spans="1:4" x14ac:dyDescent="0.2">
      <c r="A23" s="27"/>
      <c r="B23" s="26"/>
      <c r="C23" s="26"/>
      <c r="D23" s="26"/>
    </row>
    <row r="24" spans="1:4" x14ac:dyDescent="0.2">
      <c r="A24" s="27"/>
      <c r="B24" s="26"/>
      <c r="C24" s="26"/>
      <c r="D24" s="26"/>
    </row>
    <row r="25" spans="1:4" x14ac:dyDescent="0.2">
      <c r="A25" s="27"/>
      <c r="B25" s="26"/>
      <c r="C25" s="26"/>
      <c r="D25" s="26"/>
    </row>
    <row r="26" spans="1:4" x14ac:dyDescent="0.2">
      <c r="A26" s="27"/>
      <c r="B26" s="26"/>
      <c r="C26" s="26"/>
      <c r="D26" s="26"/>
    </row>
  </sheetData>
  <mergeCells count="2">
    <mergeCell ref="A17:D17"/>
    <mergeCell ref="A18:D18"/>
  </mergeCells>
  <phoneticPr fontId="13" type="noConversion"/>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9"/>
  <dimension ref="A1:G47"/>
  <sheetViews>
    <sheetView workbookViewId="0">
      <selection activeCell="F21" sqref="F21"/>
    </sheetView>
  </sheetViews>
  <sheetFormatPr baseColWidth="10" defaultRowHeight="11.25" x14ac:dyDescent="0.2"/>
  <cols>
    <col min="1" max="1" width="42.28515625" style="8" customWidth="1"/>
    <col min="2" max="4" width="11.42578125" style="2"/>
    <col min="5" max="7" width="11.42578125" style="26"/>
    <col min="8" max="16384" width="11.42578125" style="2"/>
  </cols>
  <sheetData>
    <row r="1" spans="1:7" x14ac:dyDescent="0.2">
      <c r="A1" s="6" t="s">
        <v>557</v>
      </c>
    </row>
    <row r="2" spans="1:7" x14ac:dyDescent="0.2">
      <c r="A2" s="6"/>
    </row>
    <row r="3" spans="1:7" s="8" customFormat="1" ht="24.75" customHeight="1" x14ac:dyDescent="0.25">
      <c r="A3" s="24" t="s">
        <v>180</v>
      </c>
      <c r="B3" s="142" t="s">
        <v>167</v>
      </c>
      <c r="C3" s="142" t="s">
        <v>166</v>
      </c>
      <c r="D3" s="107" t="s">
        <v>162</v>
      </c>
      <c r="E3" s="27"/>
      <c r="F3" s="27"/>
      <c r="G3" s="27"/>
    </row>
    <row r="4" spans="1:7" x14ac:dyDescent="0.2">
      <c r="A4" s="9" t="s">
        <v>181</v>
      </c>
      <c r="B4" s="229">
        <v>0.9</v>
      </c>
      <c r="C4" s="229">
        <v>1.6</v>
      </c>
      <c r="D4" s="229">
        <v>1.3</v>
      </c>
    </row>
    <row r="5" spans="1:7" x14ac:dyDescent="0.2">
      <c r="A5" s="9" t="s">
        <v>182</v>
      </c>
      <c r="B5" s="229">
        <v>10.7</v>
      </c>
      <c r="C5" s="229">
        <v>12.4</v>
      </c>
      <c r="D5" s="229">
        <v>11.8</v>
      </c>
    </row>
    <row r="6" spans="1:7" x14ac:dyDescent="0.2">
      <c r="A6" s="9" t="s">
        <v>183</v>
      </c>
      <c r="B6" s="228" t="s">
        <v>486</v>
      </c>
      <c r="C6" s="228" t="s">
        <v>486</v>
      </c>
      <c r="D6" s="228" t="s">
        <v>486</v>
      </c>
    </row>
    <row r="7" spans="1:7" x14ac:dyDescent="0.2">
      <c r="A7" s="9" t="s">
        <v>184</v>
      </c>
      <c r="B7" s="229">
        <v>1.1000000000000001</v>
      </c>
      <c r="C7" s="229">
        <v>0.9</v>
      </c>
      <c r="D7" s="229">
        <v>1</v>
      </c>
    </row>
    <row r="8" spans="1:7" x14ac:dyDescent="0.2">
      <c r="A8" s="9" t="s">
        <v>185</v>
      </c>
      <c r="B8" s="229">
        <v>3.5</v>
      </c>
      <c r="C8" s="229">
        <v>3.7</v>
      </c>
      <c r="D8" s="229">
        <v>3.6</v>
      </c>
    </row>
    <row r="9" spans="1:7" x14ac:dyDescent="0.2">
      <c r="A9" s="9" t="s">
        <v>186</v>
      </c>
      <c r="B9" s="229">
        <v>41</v>
      </c>
      <c r="C9" s="229">
        <v>42.3</v>
      </c>
      <c r="D9" s="229">
        <v>41.8</v>
      </c>
    </row>
    <row r="10" spans="1:7" x14ac:dyDescent="0.2">
      <c r="A10" s="9" t="s">
        <v>187</v>
      </c>
      <c r="B10" s="229">
        <v>8.4</v>
      </c>
      <c r="C10" s="229">
        <v>8.9</v>
      </c>
      <c r="D10" s="229">
        <v>8.6999999999999993</v>
      </c>
    </row>
    <row r="11" spans="1:7" x14ac:dyDescent="0.2">
      <c r="A11" s="9" t="s">
        <v>188</v>
      </c>
      <c r="B11" s="229">
        <v>15.4</v>
      </c>
      <c r="C11" s="229">
        <v>12.3</v>
      </c>
      <c r="D11" s="229">
        <v>13.4</v>
      </c>
    </row>
    <row r="12" spans="1:7" x14ac:dyDescent="0.2">
      <c r="A12" s="9" t="s">
        <v>189</v>
      </c>
      <c r="B12" s="228" t="s">
        <v>486</v>
      </c>
      <c r="C12" s="228" t="s">
        <v>486</v>
      </c>
      <c r="D12" s="228" t="s">
        <v>486</v>
      </c>
    </row>
    <row r="13" spans="1:7" x14ac:dyDescent="0.2">
      <c r="A13" s="9" t="s">
        <v>190</v>
      </c>
      <c r="B13" s="229">
        <v>18.5</v>
      </c>
      <c r="C13" s="229">
        <v>17.5</v>
      </c>
      <c r="D13" s="229">
        <v>17.899999999999999</v>
      </c>
    </row>
    <row r="14" spans="1:7" x14ac:dyDescent="0.2">
      <c r="A14" s="10" t="s">
        <v>162</v>
      </c>
      <c r="B14" s="234">
        <v>100</v>
      </c>
      <c r="C14" s="234">
        <v>100</v>
      </c>
      <c r="D14" s="234">
        <v>100</v>
      </c>
    </row>
    <row r="15" spans="1:7" x14ac:dyDescent="0.2">
      <c r="A15" s="10" t="s">
        <v>137</v>
      </c>
      <c r="B15" s="234">
        <v>2900</v>
      </c>
      <c r="C15" s="234">
        <v>5200</v>
      </c>
      <c r="D15" s="234">
        <v>8100</v>
      </c>
      <c r="E15" s="109"/>
      <c r="F15" s="109"/>
      <c r="G15" s="109"/>
    </row>
    <row r="16" spans="1:7" x14ac:dyDescent="0.2">
      <c r="A16" s="17" t="s">
        <v>163</v>
      </c>
      <c r="B16" s="234">
        <v>3300</v>
      </c>
      <c r="C16" s="234">
        <v>5900</v>
      </c>
      <c r="D16" s="234">
        <v>9200</v>
      </c>
      <c r="E16" s="109"/>
      <c r="F16" s="109"/>
      <c r="G16" s="109"/>
    </row>
    <row r="17" spans="1:4" x14ac:dyDescent="0.2">
      <c r="A17" s="116" t="s">
        <v>390</v>
      </c>
      <c r="B17" s="116"/>
      <c r="C17" s="116"/>
      <c r="D17" s="116"/>
    </row>
    <row r="18" spans="1:4" x14ac:dyDescent="0.2">
      <c r="A18" s="74" t="s">
        <v>371</v>
      </c>
      <c r="B18" s="73"/>
      <c r="C18" s="73"/>
      <c r="D18" s="73"/>
    </row>
    <row r="19" spans="1:4" x14ac:dyDescent="0.2">
      <c r="A19" s="27"/>
      <c r="B19" s="26"/>
      <c r="C19" s="26"/>
      <c r="D19" s="26"/>
    </row>
    <row r="20" spans="1:4" x14ac:dyDescent="0.2">
      <c r="A20" s="27"/>
      <c r="B20" s="26"/>
      <c r="C20" s="26"/>
      <c r="D20" s="26"/>
    </row>
    <row r="21" spans="1:4" x14ac:dyDescent="0.2">
      <c r="A21" s="27"/>
      <c r="B21" s="26"/>
      <c r="C21" s="26"/>
      <c r="D21" s="26"/>
    </row>
    <row r="22" spans="1:4" x14ac:dyDescent="0.2">
      <c r="A22" s="27"/>
      <c r="B22" s="26"/>
      <c r="C22" s="26"/>
      <c r="D22" s="26"/>
    </row>
    <row r="23" spans="1:4" x14ac:dyDescent="0.2">
      <c r="A23" s="27"/>
      <c r="B23" s="26"/>
      <c r="C23" s="26"/>
      <c r="D23" s="26"/>
    </row>
    <row r="24" spans="1:4" x14ac:dyDescent="0.2">
      <c r="A24" s="27"/>
      <c r="B24" s="26"/>
      <c r="C24" s="26"/>
      <c r="D24" s="26"/>
    </row>
    <row r="25" spans="1:4" x14ac:dyDescent="0.2">
      <c r="A25" s="27"/>
      <c r="B25" s="26"/>
      <c r="C25" s="26"/>
      <c r="D25" s="26"/>
    </row>
    <row r="26" spans="1:4" x14ac:dyDescent="0.2">
      <c r="A26" s="27"/>
      <c r="B26" s="26"/>
      <c r="C26" s="26"/>
      <c r="D26" s="26"/>
    </row>
    <row r="27" spans="1:4" x14ac:dyDescent="0.2">
      <c r="A27" s="27"/>
      <c r="B27" s="26"/>
      <c r="C27" s="26"/>
      <c r="D27" s="26"/>
    </row>
    <row r="28" spans="1:4" x14ac:dyDescent="0.2">
      <c r="A28" s="27"/>
      <c r="B28" s="26"/>
      <c r="C28" s="26"/>
      <c r="D28" s="26"/>
    </row>
    <row r="29" spans="1:4" x14ac:dyDescent="0.2">
      <c r="A29" s="27"/>
      <c r="B29" s="26"/>
      <c r="C29" s="26"/>
      <c r="D29" s="26"/>
    </row>
    <row r="30" spans="1:4" x14ac:dyDescent="0.2">
      <c r="A30" s="27"/>
      <c r="B30" s="26"/>
      <c r="C30" s="26"/>
      <c r="D30" s="26"/>
    </row>
    <row r="31" spans="1:4" x14ac:dyDescent="0.2">
      <c r="A31" s="27"/>
      <c r="B31" s="26"/>
      <c r="C31" s="26"/>
      <c r="D31" s="26"/>
    </row>
    <row r="32" spans="1:4"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row r="47" spans="1:4" x14ac:dyDescent="0.2">
      <c r="A47" s="27"/>
      <c r="B47" s="26"/>
      <c r="C47" s="26"/>
      <c r="D47" s="26"/>
    </row>
  </sheetData>
  <phoneticPr fontId="13"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0"/>
  <dimension ref="A1:F77"/>
  <sheetViews>
    <sheetView workbookViewId="0">
      <selection activeCell="E15" sqref="E15"/>
    </sheetView>
  </sheetViews>
  <sheetFormatPr baseColWidth="10" defaultRowHeight="11.25" x14ac:dyDescent="0.2"/>
  <cols>
    <col min="1" max="1" width="54.85546875" style="8" customWidth="1"/>
    <col min="2" max="2" width="12.5703125" style="2" customWidth="1"/>
    <col min="3" max="16384" width="11.42578125" style="2"/>
  </cols>
  <sheetData>
    <row r="1" spans="1:6" x14ac:dyDescent="0.2">
      <c r="A1" s="6" t="s">
        <v>558</v>
      </c>
    </row>
    <row r="2" spans="1:6" x14ac:dyDescent="0.2">
      <c r="A2" s="211" t="s">
        <v>374</v>
      </c>
      <c r="B2" s="26"/>
      <c r="C2" s="26"/>
    </row>
    <row r="3" spans="1:6" x14ac:dyDescent="0.2">
      <c r="A3" s="45"/>
      <c r="B3" s="26"/>
      <c r="C3" s="26"/>
    </row>
    <row r="4" spans="1:6" ht="45" x14ac:dyDescent="0.2">
      <c r="A4" s="10" t="s">
        <v>248</v>
      </c>
      <c r="B4" s="107" t="s">
        <v>375</v>
      </c>
      <c r="C4" s="107" t="s">
        <v>376</v>
      </c>
    </row>
    <row r="5" spans="1:6" x14ac:dyDescent="0.2">
      <c r="A5" s="9" t="s">
        <v>463</v>
      </c>
      <c r="B5" s="228"/>
      <c r="C5" s="229"/>
    </row>
    <row r="6" spans="1:6" x14ac:dyDescent="0.2">
      <c r="A6" s="9" t="s">
        <v>250</v>
      </c>
      <c r="B6" s="229">
        <v>82.8</v>
      </c>
      <c r="C6" s="229">
        <v>85.4</v>
      </c>
    </row>
    <row r="7" spans="1:6" x14ac:dyDescent="0.2">
      <c r="A7" s="9" t="s">
        <v>251</v>
      </c>
      <c r="B7" s="229">
        <v>4</v>
      </c>
      <c r="C7" s="229">
        <v>4</v>
      </c>
    </row>
    <row r="8" spans="1:6" x14ac:dyDescent="0.2">
      <c r="A8" s="9" t="s">
        <v>252</v>
      </c>
      <c r="B8" s="228" t="s">
        <v>486</v>
      </c>
      <c r="C8" s="228" t="s">
        <v>486</v>
      </c>
    </row>
    <row r="9" spans="1:6" x14ac:dyDescent="0.2">
      <c r="A9" s="9" t="s">
        <v>453</v>
      </c>
      <c r="B9" s="229">
        <v>12.8</v>
      </c>
      <c r="C9" s="229">
        <v>10.199999999999999</v>
      </c>
      <c r="F9" s="11"/>
    </row>
    <row r="10" spans="1:6" x14ac:dyDescent="0.2">
      <c r="A10" s="10" t="s">
        <v>162</v>
      </c>
      <c r="B10" s="318">
        <v>100</v>
      </c>
      <c r="C10" s="318">
        <v>100</v>
      </c>
    </row>
    <row r="11" spans="1:6" x14ac:dyDescent="0.2">
      <c r="A11" s="10" t="s">
        <v>137</v>
      </c>
      <c r="B11" s="340">
        <v>3600</v>
      </c>
      <c r="C11" s="340">
        <v>5200</v>
      </c>
    </row>
    <row r="12" spans="1:6" x14ac:dyDescent="0.2">
      <c r="A12" s="9" t="s">
        <v>254</v>
      </c>
      <c r="B12" s="352"/>
      <c r="C12" s="352"/>
    </row>
    <row r="13" spans="1:6" x14ac:dyDescent="0.2">
      <c r="A13" s="9" t="s">
        <v>250</v>
      </c>
      <c r="B13" s="229">
        <v>88.1</v>
      </c>
      <c r="C13" s="229">
        <v>89.5</v>
      </c>
    </row>
    <row r="14" spans="1:6" x14ac:dyDescent="0.2">
      <c r="A14" s="9" t="s">
        <v>251</v>
      </c>
      <c r="B14" s="229">
        <v>2.7</v>
      </c>
      <c r="C14" s="229">
        <v>2.8</v>
      </c>
    </row>
    <row r="15" spans="1:6" x14ac:dyDescent="0.2">
      <c r="A15" s="9" t="s">
        <v>252</v>
      </c>
      <c r="B15" s="228" t="s">
        <v>486</v>
      </c>
      <c r="C15" s="228" t="s">
        <v>486</v>
      </c>
    </row>
    <row r="16" spans="1:6" x14ac:dyDescent="0.2">
      <c r="A16" s="9" t="s">
        <v>453</v>
      </c>
      <c r="B16" s="229">
        <v>9</v>
      </c>
      <c r="C16" s="229">
        <v>7.5</v>
      </c>
    </row>
    <row r="17" spans="1:3" x14ac:dyDescent="0.2">
      <c r="A17" s="10" t="s">
        <v>162</v>
      </c>
      <c r="B17" s="318">
        <v>100</v>
      </c>
      <c r="C17" s="318">
        <v>100</v>
      </c>
    </row>
    <row r="18" spans="1:3" x14ac:dyDescent="0.2">
      <c r="A18" s="10" t="s">
        <v>137</v>
      </c>
      <c r="B18" s="340">
        <v>3600</v>
      </c>
      <c r="C18" s="340">
        <v>5200</v>
      </c>
    </row>
    <row r="19" spans="1:3" x14ac:dyDescent="0.2">
      <c r="A19" s="9" t="s">
        <v>255</v>
      </c>
      <c r="B19" s="352">
        <v>84.6</v>
      </c>
      <c r="C19" s="352">
        <v>86.8</v>
      </c>
    </row>
    <row r="20" spans="1:3" x14ac:dyDescent="0.2">
      <c r="A20" s="9" t="s">
        <v>256</v>
      </c>
      <c r="B20" s="229">
        <v>1</v>
      </c>
      <c r="C20" s="229">
        <v>1.2</v>
      </c>
    </row>
    <row r="21" spans="1:3" x14ac:dyDescent="0.2">
      <c r="A21" s="9" t="s">
        <v>257</v>
      </c>
      <c r="B21" s="229">
        <v>5.7</v>
      </c>
      <c r="C21" s="229">
        <v>4.7</v>
      </c>
    </row>
    <row r="22" spans="1:3" x14ac:dyDescent="0.2">
      <c r="A22" s="9" t="s">
        <v>258</v>
      </c>
      <c r="B22" s="228" t="s">
        <v>486</v>
      </c>
      <c r="C22" s="228" t="s">
        <v>486</v>
      </c>
    </row>
    <row r="23" spans="1:3" x14ac:dyDescent="0.2">
      <c r="A23" s="9" t="s">
        <v>453</v>
      </c>
      <c r="B23" s="229">
        <v>8.6999999999999993</v>
      </c>
      <c r="C23" s="229">
        <v>7.3</v>
      </c>
    </row>
    <row r="24" spans="1:3" x14ac:dyDescent="0.2">
      <c r="A24" s="10" t="s">
        <v>162</v>
      </c>
      <c r="B24" s="318">
        <v>100</v>
      </c>
      <c r="C24" s="318">
        <v>100</v>
      </c>
    </row>
    <row r="25" spans="1:3" x14ac:dyDescent="0.2">
      <c r="A25" s="10" t="s">
        <v>137</v>
      </c>
      <c r="B25" s="340">
        <v>3600</v>
      </c>
      <c r="C25" s="340">
        <v>5200</v>
      </c>
    </row>
    <row r="26" spans="1:3" x14ac:dyDescent="0.2">
      <c r="A26" s="20" t="s">
        <v>259</v>
      </c>
      <c r="B26" s="475"/>
      <c r="C26" s="475"/>
    </row>
    <row r="27" spans="1:3" x14ac:dyDescent="0.2">
      <c r="A27" s="21" t="s">
        <v>260</v>
      </c>
      <c r="B27" s="475"/>
      <c r="C27" s="475"/>
    </row>
    <row r="28" spans="1:3" x14ac:dyDescent="0.2">
      <c r="A28" s="9" t="s">
        <v>256</v>
      </c>
      <c r="B28" s="229">
        <v>82.9</v>
      </c>
      <c r="C28" s="229">
        <v>84.4</v>
      </c>
    </row>
    <row r="29" spans="1:3" x14ac:dyDescent="0.2">
      <c r="A29" s="9" t="s">
        <v>257</v>
      </c>
      <c r="B29" s="229">
        <v>2.9</v>
      </c>
      <c r="C29" s="229">
        <v>3</v>
      </c>
    </row>
    <row r="30" spans="1:3" x14ac:dyDescent="0.2">
      <c r="A30" s="9" t="s">
        <v>258</v>
      </c>
      <c r="B30" s="229">
        <v>5.5</v>
      </c>
      <c r="C30" s="229">
        <v>5.3</v>
      </c>
    </row>
    <row r="31" spans="1:3" x14ac:dyDescent="0.2">
      <c r="A31" s="9" t="s">
        <v>453</v>
      </c>
      <c r="B31" s="229">
        <v>8.6999999999999993</v>
      </c>
      <c r="C31" s="229">
        <v>7.3</v>
      </c>
    </row>
    <row r="32" spans="1:3" x14ac:dyDescent="0.2">
      <c r="A32" s="10" t="s">
        <v>162</v>
      </c>
      <c r="B32" s="318">
        <v>100</v>
      </c>
      <c r="C32" s="318">
        <v>100</v>
      </c>
    </row>
    <row r="33" spans="1:3" x14ac:dyDescent="0.2">
      <c r="A33" s="10" t="s">
        <v>137</v>
      </c>
      <c r="B33" s="340">
        <v>3600</v>
      </c>
      <c r="C33" s="340">
        <v>5200</v>
      </c>
    </row>
    <row r="34" spans="1:3" ht="14.25" customHeight="1" x14ac:dyDescent="0.2">
      <c r="A34" s="9" t="s">
        <v>261</v>
      </c>
      <c r="B34" s="352"/>
      <c r="C34" s="352"/>
    </row>
    <row r="35" spans="1:3" x14ac:dyDescent="0.2">
      <c r="A35" s="9" t="s">
        <v>256</v>
      </c>
      <c r="B35" s="229">
        <v>84.9</v>
      </c>
      <c r="C35" s="229">
        <v>86.2</v>
      </c>
    </row>
    <row r="36" spans="1:3" x14ac:dyDescent="0.2">
      <c r="A36" s="9" t="s">
        <v>257</v>
      </c>
      <c r="B36" s="229">
        <v>0.6</v>
      </c>
      <c r="C36" s="229">
        <v>0.7</v>
      </c>
    </row>
    <row r="37" spans="1:3" x14ac:dyDescent="0.2">
      <c r="A37" s="9" t="s">
        <v>258</v>
      </c>
      <c r="B37" s="229">
        <v>5.8</v>
      </c>
      <c r="C37" s="229">
        <v>5.9</v>
      </c>
    </row>
    <row r="38" spans="1:3" x14ac:dyDescent="0.2">
      <c r="A38" s="9" t="s">
        <v>454</v>
      </c>
      <c r="B38" s="228" t="s">
        <v>486</v>
      </c>
      <c r="C38" s="228" t="s">
        <v>486</v>
      </c>
    </row>
    <row r="39" spans="1:3" x14ac:dyDescent="0.2">
      <c r="A39" s="9" t="s">
        <v>453</v>
      </c>
      <c r="B39" s="229">
        <v>8.6999999999999993</v>
      </c>
      <c r="C39" s="229">
        <v>7.3</v>
      </c>
    </row>
    <row r="40" spans="1:3" x14ac:dyDescent="0.2">
      <c r="A40" s="10" t="s">
        <v>162</v>
      </c>
      <c r="B40" s="318">
        <v>100</v>
      </c>
      <c r="C40" s="318">
        <v>100</v>
      </c>
    </row>
    <row r="41" spans="1:3" x14ac:dyDescent="0.2">
      <c r="A41" s="10" t="s">
        <v>137</v>
      </c>
      <c r="B41" s="340">
        <v>3600</v>
      </c>
      <c r="C41" s="340">
        <v>5200</v>
      </c>
    </row>
    <row r="42" spans="1:3" ht="30" customHeight="1" x14ac:dyDescent="0.2">
      <c r="A42" s="9" t="s">
        <v>464</v>
      </c>
      <c r="B42" s="352"/>
      <c r="C42" s="352"/>
    </row>
    <row r="43" spans="1:3" x14ac:dyDescent="0.2">
      <c r="A43" s="9" t="s">
        <v>256</v>
      </c>
      <c r="B43" s="229">
        <v>85.3</v>
      </c>
      <c r="C43" s="229">
        <v>87.8</v>
      </c>
    </row>
    <row r="44" spans="1:3" x14ac:dyDescent="0.2">
      <c r="A44" s="9" t="s">
        <v>257</v>
      </c>
      <c r="B44" s="228" t="s">
        <v>486</v>
      </c>
      <c r="C44" s="228" t="s">
        <v>486</v>
      </c>
    </row>
    <row r="45" spans="1:3" x14ac:dyDescent="0.2">
      <c r="A45" s="21" t="s">
        <v>258</v>
      </c>
      <c r="B45" s="353">
        <v>5.8</v>
      </c>
      <c r="C45" s="353">
        <v>4.7</v>
      </c>
    </row>
    <row r="46" spans="1:3" x14ac:dyDescent="0.2">
      <c r="A46" s="9" t="s">
        <v>262</v>
      </c>
      <c r="B46" s="228" t="s">
        <v>486</v>
      </c>
      <c r="C46" s="228" t="s">
        <v>486</v>
      </c>
    </row>
    <row r="47" spans="1:3" x14ac:dyDescent="0.2">
      <c r="A47" s="9" t="s">
        <v>453</v>
      </c>
      <c r="B47" s="229">
        <v>8.6999999999999993</v>
      </c>
      <c r="C47" s="229">
        <v>7.3</v>
      </c>
    </row>
    <row r="48" spans="1:3" x14ac:dyDescent="0.2">
      <c r="A48" s="10" t="s">
        <v>162</v>
      </c>
      <c r="B48" s="354">
        <v>100</v>
      </c>
      <c r="C48" s="354">
        <v>100</v>
      </c>
    </row>
    <row r="49" spans="1:3" x14ac:dyDescent="0.2">
      <c r="A49" s="10" t="s">
        <v>137</v>
      </c>
      <c r="B49" s="340">
        <v>3600</v>
      </c>
      <c r="C49" s="340">
        <v>5200</v>
      </c>
    </row>
    <row r="50" spans="1:3" ht="22.5" customHeight="1" x14ac:dyDescent="0.2">
      <c r="A50" s="9" t="s">
        <v>263</v>
      </c>
      <c r="B50" s="352"/>
      <c r="C50" s="352"/>
    </row>
    <row r="51" spans="1:3" x14ac:dyDescent="0.2">
      <c r="A51" s="9" t="s">
        <v>256</v>
      </c>
      <c r="B51" s="229">
        <v>83.1</v>
      </c>
      <c r="C51" s="229">
        <v>84.2</v>
      </c>
    </row>
    <row r="52" spans="1:3" x14ac:dyDescent="0.2">
      <c r="A52" s="9" t="s">
        <v>257</v>
      </c>
      <c r="B52" s="228" t="s">
        <v>486</v>
      </c>
      <c r="C52" s="228" t="s">
        <v>486</v>
      </c>
    </row>
    <row r="53" spans="1:3" x14ac:dyDescent="0.2">
      <c r="A53" s="9" t="s">
        <v>264</v>
      </c>
      <c r="B53" s="229">
        <v>5.8</v>
      </c>
      <c r="C53" s="229">
        <v>4.9000000000000004</v>
      </c>
    </row>
    <row r="54" spans="1:3" x14ac:dyDescent="0.2">
      <c r="A54" s="9" t="s">
        <v>265</v>
      </c>
      <c r="B54" s="228" t="s">
        <v>486</v>
      </c>
      <c r="C54" s="228" t="s">
        <v>486</v>
      </c>
    </row>
    <row r="55" spans="1:3" x14ac:dyDescent="0.2">
      <c r="A55" s="9" t="s">
        <v>453</v>
      </c>
      <c r="B55" s="229">
        <v>10.8</v>
      </c>
      <c r="C55" s="229">
        <v>10.5</v>
      </c>
    </row>
    <row r="56" spans="1:3" x14ac:dyDescent="0.2">
      <c r="A56" s="10" t="s">
        <v>162</v>
      </c>
      <c r="B56" s="318">
        <v>100</v>
      </c>
      <c r="C56" s="318">
        <v>100</v>
      </c>
    </row>
    <row r="57" spans="1:3" x14ac:dyDescent="0.2">
      <c r="A57" s="10" t="s">
        <v>137</v>
      </c>
      <c r="B57" s="340">
        <v>3600</v>
      </c>
      <c r="C57" s="340">
        <v>5200</v>
      </c>
    </row>
    <row r="58" spans="1:3" ht="22.5" x14ac:dyDescent="0.2">
      <c r="A58" s="9" t="s">
        <v>266</v>
      </c>
      <c r="B58" s="352"/>
      <c r="C58" s="352"/>
    </row>
    <row r="59" spans="1:3" x14ac:dyDescent="0.2">
      <c r="A59" s="9" t="s">
        <v>250</v>
      </c>
      <c r="B59" s="229">
        <v>91</v>
      </c>
      <c r="C59" s="229">
        <v>92.3</v>
      </c>
    </row>
    <row r="60" spans="1:3" x14ac:dyDescent="0.2">
      <c r="A60" s="9" t="s">
        <v>267</v>
      </c>
      <c r="B60" s="228" t="s">
        <v>486</v>
      </c>
      <c r="C60" s="228" t="s">
        <v>486</v>
      </c>
    </row>
    <row r="61" spans="1:3" x14ac:dyDescent="0.2">
      <c r="A61" s="9" t="s">
        <v>268</v>
      </c>
      <c r="B61" s="228" t="s">
        <v>486</v>
      </c>
      <c r="C61" s="228" t="s">
        <v>486</v>
      </c>
    </row>
    <row r="62" spans="1:3" x14ac:dyDescent="0.2">
      <c r="A62" s="9" t="s">
        <v>269</v>
      </c>
      <c r="B62" s="228" t="s">
        <v>486</v>
      </c>
      <c r="C62" s="228" t="s">
        <v>486</v>
      </c>
    </row>
    <row r="63" spans="1:3" x14ac:dyDescent="0.2">
      <c r="A63" s="9" t="s">
        <v>453</v>
      </c>
      <c r="B63" s="229">
        <v>8.8000000000000007</v>
      </c>
      <c r="C63" s="229">
        <v>7.5</v>
      </c>
    </row>
    <row r="64" spans="1:3" x14ac:dyDescent="0.2">
      <c r="A64" s="10" t="s">
        <v>162</v>
      </c>
      <c r="B64" s="318">
        <v>100</v>
      </c>
      <c r="C64" s="318">
        <v>100</v>
      </c>
    </row>
    <row r="65" spans="1:3" x14ac:dyDescent="0.2">
      <c r="A65" s="10" t="s">
        <v>137</v>
      </c>
      <c r="B65" s="340">
        <v>3600</v>
      </c>
      <c r="C65" s="340">
        <v>5200</v>
      </c>
    </row>
    <row r="66" spans="1:3" ht="17.25" customHeight="1" x14ac:dyDescent="0.2">
      <c r="A66" s="9" t="s">
        <v>270</v>
      </c>
      <c r="B66" s="352"/>
      <c r="C66" s="352"/>
    </row>
    <row r="67" spans="1:3" x14ac:dyDescent="0.2">
      <c r="A67" s="9" t="s">
        <v>256</v>
      </c>
      <c r="B67" s="229">
        <v>73.5</v>
      </c>
      <c r="C67" s="229">
        <v>73.400000000000006</v>
      </c>
    </row>
    <row r="68" spans="1:3" x14ac:dyDescent="0.2">
      <c r="A68" s="9" t="s">
        <v>257</v>
      </c>
      <c r="B68" s="229">
        <v>5</v>
      </c>
      <c r="C68" s="229">
        <v>3.9</v>
      </c>
    </row>
    <row r="69" spans="1:3" x14ac:dyDescent="0.2">
      <c r="A69" s="9" t="s">
        <v>250</v>
      </c>
      <c r="B69" s="229">
        <v>8.4</v>
      </c>
      <c r="C69" s="229">
        <v>8.8000000000000007</v>
      </c>
    </row>
    <row r="70" spans="1:3" x14ac:dyDescent="0.2">
      <c r="A70" s="9" t="s">
        <v>453</v>
      </c>
      <c r="B70" s="229">
        <v>13.1</v>
      </c>
      <c r="C70" s="229">
        <v>13.9</v>
      </c>
    </row>
    <row r="71" spans="1:3" x14ac:dyDescent="0.2">
      <c r="A71" s="10" t="s">
        <v>162</v>
      </c>
      <c r="B71" s="318">
        <v>100</v>
      </c>
      <c r="C71" s="318">
        <v>100</v>
      </c>
    </row>
    <row r="72" spans="1:3" x14ac:dyDescent="0.2">
      <c r="A72" s="10" t="s">
        <v>137</v>
      </c>
      <c r="B72" s="340">
        <v>3600</v>
      </c>
      <c r="C72" s="340">
        <v>5200</v>
      </c>
    </row>
    <row r="73" spans="1:3" x14ac:dyDescent="0.2">
      <c r="A73" s="10" t="s">
        <v>163</v>
      </c>
      <c r="B73" s="318">
        <v>9200</v>
      </c>
      <c r="C73" s="340">
        <v>8500</v>
      </c>
    </row>
    <row r="74" spans="1:3" x14ac:dyDescent="0.2">
      <c r="A74" s="116" t="s">
        <v>390</v>
      </c>
      <c r="B74" s="116"/>
      <c r="C74" s="116"/>
    </row>
    <row r="75" spans="1:3" x14ac:dyDescent="0.2">
      <c r="A75" s="74" t="s">
        <v>371</v>
      </c>
      <c r="B75" s="74"/>
      <c r="C75" s="74"/>
    </row>
    <row r="76" spans="1:3" x14ac:dyDescent="0.2">
      <c r="A76" s="7"/>
    </row>
    <row r="77" spans="1:3" x14ac:dyDescent="0.2">
      <c r="A77" s="7"/>
    </row>
  </sheetData>
  <mergeCells count="2">
    <mergeCell ref="B26:B27"/>
    <mergeCell ref="C26:C27"/>
  </mergeCells>
  <phoneticPr fontId="13"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dimension ref="A1:H47"/>
  <sheetViews>
    <sheetView workbookViewId="0">
      <selection activeCell="H21" sqref="H21"/>
    </sheetView>
  </sheetViews>
  <sheetFormatPr baseColWidth="10" defaultRowHeight="11.25" x14ac:dyDescent="0.2"/>
  <cols>
    <col min="1" max="1" width="42.85546875" style="8" customWidth="1"/>
    <col min="2" max="16384" width="11.42578125" style="2"/>
  </cols>
  <sheetData>
    <row r="1" spans="1:7" x14ac:dyDescent="0.2">
      <c r="A1" s="6" t="s">
        <v>559</v>
      </c>
    </row>
    <row r="2" spans="1:7" x14ac:dyDescent="0.2">
      <c r="A2" s="6"/>
    </row>
    <row r="3" spans="1:7" s="8" customFormat="1" ht="27.75" customHeight="1" x14ac:dyDescent="0.25">
      <c r="A3" s="24" t="s">
        <v>271</v>
      </c>
      <c r="B3" s="142" t="s">
        <v>167</v>
      </c>
      <c r="C3" s="142" t="s">
        <v>166</v>
      </c>
      <c r="D3" s="107" t="s">
        <v>162</v>
      </c>
    </row>
    <row r="4" spans="1:7" x14ac:dyDescent="0.2">
      <c r="A4" s="15" t="s">
        <v>223</v>
      </c>
      <c r="B4" s="241">
        <v>87.3</v>
      </c>
      <c r="C4" s="241">
        <v>80.8</v>
      </c>
      <c r="D4" s="241">
        <v>83.1</v>
      </c>
    </row>
    <row r="5" spans="1:7" x14ac:dyDescent="0.2">
      <c r="A5" s="15" t="s">
        <v>224</v>
      </c>
      <c r="B5" s="241">
        <v>6.9</v>
      </c>
      <c r="C5" s="241">
        <v>10.8</v>
      </c>
      <c r="D5" s="241">
        <v>9.5</v>
      </c>
    </row>
    <row r="6" spans="1:7" x14ac:dyDescent="0.2">
      <c r="A6" s="15" t="s">
        <v>225</v>
      </c>
      <c r="B6" s="350" t="s">
        <v>486</v>
      </c>
      <c r="C6" s="241">
        <v>0.5</v>
      </c>
      <c r="D6" s="241">
        <v>0.5</v>
      </c>
    </row>
    <row r="7" spans="1:7" x14ac:dyDescent="0.2">
      <c r="A7" s="15" t="s">
        <v>226</v>
      </c>
      <c r="B7" s="350" t="s">
        <v>486</v>
      </c>
      <c r="C7" s="350" t="s">
        <v>486</v>
      </c>
      <c r="D7" s="350" t="s">
        <v>486</v>
      </c>
    </row>
    <row r="8" spans="1:7" x14ac:dyDescent="0.2">
      <c r="A8" s="15" t="s">
        <v>90</v>
      </c>
      <c r="B8" s="350" t="s">
        <v>486</v>
      </c>
      <c r="C8" s="350" t="s">
        <v>486</v>
      </c>
      <c r="D8" s="350" t="s">
        <v>486</v>
      </c>
    </row>
    <row r="9" spans="1:7" x14ac:dyDescent="0.2">
      <c r="A9" s="15" t="s">
        <v>227</v>
      </c>
      <c r="B9" s="350" t="s">
        <v>486</v>
      </c>
      <c r="C9" s="350" t="s">
        <v>486</v>
      </c>
      <c r="D9" s="350" t="s">
        <v>486</v>
      </c>
    </row>
    <row r="10" spans="1:7" ht="22.5" x14ac:dyDescent="0.2">
      <c r="A10" s="9" t="s">
        <v>228</v>
      </c>
      <c r="B10" s="350" t="s">
        <v>486</v>
      </c>
      <c r="C10" s="350" t="s">
        <v>486</v>
      </c>
      <c r="D10" s="350" t="s">
        <v>486</v>
      </c>
    </row>
    <row r="11" spans="1:7" x14ac:dyDescent="0.2">
      <c r="A11" s="15" t="s">
        <v>229</v>
      </c>
      <c r="B11" s="350" t="s">
        <v>486</v>
      </c>
      <c r="C11" s="350" t="s">
        <v>486</v>
      </c>
      <c r="D11" s="350" t="s">
        <v>486</v>
      </c>
    </row>
    <row r="12" spans="1:7" x14ac:dyDescent="0.2">
      <c r="A12" s="15" t="s">
        <v>230</v>
      </c>
      <c r="B12" s="350" t="s">
        <v>486</v>
      </c>
      <c r="C12" s="350" t="s">
        <v>486</v>
      </c>
      <c r="D12" s="350" t="s">
        <v>486</v>
      </c>
      <c r="F12" s="174"/>
      <c r="G12" s="174"/>
    </row>
    <row r="13" spans="1:7" x14ac:dyDescent="0.2">
      <c r="A13" s="15" t="s">
        <v>231</v>
      </c>
      <c r="B13" s="350" t="s">
        <v>486</v>
      </c>
      <c r="C13" s="350" t="s">
        <v>486</v>
      </c>
      <c r="D13" s="350" t="s">
        <v>486</v>
      </c>
    </row>
    <row r="14" spans="1:7" x14ac:dyDescent="0.2">
      <c r="A14" s="15" t="s">
        <v>88</v>
      </c>
      <c r="B14" s="350" t="s">
        <v>486</v>
      </c>
      <c r="C14" s="241">
        <v>0.7</v>
      </c>
      <c r="D14" s="241">
        <v>0.5</v>
      </c>
      <c r="F14" s="174"/>
      <c r="G14" s="174"/>
    </row>
    <row r="15" spans="1:7" ht="22.5" x14ac:dyDescent="0.2">
      <c r="A15" s="15" t="s">
        <v>232</v>
      </c>
      <c r="B15" s="350" t="s">
        <v>486</v>
      </c>
      <c r="C15" s="350" t="s">
        <v>486</v>
      </c>
      <c r="D15" s="350" t="s">
        <v>486</v>
      </c>
    </row>
    <row r="16" spans="1:7" x14ac:dyDescent="0.2">
      <c r="A16" s="15" t="s">
        <v>233</v>
      </c>
      <c r="B16" s="241">
        <v>4.8</v>
      </c>
      <c r="C16" s="241">
        <v>5.5</v>
      </c>
      <c r="D16" s="241">
        <v>5.3</v>
      </c>
    </row>
    <row r="17" spans="1:8" x14ac:dyDescent="0.2">
      <c r="A17" s="9" t="s">
        <v>234</v>
      </c>
      <c r="B17" s="350" t="s">
        <v>486</v>
      </c>
      <c r="C17" s="241">
        <v>0.8</v>
      </c>
      <c r="D17" s="241">
        <v>0.6</v>
      </c>
    </row>
    <row r="18" spans="1:8" x14ac:dyDescent="0.2">
      <c r="A18" s="10" t="s">
        <v>162</v>
      </c>
      <c r="B18" s="357">
        <v>100</v>
      </c>
      <c r="C18" s="357">
        <v>100</v>
      </c>
      <c r="D18" s="357">
        <v>100</v>
      </c>
    </row>
    <row r="19" spans="1:8" x14ac:dyDescent="0.2">
      <c r="A19" s="10" t="s">
        <v>137</v>
      </c>
      <c r="B19" s="254">
        <v>2000</v>
      </c>
      <c r="C19" s="254">
        <v>3600</v>
      </c>
      <c r="D19" s="254">
        <v>5600</v>
      </c>
      <c r="E19" s="111"/>
      <c r="F19" s="111"/>
      <c r="G19" s="111"/>
    </row>
    <row r="20" spans="1:8" x14ac:dyDescent="0.2">
      <c r="A20" s="167" t="s">
        <v>373</v>
      </c>
      <c r="B20" s="356">
        <v>2100</v>
      </c>
      <c r="C20" s="356">
        <v>3700</v>
      </c>
      <c r="D20" s="356">
        <v>5800</v>
      </c>
      <c r="E20" s="111"/>
      <c r="F20" s="111"/>
      <c r="G20" s="111"/>
      <c r="H20" s="26"/>
    </row>
    <row r="21" spans="1:8" x14ac:dyDescent="0.2">
      <c r="A21" s="116" t="s">
        <v>390</v>
      </c>
      <c r="B21" s="116"/>
      <c r="C21" s="116"/>
      <c r="D21" s="116"/>
      <c r="E21" s="26"/>
      <c r="F21" s="26"/>
      <c r="G21" s="26"/>
      <c r="H21" s="26"/>
    </row>
    <row r="22" spans="1:8" x14ac:dyDescent="0.2">
      <c r="A22" s="74" t="s">
        <v>371</v>
      </c>
      <c r="B22" s="73"/>
      <c r="C22" s="73"/>
      <c r="D22" s="73"/>
      <c r="E22" s="26"/>
      <c r="F22" s="26"/>
      <c r="G22" s="26"/>
      <c r="H22" s="26"/>
    </row>
    <row r="23" spans="1:8" x14ac:dyDescent="0.2">
      <c r="A23" s="25"/>
      <c r="B23" s="26"/>
      <c r="C23" s="26"/>
      <c r="D23" s="26"/>
      <c r="E23" s="26"/>
      <c r="F23" s="26"/>
      <c r="G23" s="26"/>
    </row>
    <row r="24" spans="1:8" x14ac:dyDescent="0.2">
      <c r="A24" s="27"/>
      <c r="B24" s="26"/>
      <c r="C24" s="26"/>
      <c r="D24" s="26"/>
      <c r="E24" s="26"/>
      <c r="F24" s="26"/>
      <c r="G24" s="26"/>
    </row>
    <row r="25" spans="1:8" x14ac:dyDescent="0.2">
      <c r="A25" s="27"/>
      <c r="B25" s="26"/>
      <c r="C25" s="26"/>
      <c r="D25" s="26"/>
      <c r="E25" s="26"/>
      <c r="F25" s="26"/>
      <c r="G25" s="26"/>
    </row>
    <row r="26" spans="1:8" x14ac:dyDescent="0.2">
      <c r="A26" s="27"/>
      <c r="B26" s="26"/>
      <c r="C26" s="26"/>
      <c r="D26" s="26"/>
      <c r="E26" s="26"/>
      <c r="F26" s="26"/>
      <c r="G26" s="26"/>
    </row>
    <row r="27" spans="1:8" x14ac:dyDescent="0.2">
      <c r="A27" s="27"/>
      <c r="B27" s="26"/>
      <c r="C27" s="26"/>
      <c r="D27" s="26"/>
      <c r="E27" s="26"/>
      <c r="F27" s="26"/>
      <c r="G27" s="26"/>
    </row>
    <row r="28" spans="1:8" x14ac:dyDescent="0.2">
      <c r="A28" s="27"/>
      <c r="B28" s="26"/>
      <c r="C28" s="26"/>
      <c r="D28" s="26"/>
      <c r="E28" s="26"/>
      <c r="F28" s="26"/>
      <c r="G28" s="26"/>
    </row>
    <row r="29" spans="1:8" x14ac:dyDescent="0.2">
      <c r="A29" s="27"/>
      <c r="B29" s="26"/>
      <c r="C29" s="26"/>
      <c r="D29" s="26"/>
      <c r="E29" s="26"/>
      <c r="F29" s="26"/>
      <c r="G29" s="26"/>
    </row>
    <row r="30" spans="1:8" x14ac:dyDescent="0.2">
      <c r="A30" s="27"/>
      <c r="B30" s="26"/>
      <c r="C30" s="26"/>
      <c r="D30" s="26"/>
      <c r="E30" s="26"/>
      <c r="F30" s="26"/>
      <c r="G30" s="26"/>
    </row>
    <row r="31" spans="1:8" x14ac:dyDescent="0.2">
      <c r="A31" s="27"/>
      <c r="B31" s="26"/>
      <c r="C31" s="26"/>
      <c r="D31" s="26"/>
      <c r="E31" s="26"/>
      <c r="F31" s="26"/>
      <c r="G31" s="26"/>
    </row>
    <row r="32" spans="1:8" x14ac:dyDescent="0.2">
      <c r="A32" s="27"/>
      <c r="B32" s="26"/>
      <c r="C32" s="26"/>
      <c r="D32" s="26"/>
      <c r="E32" s="26"/>
      <c r="F32" s="26"/>
      <c r="G32" s="26"/>
    </row>
    <row r="33" spans="1:7" x14ac:dyDescent="0.2">
      <c r="A33" s="27"/>
      <c r="B33" s="26"/>
      <c r="C33" s="26"/>
      <c r="D33" s="26"/>
      <c r="E33" s="26"/>
      <c r="F33" s="26"/>
      <c r="G33" s="26"/>
    </row>
    <row r="34" spans="1:7" x14ac:dyDescent="0.2">
      <c r="A34" s="27"/>
      <c r="B34" s="26"/>
      <c r="C34" s="26"/>
      <c r="D34" s="26"/>
      <c r="E34" s="26"/>
      <c r="F34" s="26"/>
      <c r="G34" s="26"/>
    </row>
    <row r="35" spans="1:7" x14ac:dyDescent="0.2">
      <c r="A35" s="27"/>
      <c r="B35" s="26"/>
      <c r="C35" s="26"/>
      <c r="D35" s="26"/>
      <c r="E35" s="26"/>
      <c r="F35" s="26"/>
      <c r="G35" s="26"/>
    </row>
    <row r="36" spans="1:7" x14ac:dyDescent="0.2">
      <c r="A36" s="27"/>
      <c r="B36" s="26"/>
      <c r="C36" s="26"/>
      <c r="D36" s="26"/>
      <c r="E36" s="26"/>
      <c r="F36" s="26"/>
      <c r="G36" s="26"/>
    </row>
    <row r="37" spans="1:7" x14ac:dyDescent="0.2">
      <c r="A37" s="27"/>
      <c r="B37" s="26"/>
      <c r="C37" s="26"/>
      <c r="D37" s="26"/>
      <c r="E37" s="26"/>
      <c r="F37" s="26"/>
      <c r="G37" s="26"/>
    </row>
    <row r="38" spans="1:7" x14ac:dyDescent="0.2">
      <c r="A38" s="27"/>
      <c r="B38" s="26"/>
      <c r="C38" s="26"/>
      <c r="D38" s="26"/>
      <c r="E38" s="26"/>
      <c r="F38" s="26"/>
      <c r="G38" s="26"/>
    </row>
    <row r="39" spans="1:7" x14ac:dyDescent="0.2">
      <c r="A39" s="27"/>
      <c r="B39" s="26"/>
      <c r="C39" s="26"/>
      <c r="D39" s="26"/>
      <c r="E39" s="26"/>
      <c r="F39" s="26"/>
      <c r="G39" s="26"/>
    </row>
    <row r="40" spans="1:7" x14ac:dyDescent="0.2">
      <c r="A40" s="27"/>
      <c r="B40" s="26"/>
      <c r="C40" s="26"/>
      <c r="D40" s="26"/>
      <c r="E40" s="26"/>
      <c r="F40" s="26"/>
      <c r="G40" s="26"/>
    </row>
    <row r="41" spans="1:7" x14ac:dyDescent="0.2">
      <c r="A41" s="27"/>
      <c r="B41" s="26"/>
      <c r="C41" s="26"/>
      <c r="D41" s="26"/>
      <c r="E41" s="26"/>
      <c r="F41" s="26"/>
      <c r="G41" s="26"/>
    </row>
    <row r="42" spans="1:7" x14ac:dyDescent="0.2">
      <c r="A42" s="27"/>
      <c r="B42" s="26"/>
      <c r="C42" s="26"/>
      <c r="D42" s="26"/>
      <c r="E42" s="26"/>
      <c r="F42" s="26"/>
      <c r="G42" s="26"/>
    </row>
    <row r="43" spans="1:7" x14ac:dyDescent="0.2">
      <c r="A43" s="27"/>
      <c r="B43" s="26"/>
      <c r="C43" s="26"/>
      <c r="D43" s="26"/>
      <c r="E43" s="26"/>
      <c r="F43" s="26"/>
      <c r="G43" s="26"/>
    </row>
    <row r="44" spans="1:7" x14ac:dyDescent="0.2">
      <c r="A44" s="27"/>
      <c r="B44" s="26"/>
      <c r="C44" s="26"/>
      <c r="D44" s="26"/>
      <c r="E44" s="26"/>
      <c r="F44" s="26"/>
      <c r="G44" s="26"/>
    </row>
    <row r="45" spans="1:7" x14ac:dyDescent="0.2">
      <c r="A45" s="27"/>
      <c r="B45" s="26"/>
      <c r="C45" s="26"/>
      <c r="D45" s="26"/>
      <c r="E45" s="26"/>
      <c r="F45" s="26"/>
      <c r="G45" s="26"/>
    </row>
    <row r="46" spans="1:7" x14ac:dyDescent="0.2">
      <c r="A46" s="27"/>
      <c r="B46" s="26"/>
      <c r="C46" s="26"/>
      <c r="D46" s="26"/>
      <c r="E46" s="26"/>
      <c r="F46" s="26"/>
      <c r="G46" s="26"/>
    </row>
    <row r="47" spans="1:7" x14ac:dyDescent="0.2">
      <c r="A47" s="27"/>
      <c r="B47" s="26"/>
      <c r="C47" s="26"/>
      <c r="D47" s="26"/>
      <c r="E47" s="26"/>
      <c r="F47" s="26"/>
      <c r="G47" s="26"/>
    </row>
  </sheetData>
  <phoneticPr fontId="13"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2"/>
  <dimension ref="A1:G50"/>
  <sheetViews>
    <sheetView workbookViewId="0">
      <selection activeCell="G15" sqref="G15"/>
    </sheetView>
  </sheetViews>
  <sheetFormatPr baseColWidth="10" defaultRowHeight="11.25" x14ac:dyDescent="0.2"/>
  <cols>
    <col min="1" max="1" width="42.28515625" style="8" customWidth="1"/>
    <col min="2" max="16384" width="11.42578125" style="2"/>
  </cols>
  <sheetData>
    <row r="1" spans="1:4" x14ac:dyDescent="0.2">
      <c r="A1" s="6" t="s">
        <v>560</v>
      </c>
    </row>
    <row r="2" spans="1:4" x14ac:dyDescent="0.2">
      <c r="A2" s="6"/>
    </row>
    <row r="3" spans="1:4" s="8" customFormat="1" ht="21" customHeight="1" x14ac:dyDescent="0.25">
      <c r="A3" s="24" t="s">
        <v>377</v>
      </c>
      <c r="B3" s="142" t="s">
        <v>167</v>
      </c>
      <c r="C3" s="142" t="s">
        <v>166</v>
      </c>
      <c r="D3" s="107" t="s">
        <v>162</v>
      </c>
    </row>
    <row r="4" spans="1:4" x14ac:dyDescent="0.2">
      <c r="A4" s="15" t="s">
        <v>223</v>
      </c>
      <c r="B4" s="232">
        <v>65.900000000000006</v>
      </c>
      <c r="C4" s="229">
        <v>49.7</v>
      </c>
      <c r="D4" s="232">
        <v>55.3</v>
      </c>
    </row>
    <row r="5" spans="1:4" x14ac:dyDescent="0.2">
      <c r="A5" s="15" t="s">
        <v>224</v>
      </c>
      <c r="B5" s="232">
        <v>2.9</v>
      </c>
      <c r="C5" s="229">
        <v>4.3</v>
      </c>
      <c r="D5" s="232">
        <v>3.8</v>
      </c>
    </row>
    <row r="6" spans="1:4" x14ac:dyDescent="0.2">
      <c r="A6" s="15" t="s">
        <v>225</v>
      </c>
      <c r="B6" s="232">
        <v>0.6</v>
      </c>
      <c r="C6" s="229">
        <v>0.6</v>
      </c>
      <c r="D6" s="232">
        <v>0.6</v>
      </c>
    </row>
    <row r="7" spans="1:4" x14ac:dyDescent="0.2">
      <c r="A7" s="15" t="s">
        <v>226</v>
      </c>
      <c r="B7" s="290" t="s">
        <v>486</v>
      </c>
      <c r="C7" s="290" t="s">
        <v>486</v>
      </c>
      <c r="D7" s="290" t="s">
        <v>486</v>
      </c>
    </row>
    <row r="8" spans="1:4" x14ac:dyDescent="0.2">
      <c r="A8" s="15" t="s">
        <v>90</v>
      </c>
      <c r="B8" s="232">
        <v>1.6</v>
      </c>
      <c r="C8" s="229">
        <v>2.4</v>
      </c>
      <c r="D8" s="232">
        <v>2.1</v>
      </c>
    </row>
    <row r="9" spans="1:4" x14ac:dyDescent="0.2">
      <c r="A9" s="15" t="s">
        <v>227</v>
      </c>
      <c r="B9" s="290" t="s">
        <v>486</v>
      </c>
      <c r="C9" s="290" t="s">
        <v>486</v>
      </c>
      <c r="D9" s="290" t="s">
        <v>486</v>
      </c>
    </row>
    <row r="10" spans="1:4" ht="22.5" x14ac:dyDescent="0.2">
      <c r="A10" s="9" t="s">
        <v>228</v>
      </c>
      <c r="B10" s="290" t="s">
        <v>486</v>
      </c>
      <c r="C10" s="290" t="s">
        <v>486</v>
      </c>
      <c r="D10" s="290" t="s">
        <v>486</v>
      </c>
    </row>
    <row r="11" spans="1:4" x14ac:dyDescent="0.2">
      <c r="A11" s="15" t="s">
        <v>229</v>
      </c>
      <c r="B11" s="290" t="s">
        <v>486</v>
      </c>
      <c r="C11" s="290" t="s">
        <v>486</v>
      </c>
      <c r="D11" s="290" t="s">
        <v>486</v>
      </c>
    </row>
    <row r="12" spans="1:4" x14ac:dyDescent="0.2">
      <c r="A12" s="15" t="s">
        <v>230</v>
      </c>
      <c r="B12" s="290" t="s">
        <v>486</v>
      </c>
      <c r="C12" s="290" t="s">
        <v>486</v>
      </c>
      <c r="D12" s="290" t="s">
        <v>486</v>
      </c>
    </row>
    <row r="13" spans="1:4" x14ac:dyDescent="0.2">
      <c r="A13" s="15" t="s">
        <v>231</v>
      </c>
      <c r="B13" s="290" t="s">
        <v>486</v>
      </c>
      <c r="C13" s="290" t="s">
        <v>486</v>
      </c>
      <c r="D13" s="290" t="s">
        <v>486</v>
      </c>
    </row>
    <row r="14" spans="1:4" x14ac:dyDescent="0.2">
      <c r="A14" s="15" t="s">
        <v>88</v>
      </c>
      <c r="B14" s="232">
        <v>27.1</v>
      </c>
      <c r="C14" s="229">
        <v>38.700000000000003</v>
      </c>
      <c r="D14" s="232">
        <v>34.700000000000003</v>
      </c>
    </row>
    <row r="15" spans="1:4" ht="22.5" x14ac:dyDescent="0.2">
      <c r="A15" s="15" t="s">
        <v>232</v>
      </c>
      <c r="B15" s="229">
        <v>0.7</v>
      </c>
      <c r="C15" s="229">
        <v>3.2</v>
      </c>
      <c r="D15" s="229">
        <v>2.2999999999999998</v>
      </c>
    </row>
    <row r="16" spans="1:4" x14ac:dyDescent="0.2">
      <c r="A16" s="15" t="s">
        <v>233</v>
      </c>
      <c r="B16" s="232">
        <v>0.8</v>
      </c>
      <c r="C16" s="229">
        <v>0.6</v>
      </c>
      <c r="D16" s="232">
        <v>0.6</v>
      </c>
    </row>
    <row r="17" spans="1:7" x14ac:dyDescent="0.2">
      <c r="A17" s="9" t="s">
        <v>234</v>
      </c>
      <c r="B17" s="290" t="s">
        <v>486</v>
      </c>
      <c r="C17" s="290" t="s">
        <v>486</v>
      </c>
      <c r="D17" s="290" t="s">
        <v>486</v>
      </c>
    </row>
    <row r="18" spans="1:7" x14ac:dyDescent="0.2">
      <c r="A18" s="10" t="s">
        <v>162</v>
      </c>
      <c r="B18" s="358">
        <v>100</v>
      </c>
      <c r="C18" s="358">
        <v>100</v>
      </c>
      <c r="D18" s="358">
        <v>100</v>
      </c>
    </row>
    <row r="19" spans="1:7" x14ac:dyDescent="0.2">
      <c r="A19" s="10" t="s">
        <v>137</v>
      </c>
      <c r="B19" s="278">
        <v>1900</v>
      </c>
      <c r="C19" s="278">
        <v>3500</v>
      </c>
      <c r="D19" s="278">
        <v>5400</v>
      </c>
      <c r="E19" s="111"/>
      <c r="F19" s="111"/>
      <c r="G19" s="111"/>
    </row>
    <row r="20" spans="1:7" x14ac:dyDescent="0.2">
      <c r="A20" s="167" t="s">
        <v>373</v>
      </c>
      <c r="B20" s="355">
        <v>2100</v>
      </c>
      <c r="C20" s="355">
        <v>3700</v>
      </c>
      <c r="D20" s="355">
        <v>5800</v>
      </c>
      <c r="E20" s="111"/>
      <c r="F20" s="111"/>
      <c r="G20" s="111"/>
    </row>
    <row r="21" spans="1:7" x14ac:dyDescent="0.2">
      <c r="A21" s="116" t="s">
        <v>390</v>
      </c>
      <c r="B21" s="116"/>
      <c r="C21" s="116"/>
      <c r="D21" s="116"/>
      <c r="E21" s="26"/>
      <c r="F21" s="26"/>
      <c r="G21" s="26"/>
    </row>
    <row r="22" spans="1:7" x14ac:dyDescent="0.2">
      <c r="A22" s="74" t="s">
        <v>371</v>
      </c>
      <c r="B22" s="73"/>
      <c r="C22" s="73"/>
      <c r="D22" s="73"/>
      <c r="E22" s="26"/>
    </row>
    <row r="23" spans="1:7" x14ac:dyDescent="0.2">
      <c r="A23" s="25"/>
      <c r="B23" s="26"/>
      <c r="C23" s="26"/>
      <c r="D23" s="26"/>
      <c r="E23" s="26"/>
    </row>
    <row r="24" spans="1:7" x14ac:dyDescent="0.2">
      <c r="A24" s="27"/>
      <c r="B24" s="26"/>
      <c r="C24" s="26"/>
      <c r="D24" s="26"/>
      <c r="E24" s="26"/>
    </row>
    <row r="25" spans="1:7" x14ac:dyDescent="0.2">
      <c r="A25" s="27"/>
      <c r="B25" s="26"/>
      <c r="C25" s="26"/>
      <c r="D25" s="26"/>
      <c r="E25" s="26"/>
    </row>
    <row r="26" spans="1:7" x14ac:dyDescent="0.2">
      <c r="A26" s="27"/>
      <c r="B26" s="26"/>
      <c r="C26" s="26"/>
      <c r="D26" s="26"/>
      <c r="E26" s="26"/>
    </row>
    <row r="27" spans="1:7" x14ac:dyDescent="0.2">
      <c r="A27" s="27"/>
      <c r="B27" s="26"/>
      <c r="C27" s="26"/>
      <c r="D27" s="26"/>
      <c r="E27" s="26"/>
    </row>
    <row r="28" spans="1:7" x14ac:dyDescent="0.2">
      <c r="A28" s="27"/>
      <c r="B28" s="26"/>
      <c r="C28" s="26"/>
      <c r="D28" s="26"/>
      <c r="E28" s="26"/>
    </row>
    <row r="29" spans="1:7" x14ac:dyDescent="0.2">
      <c r="A29" s="27"/>
      <c r="B29" s="26"/>
      <c r="C29" s="26"/>
      <c r="D29" s="26"/>
      <c r="E29" s="26"/>
    </row>
    <row r="30" spans="1:7" x14ac:dyDescent="0.2">
      <c r="A30" s="27"/>
      <c r="B30" s="26"/>
      <c r="C30" s="26"/>
      <c r="D30" s="26"/>
      <c r="E30" s="26"/>
    </row>
    <row r="31" spans="1:7" x14ac:dyDescent="0.2">
      <c r="A31" s="27"/>
      <c r="B31" s="26"/>
      <c r="C31" s="26"/>
      <c r="D31" s="26"/>
      <c r="E31" s="26"/>
    </row>
    <row r="32" spans="1:7" x14ac:dyDescent="0.2">
      <c r="A32" s="27"/>
      <c r="B32" s="26"/>
      <c r="C32" s="26"/>
      <c r="D32" s="26"/>
      <c r="E32" s="26"/>
    </row>
    <row r="33" spans="1:5" x14ac:dyDescent="0.2">
      <c r="A33" s="27"/>
      <c r="B33" s="26"/>
      <c r="C33" s="26"/>
      <c r="D33" s="26"/>
      <c r="E33" s="26"/>
    </row>
    <row r="34" spans="1:5" x14ac:dyDescent="0.2">
      <c r="A34" s="27"/>
      <c r="B34" s="26"/>
      <c r="C34" s="26"/>
      <c r="D34" s="26"/>
      <c r="E34" s="26"/>
    </row>
    <row r="35" spans="1:5" x14ac:dyDescent="0.2">
      <c r="A35" s="27"/>
      <c r="B35" s="26"/>
      <c r="C35" s="26"/>
      <c r="D35" s="26"/>
      <c r="E35" s="26"/>
    </row>
    <row r="36" spans="1:5" x14ac:dyDescent="0.2">
      <c r="A36" s="27"/>
      <c r="B36" s="26"/>
      <c r="C36" s="26"/>
      <c r="D36" s="26"/>
      <c r="E36" s="26"/>
    </row>
    <row r="37" spans="1:5" x14ac:dyDescent="0.2">
      <c r="A37" s="27"/>
      <c r="B37" s="26"/>
      <c r="C37" s="26"/>
      <c r="D37" s="26"/>
      <c r="E37" s="26"/>
    </row>
    <row r="38" spans="1:5" x14ac:dyDescent="0.2">
      <c r="A38" s="27"/>
      <c r="B38" s="26"/>
      <c r="C38" s="26"/>
      <c r="D38" s="26"/>
      <c r="E38" s="26"/>
    </row>
    <row r="39" spans="1:5" x14ac:dyDescent="0.2">
      <c r="A39" s="27"/>
      <c r="B39" s="26"/>
      <c r="C39" s="26"/>
      <c r="D39" s="26"/>
      <c r="E39" s="26"/>
    </row>
    <row r="40" spans="1:5" x14ac:dyDescent="0.2">
      <c r="A40" s="27"/>
      <c r="B40" s="26"/>
      <c r="C40" s="26"/>
      <c r="D40" s="26"/>
      <c r="E40" s="26"/>
    </row>
    <row r="41" spans="1:5" x14ac:dyDescent="0.2">
      <c r="A41" s="27"/>
      <c r="B41" s="26"/>
      <c r="C41" s="26"/>
      <c r="D41" s="26"/>
      <c r="E41" s="26"/>
    </row>
    <row r="42" spans="1:5" x14ac:dyDescent="0.2">
      <c r="A42" s="27"/>
      <c r="B42" s="26"/>
      <c r="C42" s="26"/>
      <c r="D42" s="26"/>
      <c r="E42" s="26"/>
    </row>
    <row r="43" spans="1:5" x14ac:dyDescent="0.2">
      <c r="A43" s="27"/>
      <c r="B43" s="26"/>
      <c r="C43" s="26"/>
      <c r="D43" s="26"/>
      <c r="E43" s="26"/>
    </row>
    <row r="44" spans="1:5" x14ac:dyDescent="0.2">
      <c r="A44" s="27"/>
      <c r="B44" s="26"/>
      <c r="C44" s="26"/>
      <c r="D44" s="26"/>
      <c r="E44" s="26"/>
    </row>
    <row r="45" spans="1:5" x14ac:dyDescent="0.2">
      <c r="A45" s="27"/>
      <c r="B45" s="26"/>
      <c r="C45" s="26"/>
      <c r="D45" s="26"/>
      <c r="E45" s="26"/>
    </row>
    <row r="46" spans="1:5" x14ac:dyDescent="0.2">
      <c r="A46" s="27"/>
      <c r="B46" s="26"/>
      <c r="C46" s="26"/>
      <c r="D46" s="26"/>
      <c r="E46" s="26"/>
    </row>
    <row r="47" spans="1:5" x14ac:dyDescent="0.2">
      <c r="A47" s="27"/>
      <c r="B47" s="26"/>
      <c r="C47" s="26"/>
      <c r="D47" s="26"/>
      <c r="E47" s="26"/>
    </row>
    <row r="48" spans="1:5" x14ac:dyDescent="0.2">
      <c r="A48" s="27"/>
      <c r="B48" s="26"/>
      <c r="C48" s="26"/>
      <c r="D48" s="26"/>
      <c r="E48" s="26"/>
    </row>
    <row r="49" spans="1:5" x14ac:dyDescent="0.2">
      <c r="A49" s="27"/>
      <c r="B49" s="26"/>
      <c r="C49" s="26"/>
      <c r="D49" s="26"/>
      <c r="E49" s="26"/>
    </row>
    <row r="50" spans="1:5" x14ac:dyDescent="0.2">
      <c r="A50" s="27"/>
      <c r="B50" s="26"/>
      <c r="C50" s="26"/>
      <c r="D50" s="26"/>
      <c r="E50" s="26"/>
    </row>
  </sheetData>
  <phoneticPr fontId="13"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dimension ref="A1:G37"/>
  <sheetViews>
    <sheetView zoomScaleNormal="100" workbookViewId="0">
      <selection activeCell="D36" sqref="D36"/>
    </sheetView>
  </sheetViews>
  <sheetFormatPr baseColWidth="10" defaultRowHeight="11.25" x14ac:dyDescent="0.2"/>
  <cols>
    <col min="1" max="1" width="51.85546875" style="8" customWidth="1"/>
    <col min="2" max="16384" width="11.42578125" style="2"/>
  </cols>
  <sheetData>
    <row r="1" spans="1:4" x14ac:dyDescent="0.2">
      <c r="A1" s="6" t="s">
        <v>561</v>
      </c>
    </row>
    <row r="2" spans="1:4" x14ac:dyDescent="0.2">
      <c r="A2" s="6"/>
    </row>
    <row r="3" spans="1:4" s="8" customFormat="1" ht="24.75" customHeight="1" x14ac:dyDescent="0.25">
      <c r="A3" s="24" t="s">
        <v>272</v>
      </c>
      <c r="B3" s="142" t="s">
        <v>167</v>
      </c>
      <c r="C3" s="142" t="s">
        <v>166</v>
      </c>
      <c r="D3" s="107" t="s">
        <v>162</v>
      </c>
    </row>
    <row r="4" spans="1:4" x14ac:dyDescent="0.2">
      <c r="A4" s="10" t="s">
        <v>273</v>
      </c>
      <c r="B4" s="38"/>
      <c r="C4" s="38"/>
      <c r="D4" s="38"/>
    </row>
    <row r="5" spans="1:4" ht="22.5" x14ac:dyDescent="0.2">
      <c r="A5" s="20" t="s">
        <v>436</v>
      </c>
      <c r="B5" s="228">
        <v>0.5</v>
      </c>
      <c r="C5" s="228" t="s">
        <v>486</v>
      </c>
      <c r="D5" s="228" t="s">
        <v>486</v>
      </c>
    </row>
    <row r="6" spans="1:4" ht="22.5" x14ac:dyDescent="0.2">
      <c r="A6" s="20" t="s">
        <v>421</v>
      </c>
      <c r="B6" s="228" t="s">
        <v>486</v>
      </c>
      <c r="C6" s="228" t="s">
        <v>486</v>
      </c>
      <c r="D6" s="228" t="s">
        <v>486</v>
      </c>
    </row>
    <row r="7" spans="1:4" ht="22.5" x14ac:dyDescent="0.2">
      <c r="A7" s="9" t="s">
        <v>274</v>
      </c>
      <c r="B7" s="228" t="s">
        <v>486</v>
      </c>
      <c r="C7" s="228" t="s">
        <v>486</v>
      </c>
      <c r="D7" s="228" t="s">
        <v>486</v>
      </c>
    </row>
    <row r="8" spans="1:4" x14ac:dyDescent="0.2">
      <c r="A8" s="9" t="s">
        <v>275</v>
      </c>
      <c r="B8" s="228" t="s">
        <v>486</v>
      </c>
      <c r="C8" s="228" t="s">
        <v>486</v>
      </c>
      <c r="D8" s="228" t="s">
        <v>486</v>
      </c>
    </row>
    <row r="9" spans="1:4" x14ac:dyDescent="0.2">
      <c r="A9" s="9" t="s">
        <v>276</v>
      </c>
      <c r="B9" s="228" t="s">
        <v>486</v>
      </c>
      <c r="C9" s="228" t="s">
        <v>486</v>
      </c>
      <c r="D9" s="228" t="s">
        <v>486</v>
      </c>
    </row>
    <row r="10" spans="1:4" x14ac:dyDescent="0.2">
      <c r="A10" s="9" t="s">
        <v>278</v>
      </c>
      <c r="B10" s="228" t="s">
        <v>486</v>
      </c>
      <c r="C10" s="228" t="s">
        <v>486</v>
      </c>
      <c r="D10" s="228" t="s">
        <v>486</v>
      </c>
    </row>
    <row r="11" spans="1:4" x14ac:dyDescent="0.2">
      <c r="A11" s="10" t="s">
        <v>280</v>
      </c>
      <c r="B11" s="228" t="s">
        <v>486</v>
      </c>
      <c r="C11" s="228" t="s">
        <v>486</v>
      </c>
      <c r="D11" s="228" t="s">
        <v>486</v>
      </c>
    </row>
    <row r="12" spans="1:4" ht="22.5" x14ac:dyDescent="0.2">
      <c r="A12" s="9" t="s">
        <v>281</v>
      </c>
      <c r="B12" s="228" t="s">
        <v>486</v>
      </c>
      <c r="C12" s="228" t="s">
        <v>486</v>
      </c>
      <c r="D12" s="228" t="s">
        <v>486</v>
      </c>
    </row>
    <row r="13" spans="1:4" x14ac:dyDescent="0.2">
      <c r="A13" s="9" t="s">
        <v>282</v>
      </c>
      <c r="B13" s="228" t="s">
        <v>486</v>
      </c>
      <c r="C13" s="228" t="s">
        <v>486</v>
      </c>
      <c r="D13" s="228" t="s">
        <v>486</v>
      </c>
    </row>
    <row r="14" spans="1:4" x14ac:dyDescent="0.2">
      <c r="A14" s="9" t="s">
        <v>284</v>
      </c>
      <c r="B14" s="228">
        <v>4.7</v>
      </c>
      <c r="C14" s="228">
        <v>3.5</v>
      </c>
      <c r="D14" s="228">
        <v>3.9</v>
      </c>
    </row>
    <row r="15" spans="1:4" x14ac:dyDescent="0.2">
      <c r="A15" s="9" t="s">
        <v>285</v>
      </c>
      <c r="B15" s="228">
        <v>56.9</v>
      </c>
      <c r="C15" s="228">
        <v>61.9</v>
      </c>
      <c r="D15" s="228">
        <v>60.2</v>
      </c>
    </row>
    <row r="16" spans="1:4" x14ac:dyDescent="0.2">
      <c r="A16" s="9" t="s">
        <v>286</v>
      </c>
      <c r="B16" s="228">
        <v>11.9</v>
      </c>
      <c r="C16" s="228">
        <v>12.5</v>
      </c>
      <c r="D16" s="228">
        <v>12.3</v>
      </c>
    </row>
    <row r="17" spans="1:7" x14ac:dyDescent="0.2">
      <c r="A17" s="10" t="s">
        <v>287</v>
      </c>
      <c r="B17" s="228"/>
      <c r="C17" s="228"/>
      <c r="D17" s="228"/>
    </row>
    <row r="18" spans="1:7" x14ac:dyDescent="0.2">
      <c r="A18" s="9" t="s">
        <v>288</v>
      </c>
      <c r="B18" s="228" t="s">
        <v>486</v>
      </c>
      <c r="C18" s="228" t="s">
        <v>486</v>
      </c>
      <c r="D18" s="228" t="s">
        <v>486</v>
      </c>
    </row>
    <row r="19" spans="1:7" x14ac:dyDescent="0.2">
      <c r="A19" s="9" t="s">
        <v>289</v>
      </c>
      <c r="B19" s="228" t="s">
        <v>486</v>
      </c>
      <c r="C19" s="228" t="s">
        <v>486</v>
      </c>
      <c r="D19" s="228" t="s">
        <v>486</v>
      </c>
    </row>
    <row r="20" spans="1:7" x14ac:dyDescent="0.2">
      <c r="A20" s="9" t="s">
        <v>290</v>
      </c>
      <c r="B20" s="228" t="s">
        <v>486</v>
      </c>
      <c r="C20" s="228" t="s">
        <v>486</v>
      </c>
      <c r="D20" s="228" t="s">
        <v>486</v>
      </c>
    </row>
    <row r="21" spans="1:7" x14ac:dyDescent="0.2">
      <c r="A21" s="9" t="s">
        <v>291</v>
      </c>
      <c r="B21" s="228" t="s">
        <v>486</v>
      </c>
      <c r="C21" s="228" t="s">
        <v>486</v>
      </c>
      <c r="D21" s="228" t="s">
        <v>486</v>
      </c>
    </row>
    <row r="22" spans="1:7" x14ac:dyDescent="0.2">
      <c r="A22" s="9" t="s">
        <v>292</v>
      </c>
      <c r="B22" s="228" t="s">
        <v>486</v>
      </c>
      <c r="C22" s="228" t="s">
        <v>486</v>
      </c>
      <c r="D22" s="228" t="s">
        <v>486</v>
      </c>
    </row>
    <row r="23" spans="1:7" x14ac:dyDescent="0.2">
      <c r="A23" s="9" t="s">
        <v>293</v>
      </c>
      <c r="B23" s="228" t="s">
        <v>486</v>
      </c>
      <c r="C23" s="228" t="s">
        <v>486</v>
      </c>
      <c r="D23" s="228" t="s">
        <v>486</v>
      </c>
    </row>
    <row r="24" spans="1:7" x14ac:dyDescent="0.2">
      <c r="A24" s="9" t="s">
        <v>465</v>
      </c>
      <c r="B24" s="228">
        <v>13.2</v>
      </c>
      <c r="C24" s="228">
        <v>12.9</v>
      </c>
      <c r="D24" s="228">
        <v>13</v>
      </c>
    </row>
    <row r="25" spans="1:7" x14ac:dyDescent="0.2">
      <c r="A25" s="9" t="s">
        <v>294</v>
      </c>
      <c r="B25" s="228">
        <v>8.6999999999999993</v>
      </c>
      <c r="C25" s="228">
        <v>3.6</v>
      </c>
      <c r="D25" s="228">
        <v>5.4</v>
      </c>
    </row>
    <row r="26" spans="1:7" x14ac:dyDescent="0.2">
      <c r="A26" s="9" t="s">
        <v>51</v>
      </c>
      <c r="B26" s="228">
        <v>3.2</v>
      </c>
      <c r="C26" s="228">
        <v>4.3</v>
      </c>
      <c r="D26" s="228">
        <v>4</v>
      </c>
    </row>
    <row r="27" spans="1:7" x14ac:dyDescent="0.2">
      <c r="A27" s="10" t="s">
        <v>162</v>
      </c>
      <c r="B27" s="358">
        <v>100</v>
      </c>
      <c r="C27" s="358">
        <v>100</v>
      </c>
      <c r="D27" s="358">
        <v>100</v>
      </c>
    </row>
    <row r="28" spans="1:7" x14ac:dyDescent="0.2">
      <c r="A28" s="10" t="s">
        <v>137</v>
      </c>
      <c r="B28" s="234">
        <v>1800</v>
      </c>
      <c r="C28" s="234">
        <v>3400</v>
      </c>
      <c r="D28" s="234">
        <v>5200</v>
      </c>
      <c r="E28" s="111"/>
      <c r="F28" s="111"/>
      <c r="G28" s="111"/>
    </row>
    <row r="29" spans="1:7" x14ac:dyDescent="0.2">
      <c r="A29" s="166" t="s">
        <v>373</v>
      </c>
      <c r="B29" s="279">
        <v>2100</v>
      </c>
      <c r="C29" s="279">
        <v>3700</v>
      </c>
      <c r="D29" s="279">
        <v>5800</v>
      </c>
      <c r="E29" s="111"/>
      <c r="F29" s="111"/>
      <c r="G29" s="111"/>
    </row>
    <row r="30" spans="1:7" x14ac:dyDescent="0.2">
      <c r="A30" s="116" t="s">
        <v>390</v>
      </c>
      <c r="B30" s="116"/>
      <c r="C30" s="116"/>
      <c r="D30" s="116"/>
    </row>
    <row r="31" spans="1:7" x14ac:dyDescent="0.2">
      <c r="A31" s="74" t="s">
        <v>371</v>
      </c>
      <c r="B31" s="73"/>
      <c r="C31" s="73"/>
      <c r="D31" s="73"/>
    </row>
    <row r="32" spans="1:7" x14ac:dyDescent="0.2">
      <c r="A32" s="25"/>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sheetData>
  <phoneticPr fontId="13" type="noConversion"/>
  <pageMargins left="0.7" right="0.7" top="0.75" bottom="0.75"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4"/>
  <dimension ref="A1:D46"/>
  <sheetViews>
    <sheetView workbookViewId="0">
      <selection activeCell="G18" sqref="G18"/>
    </sheetView>
  </sheetViews>
  <sheetFormatPr baseColWidth="10" defaultRowHeight="11.25" x14ac:dyDescent="0.2"/>
  <cols>
    <col min="1" max="1" width="46" style="8" customWidth="1"/>
    <col min="2" max="16384" width="11.42578125" style="2"/>
  </cols>
  <sheetData>
    <row r="1" spans="1:4" x14ac:dyDescent="0.2">
      <c r="A1" s="6" t="s">
        <v>562</v>
      </c>
    </row>
    <row r="2" spans="1:4" x14ac:dyDescent="0.2">
      <c r="A2" s="6"/>
    </row>
    <row r="3" spans="1:4" s="8" customFormat="1" ht="27.75" customHeight="1" x14ac:dyDescent="0.25">
      <c r="A3" s="24" t="s">
        <v>379</v>
      </c>
      <c r="B3" s="142" t="s">
        <v>167</v>
      </c>
      <c r="C3" s="142" t="s">
        <v>166</v>
      </c>
      <c r="D3" s="107" t="s">
        <v>162</v>
      </c>
    </row>
    <row r="4" spans="1:4" x14ac:dyDescent="0.2">
      <c r="A4" s="9" t="s">
        <v>457</v>
      </c>
      <c r="B4" s="228" t="s">
        <v>486</v>
      </c>
      <c r="C4" s="228" t="s">
        <v>486</v>
      </c>
      <c r="D4" s="228" t="s">
        <v>486</v>
      </c>
    </row>
    <row r="5" spans="1:4" ht="22.5" x14ac:dyDescent="0.2">
      <c r="A5" s="9" t="s">
        <v>458</v>
      </c>
      <c r="B5" s="228" t="s">
        <v>486</v>
      </c>
      <c r="C5" s="228" t="s">
        <v>486</v>
      </c>
      <c r="D5" s="228" t="s">
        <v>486</v>
      </c>
    </row>
    <row r="6" spans="1:4" x14ac:dyDescent="0.2">
      <c r="A6" s="9" t="s">
        <v>459</v>
      </c>
      <c r="B6" s="228" t="s">
        <v>486</v>
      </c>
      <c r="C6" s="228" t="s">
        <v>486</v>
      </c>
      <c r="D6" s="228" t="s">
        <v>486</v>
      </c>
    </row>
    <row r="7" spans="1:4" x14ac:dyDescent="0.2">
      <c r="A7" s="9" t="s">
        <v>460</v>
      </c>
      <c r="B7" s="228" t="s">
        <v>486</v>
      </c>
      <c r="C7" s="228" t="s">
        <v>486</v>
      </c>
      <c r="D7" s="228" t="s">
        <v>486</v>
      </c>
    </row>
    <row r="8" spans="1:4" x14ac:dyDescent="0.2">
      <c r="A8" s="9" t="s">
        <v>461</v>
      </c>
      <c r="B8" s="228" t="s">
        <v>486</v>
      </c>
      <c r="C8" s="228" t="s">
        <v>486</v>
      </c>
      <c r="D8" s="228" t="s">
        <v>486</v>
      </c>
    </row>
    <row r="9" spans="1:4" x14ac:dyDescent="0.2">
      <c r="A9" s="9" t="s">
        <v>241</v>
      </c>
      <c r="B9" s="228">
        <v>98.4</v>
      </c>
      <c r="C9" s="228">
        <v>99.1</v>
      </c>
      <c r="D9" s="228">
        <v>98.9</v>
      </c>
    </row>
    <row r="10" spans="1:4" ht="13.5" customHeight="1" x14ac:dyDescent="0.2">
      <c r="A10" s="9" t="s">
        <v>242</v>
      </c>
      <c r="B10" s="228" t="s">
        <v>486</v>
      </c>
      <c r="C10" s="228" t="s">
        <v>486</v>
      </c>
      <c r="D10" s="228" t="s">
        <v>486</v>
      </c>
    </row>
    <row r="11" spans="1:4" x14ac:dyDescent="0.2">
      <c r="A11" s="9" t="s">
        <v>38</v>
      </c>
      <c r="B11" s="228" t="s">
        <v>486</v>
      </c>
      <c r="C11" s="228" t="s">
        <v>486</v>
      </c>
      <c r="D11" s="228" t="s">
        <v>486</v>
      </c>
    </row>
    <row r="12" spans="1:4" x14ac:dyDescent="0.2">
      <c r="A12" s="9" t="s">
        <v>244</v>
      </c>
      <c r="B12" s="228" t="s">
        <v>486</v>
      </c>
      <c r="C12" s="228" t="s">
        <v>486</v>
      </c>
      <c r="D12" s="228" t="s">
        <v>486</v>
      </c>
    </row>
    <row r="13" spans="1:4" ht="22.5" x14ac:dyDescent="0.2">
      <c r="A13" s="9" t="s">
        <v>456</v>
      </c>
      <c r="B13" s="228">
        <v>0.6</v>
      </c>
      <c r="C13" s="228">
        <v>0.5</v>
      </c>
      <c r="D13" s="228">
        <v>0.5</v>
      </c>
    </row>
    <row r="14" spans="1:4" x14ac:dyDescent="0.2">
      <c r="A14" s="9" t="s">
        <v>246</v>
      </c>
      <c r="B14" s="228">
        <v>0.5</v>
      </c>
      <c r="C14" s="228" t="s">
        <v>486</v>
      </c>
      <c r="D14" s="228" t="s">
        <v>486</v>
      </c>
    </row>
    <row r="15" spans="1:4" x14ac:dyDescent="0.2">
      <c r="A15" s="10" t="s">
        <v>162</v>
      </c>
      <c r="B15" s="358">
        <v>100</v>
      </c>
      <c r="C15" s="358">
        <v>100</v>
      </c>
      <c r="D15" s="358">
        <v>100</v>
      </c>
    </row>
    <row r="16" spans="1:4" x14ac:dyDescent="0.2">
      <c r="A16" s="10" t="s">
        <v>137</v>
      </c>
      <c r="B16" s="234">
        <v>1900</v>
      </c>
      <c r="C16" s="234">
        <v>3600</v>
      </c>
      <c r="D16" s="234">
        <v>5600</v>
      </c>
    </row>
    <row r="17" spans="1:4" x14ac:dyDescent="0.2">
      <c r="A17" s="167" t="s">
        <v>373</v>
      </c>
      <c r="B17" s="279">
        <v>2100</v>
      </c>
      <c r="C17" s="279">
        <v>3700</v>
      </c>
      <c r="D17" s="279">
        <v>5800</v>
      </c>
    </row>
    <row r="18" spans="1:4" x14ac:dyDescent="0.2">
      <c r="A18" s="116" t="s">
        <v>390</v>
      </c>
      <c r="B18" s="116"/>
      <c r="C18" s="116"/>
      <c r="D18" s="116"/>
    </row>
    <row r="19" spans="1:4" x14ac:dyDescent="0.2">
      <c r="A19" s="74" t="s">
        <v>371</v>
      </c>
      <c r="B19" s="73"/>
      <c r="C19" s="73"/>
      <c r="D19" s="73"/>
    </row>
    <row r="20" spans="1:4" x14ac:dyDescent="0.2">
      <c r="A20" s="27"/>
      <c r="B20" s="26"/>
      <c r="C20" s="26"/>
      <c r="D20" s="26"/>
    </row>
    <row r="21" spans="1:4" x14ac:dyDescent="0.2">
      <c r="A21" s="27"/>
      <c r="B21" s="26"/>
      <c r="C21" s="26"/>
      <c r="D21" s="26"/>
    </row>
    <row r="22" spans="1:4" x14ac:dyDescent="0.2">
      <c r="A22" s="27"/>
      <c r="B22" s="26"/>
      <c r="C22" s="26"/>
      <c r="D22" s="26"/>
    </row>
    <row r="23" spans="1:4" x14ac:dyDescent="0.2">
      <c r="A23" s="27"/>
      <c r="B23" s="26"/>
      <c r="C23" s="26"/>
      <c r="D23" s="26"/>
    </row>
    <row r="24" spans="1:4" x14ac:dyDescent="0.2">
      <c r="A24" s="27"/>
      <c r="B24" s="26"/>
      <c r="C24" s="26"/>
      <c r="D24" s="26"/>
    </row>
    <row r="25" spans="1:4" x14ac:dyDescent="0.2">
      <c r="A25" s="27"/>
      <c r="B25" s="26"/>
      <c r="C25" s="26"/>
      <c r="D25" s="26"/>
    </row>
    <row r="26" spans="1:4" x14ac:dyDescent="0.2">
      <c r="A26" s="27"/>
      <c r="B26" s="26"/>
      <c r="C26" s="26"/>
      <c r="D26" s="26"/>
    </row>
    <row r="27" spans="1:4" x14ac:dyDescent="0.2">
      <c r="A27" s="27"/>
      <c r="B27" s="26"/>
      <c r="C27" s="26"/>
      <c r="D27" s="26"/>
    </row>
    <row r="28" spans="1:4" x14ac:dyDescent="0.2">
      <c r="A28" s="27"/>
      <c r="B28" s="26"/>
      <c r="C28" s="26"/>
      <c r="D28" s="26"/>
    </row>
    <row r="29" spans="1:4" x14ac:dyDescent="0.2">
      <c r="A29" s="27"/>
      <c r="B29" s="26"/>
      <c r="C29" s="26"/>
      <c r="D29" s="26"/>
    </row>
    <row r="30" spans="1:4" x14ac:dyDescent="0.2">
      <c r="A30" s="27"/>
      <c r="B30" s="26"/>
      <c r="C30" s="26"/>
      <c r="D30" s="26"/>
    </row>
    <row r="31" spans="1:4" x14ac:dyDescent="0.2">
      <c r="A31" s="27"/>
      <c r="B31" s="26"/>
      <c r="C31" s="26"/>
      <c r="D31" s="26"/>
    </row>
    <row r="32" spans="1:4"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sheetData>
  <phoneticPr fontId="1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33"/>
  <sheetViews>
    <sheetView workbookViewId="0">
      <selection activeCell="B31" sqref="B31"/>
    </sheetView>
  </sheetViews>
  <sheetFormatPr baseColWidth="10" defaultRowHeight="11.25" x14ac:dyDescent="0.25"/>
  <cols>
    <col min="1" max="1" width="42.28515625" style="8" customWidth="1"/>
    <col min="2" max="2" width="11.42578125" style="8"/>
    <col min="3" max="3" width="12" style="8" customWidth="1"/>
    <col min="4" max="6" width="11.42578125" style="27"/>
    <col min="7" max="16384" width="11.42578125" style="8"/>
  </cols>
  <sheetData>
    <row r="1" spans="1:6" x14ac:dyDescent="0.25">
      <c r="A1" s="32" t="s">
        <v>356</v>
      </c>
      <c r="B1" s="27"/>
      <c r="C1" s="27"/>
    </row>
    <row r="2" spans="1:6" x14ac:dyDescent="0.25">
      <c r="A2" s="32" t="s">
        <v>340</v>
      </c>
      <c r="B2" s="27"/>
      <c r="C2" s="27"/>
    </row>
    <row r="3" spans="1:6" x14ac:dyDescent="0.25">
      <c r="A3" s="35"/>
      <c r="B3" s="247"/>
      <c r="C3" s="247"/>
    </row>
    <row r="4" spans="1:6" x14ac:dyDescent="0.25">
      <c r="A4" s="445" t="s">
        <v>103</v>
      </c>
      <c r="B4" s="46" t="s">
        <v>104</v>
      </c>
      <c r="C4" s="446" t="s">
        <v>793</v>
      </c>
      <c r="D4" s="447"/>
    </row>
    <row r="5" spans="1:6" x14ac:dyDescent="0.25">
      <c r="A5" s="445"/>
      <c r="B5" s="147" t="s">
        <v>105</v>
      </c>
      <c r="C5" s="439"/>
      <c r="D5" s="447"/>
    </row>
    <row r="6" spans="1:6" x14ac:dyDescent="0.25">
      <c r="A6" s="9" t="s">
        <v>449</v>
      </c>
      <c r="B6" s="239">
        <v>125100</v>
      </c>
      <c r="C6" s="240">
        <v>37.703435804701627</v>
      </c>
      <c r="D6" s="249"/>
    </row>
    <row r="7" spans="1:6" ht="22.5" x14ac:dyDescent="0.25">
      <c r="A7" s="9" t="s">
        <v>106</v>
      </c>
      <c r="B7" s="241">
        <v>8700</v>
      </c>
      <c r="C7" s="240">
        <v>2.6220614828209765</v>
      </c>
      <c r="D7" s="249"/>
    </row>
    <row r="8" spans="1:6" x14ac:dyDescent="0.25">
      <c r="A8" s="9" t="s">
        <v>107</v>
      </c>
      <c r="B8" s="241">
        <v>3500</v>
      </c>
      <c r="C8" s="240">
        <v>1.0548523206751055</v>
      </c>
      <c r="D8" s="249"/>
    </row>
    <row r="9" spans="1:6" x14ac:dyDescent="0.25">
      <c r="A9" s="9" t="s">
        <v>108</v>
      </c>
      <c r="B9" s="241">
        <v>138600</v>
      </c>
      <c r="C9" s="240">
        <v>41.77215189873418</v>
      </c>
      <c r="D9" s="249"/>
    </row>
    <row r="10" spans="1:6" x14ac:dyDescent="0.25">
      <c r="A10" s="9" t="s">
        <v>109</v>
      </c>
      <c r="B10" s="242">
        <v>200</v>
      </c>
      <c r="C10" s="243" t="s">
        <v>486</v>
      </c>
      <c r="D10" s="249"/>
    </row>
    <row r="11" spans="1:6" ht="22.5" x14ac:dyDescent="0.25">
      <c r="A11" s="9" t="s">
        <v>452</v>
      </c>
      <c r="B11" s="241">
        <v>39700</v>
      </c>
      <c r="C11" s="240">
        <v>11.965039180229054</v>
      </c>
      <c r="D11" s="249"/>
    </row>
    <row r="12" spans="1:6" x14ac:dyDescent="0.25">
      <c r="A12" s="9" t="s">
        <v>450</v>
      </c>
      <c r="B12" s="241">
        <v>16000</v>
      </c>
      <c r="C12" s="240">
        <v>4.8221820373719106</v>
      </c>
      <c r="D12" s="249"/>
    </row>
    <row r="13" spans="1:6" ht="12.75" customHeight="1" x14ac:dyDescent="0.25">
      <c r="A13" s="221" t="s">
        <v>112</v>
      </c>
      <c r="B13" s="244">
        <v>331800</v>
      </c>
      <c r="C13" s="245">
        <v>100</v>
      </c>
      <c r="D13" s="249"/>
    </row>
    <row r="14" spans="1:6" ht="11.25" customHeight="1" x14ac:dyDescent="0.25">
      <c r="A14" s="429" t="s">
        <v>146</v>
      </c>
      <c r="B14" s="429"/>
      <c r="C14" s="429"/>
      <c r="E14" s="8"/>
      <c r="F14" s="8"/>
    </row>
    <row r="15" spans="1:6" ht="11.25" customHeight="1" x14ac:dyDescent="0.25">
      <c r="A15" s="131" t="s">
        <v>313</v>
      </c>
      <c r="B15" s="131"/>
      <c r="C15" s="131"/>
      <c r="D15" s="224"/>
      <c r="E15" s="224"/>
    </row>
    <row r="16" spans="1:6" x14ac:dyDescent="0.25">
      <c r="A16" s="220" t="s">
        <v>352</v>
      </c>
      <c r="B16" s="220"/>
      <c r="C16" s="220"/>
      <c r="D16" s="220"/>
      <c r="E16" s="220"/>
    </row>
    <row r="17" spans="1:3" x14ac:dyDescent="0.25">
      <c r="A17" s="27"/>
      <c r="B17" s="27"/>
      <c r="C17" s="27"/>
    </row>
    <row r="18" spans="1:3" x14ac:dyDescent="0.25">
      <c r="A18" s="27"/>
      <c r="B18" s="27"/>
      <c r="C18" s="27"/>
    </row>
    <row r="19" spans="1:3" x14ac:dyDescent="0.25">
      <c r="A19" s="27"/>
      <c r="B19" s="27"/>
      <c r="C19" s="27"/>
    </row>
    <row r="20" spans="1:3" x14ac:dyDescent="0.25">
      <c r="A20" s="27"/>
      <c r="B20" s="27"/>
      <c r="C20" s="27"/>
    </row>
    <row r="21" spans="1:3" x14ac:dyDescent="0.25">
      <c r="A21" s="27"/>
      <c r="B21" s="27"/>
      <c r="C21" s="27"/>
    </row>
    <row r="22" spans="1:3" x14ac:dyDescent="0.25">
      <c r="A22" s="27"/>
      <c r="B22" s="27"/>
      <c r="C22" s="27"/>
    </row>
    <row r="23" spans="1:3" x14ac:dyDescent="0.25">
      <c r="A23" s="27"/>
      <c r="B23" s="27"/>
      <c r="C23" s="27"/>
    </row>
    <row r="24" spans="1:3" x14ac:dyDescent="0.25">
      <c r="A24" s="27"/>
      <c r="B24" s="27"/>
      <c r="C24" s="27"/>
    </row>
    <row r="25" spans="1:3" x14ac:dyDescent="0.25">
      <c r="A25" s="27"/>
      <c r="B25" s="27"/>
      <c r="C25" s="27"/>
    </row>
    <row r="26" spans="1:3" x14ac:dyDescent="0.25">
      <c r="A26" s="27"/>
      <c r="B26" s="27"/>
      <c r="C26" s="27"/>
    </row>
    <row r="27" spans="1:3" x14ac:dyDescent="0.25">
      <c r="A27" s="27"/>
      <c r="B27" s="27"/>
      <c r="C27" s="27"/>
    </row>
    <row r="28" spans="1:3" x14ac:dyDescent="0.25">
      <c r="A28" s="27"/>
      <c r="B28" s="27"/>
      <c r="C28" s="27"/>
    </row>
    <row r="29" spans="1:3" x14ac:dyDescent="0.25">
      <c r="A29" s="27"/>
      <c r="B29" s="27"/>
      <c r="C29" s="27"/>
    </row>
    <row r="30" spans="1:3" x14ac:dyDescent="0.25">
      <c r="A30" s="27"/>
      <c r="B30" s="27"/>
      <c r="C30" s="27"/>
    </row>
    <row r="31" spans="1:3" x14ac:dyDescent="0.25">
      <c r="A31" s="27"/>
      <c r="B31" s="27"/>
      <c r="C31" s="27"/>
    </row>
    <row r="32" spans="1:3" x14ac:dyDescent="0.25">
      <c r="A32" s="27"/>
      <c r="B32" s="27"/>
      <c r="C32" s="27"/>
    </row>
    <row r="33" spans="1:3" x14ac:dyDescent="0.25">
      <c r="A33" s="27"/>
      <c r="B33" s="27"/>
      <c r="C33" s="27"/>
    </row>
  </sheetData>
  <mergeCells count="4">
    <mergeCell ref="A4:A5"/>
    <mergeCell ref="C4:C5"/>
    <mergeCell ref="D4:D5"/>
    <mergeCell ref="A14:C14"/>
  </mergeCells>
  <phoneticPr fontId="13" type="noConversion"/>
  <pageMargins left="0.7" right="0.7" top="0.75"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5"/>
  <dimension ref="A1:G46"/>
  <sheetViews>
    <sheetView workbookViewId="0">
      <selection activeCell="E27" sqref="E27"/>
    </sheetView>
  </sheetViews>
  <sheetFormatPr baseColWidth="10" defaultRowHeight="11.25" x14ac:dyDescent="0.2"/>
  <cols>
    <col min="1" max="1" width="42.28515625" style="8" customWidth="1"/>
    <col min="2" max="16384" width="11.42578125" style="2"/>
  </cols>
  <sheetData>
    <row r="1" spans="1:7" x14ac:dyDescent="0.2">
      <c r="A1" s="6" t="s">
        <v>563</v>
      </c>
    </row>
    <row r="2" spans="1:7" x14ac:dyDescent="0.2">
      <c r="A2" s="6" t="s">
        <v>406</v>
      </c>
    </row>
    <row r="3" spans="1:7" x14ac:dyDescent="0.2">
      <c r="A3" s="6"/>
    </row>
    <row r="4" spans="1:7" s="8" customFormat="1" ht="17.25" customHeight="1" x14ac:dyDescent="0.25">
      <c r="A4" s="458" t="s">
        <v>410</v>
      </c>
      <c r="B4" s="460" t="s">
        <v>295</v>
      </c>
      <c r="C4" s="471"/>
      <c r="D4" s="472"/>
      <c r="E4" s="460" t="s">
        <v>381</v>
      </c>
      <c r="F4" s="476"/>
      <c r="G4" s="461"/>
    </row>
    <row r="5" spans="1:7" s="8" customFormat="1" ht="19.5" customHeight="1" x14ac:dyDescent="0.25">
      <c r="A5" s="459"/>
      <c r="B5" s="107" t="s">
        <v>167</v>
      </c>
      <c r="C5" s="107" t="s">
        <v>166</v>
      </c>
      <c r="D5" s="107" t="s">
        <v>162</v>
      </c>
      <c r="E5" s="107" t="s">
        <v>167</v>
      </c>
      <c r="F5" s="107" t="s">
        <v>166</v>
      </c>
      <c r="G5" s="107" t="s">
        <v>162</v>
      </c>
    </row>
    <row r="6" spans="1:7" x14ac:dyDescent="0.2">
      <c r="A6" s="9" t="s">
        <v>24</v>
      </c>
      <c r="B6" s="228" t="s">
        <v>486</v>
      </c>
      <c r="C6" s="228">
        <v>0.5</v>
      </c>
      <c r="D6" s="228" t="s">
        <v>486</v>
      </c>
      <c r="E6" s="228" t="s">
        <v>486</v>
      </c>
      <c r="F6" s="228" t="s">
        <v>486</v>
      </c>
      <c r="G6" s="228" t="s">
        <v>486</v>
      </c>
    </row>
    <row r="7" spans="1:7" x14ac:dyDescent="0.2">
      <c r="A7" s="9" t="s">
        <v>25</v>
      </c>
      <c r="B7" s="228">
        <v>6.5</v>
      </c>
      <c r="C7" s="228">
        <v>6.4</v>
      </c>
      <c r="D7" s="228">
        <v>6.4</v>
      </c>
      <c r="E7" s="229">
        <v>4.9000000000000004</v>
      </c>
      <c r="F7" s="229">
        <v>5.6</v>
      </c>
      <c r="G7" s="229">
        <v>5.3</v>
      </c>
    </row>
    <row r="8" spans="1:7" x14ac:dyDescent="0.2">
      <c r="A8" s="9" t="s">
        <v>26</v>
      </c>
      <c r="B8" s="228">
        <v>10.3</v>
      </c>
      <c r="C8" s="228">
        <v>10.9</v>
      </c>
      <c r="D8" s="228">
        <v>10.7</v>
      </c>
      <c r="E8" s="229">
        <v>7.7</v>
      </c>
      <c r="F8" s="229">
        <v>8.6</v>
      </c>
      <c r="G8" s="229">
        <v>8.3000000000000007</v>
      </c>
    </row>
    <row r="9" spans="1:7" x14ac:dyDescent="0.2">
      <c r="A9" s="9" t="s">
        <v>27</v>
      </c>
      <c r="B9" s="228">
        <v>11.1</v>
      </c>
      <c r="C9" s="228">
        <v>12.8</v>
      </c>
      <c r="D9" s="228">
        <v>12.2</v>
      </c>
      <c r="E9" s="229">
        <v>10</v>
      </c>
      <c r="F9" s="229">
        <v>11.6</v>
      </c>
      <c r="G9" s="229">
        <v>11</v>
      </c>
    </row>
    <row r="10" spans="1:7" x14ac:dyDescent="0.2">
      <c r="A10" s="9" t="s">
        <v>28</v>
      </c>
      <c r="B10" s="228">
        <v>14.3</v>
      </c>
      <c r="C10" s="228">
        <v>16.899999999999999</v>
      </c>
      <c r="D10" s="228">
        <v>16</v>
      </c>
      <c r="E10" s="229">
        <v>12.7</v>
      </c>
      <c r="F10" s="229">
        <v>14.2</v>
      </c>
      <c r="G10" s="229">
        <v>13.7</v>
      </c>
    </row>
    <row r="11" spans="1:7" x14ac:dyDescent="0.2">
      <c r="A11" s="9" t="s">
        <v>29</v>
      </c>
      <c r="B11" s="228">
        <v>19.7</v>
      </c>
      <c r="C11" s="228">
        <v>19.600000000000001</v>
      </c>
      <c r="D11" s="228">
        <v>19.600000000000001</v>
      </c>
      <c r="E11" s="229">
        <v>19.399999999999999</v>
      </c>
      <c r="F11" s="229">
        <v>18.600000000000001</v>
      </c>
      <c r="G11" s="229">
        <v>18.899999999999999</v>
      </c>
    </row>
    <row r="12" spans="1:7" x14ac:dyDescent="0.2">
      <c r="A12" s="9" t="s">
        <v>30</v>
      </c>
      <c r="B12" s="228">
        <v>23</v>
      </c>
      <c r="C12" s="228">
        <v>19.5</v>
      </c>
      <c r="D12" s="228">
        <v>20.7</v>
      </c>
      <c r="E12" s="229">
        <v>20.6</v>
      </c>
      <c r="F12" s="229">
        <v>18.899999999999999</v>
      </c>
      <c r="G12" s="229">
        <v>19.5</v>
      </c>
    </row>
    <row r="13" spans="1:7" x14ac:dyDescent="0.2">
      <c r="A13" s="9" t="s">
        <v>31</v>
      </c>
      <c r="B13" s="228">
        <v>12.2</v>
      </c>
      <c r="C13" s="228">
        <v>10.7</v>
      </c>
      <c r="D13" s="228">
        <v>11.2</v>
      </c>
      <c r="E13" s="229">
        <v>18.2</v>
      </c>
      <c r="F13" s="229">
        <v>15.5</v>
      </c>
      <c r="G13" s="229">
        <v>16.5</v>
      </c>
    </row>
    <row r="14" spans="1:7" x14ac:dyDescent="0.2">
      <c r="A14" s="9" t="s">
        <v>32</v>
      </c>
      <c r="B14" s="228">
        <v>2.6</v>
      </c>
      <c r="C14" s="228">
        <v>2.7</v>
      </c>
      <c r="D14" s="228">
        <v>2.6</v>
      </c>
      <c r="E14" s="229">
        <v>5.7</v>
      </c>
      <c r="F14" s="229">
        <v>6.1</v>
      </c>
      <c r="G14" s="229">
        <v>6</v>
      </c>
    </row>
    <row r="15" spans="1:7" x14ac:dyDescent="0.2">
      <c r="A15" s="9" t="s">
        <v>33</v>
      </c>
      <c r="B15" s="228" t="s">
        <v>486</v>
      </c>
      <c r="C15" s="228" t="s">
        <v>486</v>
      </c>
      <c r="D15" s="228" t="s">
        <v>486</v>
      </c>
      <c r="E15" s="228" t="s">
        <v>486</v>
      </c>
      <c r="F15" s="229">
        <v>0.5</v>
      </c>
      <c r="G15" s="228" t="s">
        <v>486</v>
      </c>
    </row>
    <row r="16" spans="1:7" x14ac:dyDescent="0.2">
      <c r="A16" s="9" t="s">
        <v>35</v>
      </c>
      <c r="B16" s="228" t="s">
        <v>486</v>
      </c>
      <c r="C16" s="228" t="s">
        <v>486</v>
      </c>
      <c r="D16" s="228" t="s">
        <v>486</v>
      </c>
      <c r="E16" s="228" t="s">
        <v>486</v>
      </c>
      <c r="F16" s="228" t="s">
        <v>486</v>
      </c>
      <c r="G16" s="228" t="s">
        <v>486</v>
      </c>
    </row>
    <row r="17" spans="1:7" x14ac:dyDescent="0.2">
      <c r="A17" s="10" t="s">
        <v>162</v>
      </c>
      <c r="B17" s="318">
        <v>100</v>
      </c>
      <c r="C17" s="318">
        <v>100</v>
      </c>
      <c r="D17" s="318">
        <v>100</v>
      </c>
      <c r="E17" s="318">
        <v>100</v>
      </c>
      <c r="F17" s="318">
        <v>100</v>
      </c>
      <c r="G17" s="318">
        <v>100</v>
      </c>
    </row>
    <row r="18" spans="1:7" x14ac:dyDescent="0.2">
      <c r="A18" s="10" t="s">
        <v>137</v>
      </c>
      <c r="B18" s="318">
        <v>2800</v>
      </c>
      <c r="C18" s="318">
        <v>5200</v>
      </c>
      <c r="D18" s="318">
        <v>8000</v>
      </c>
      <c r="E18" s="340">
        <v>2900</v>
      </c>
      <c r="F18" s="340">
        <v>5100</v>
      </c>
      <c r="G18" s="340">
        <v>7900</v>
      </c>
    </row>
    <row r="19" spans="1:7" x14ac:dyDescent="0.2">
      <c r="A19" s="10" t="s">
        <v>163</v>
      </c>
      <c r="B19" s="318">
        <v>2800</v>
      </c>
      <c r="C19" s="318">
        <v>5200</v>
      </c>
      <c r="D19" s="318">
        <v>8000</v>
      </c>
      <c r="E19" s="340">
        <v>3000</v>
      </c>
      <c r="F19" s="340">
        <v>5300</v>
      </c>
      <c r="G19" s="340">
        <v>8400</v>
      </c>
    </row>
    <row r="20" spans="1:7" x14ac:dyDescent="0.2">
      <c r="A20" s="116" t="s">
        <v>390</v>
      </c>
      <c r="B20" s="29"/>
      <c r="C20" s="29"/>
      <c r="D20" s="29"/>
      <c r="E20" s="29"/>
      <c r="F20" s="29"/>
    </row>
    <row r="21" spans="1:7" x14ac:dyDescent="0.2">
      <c r="A21" s="73" t="s">
        <v>351</v>
      </c>
      <c r="B21" s="109"/>
      <c r="C21" s="109"/>
      <c r="D21" s="109"/>
      <c r="E21" s="109"/>
      <c r="F21" s="109"/>
      <c r="G21" s="109"/>
    </row>
    <row r="22" spans="1:7" x14ac:dyDescent="0.2">
      <c r="A22" s="27"/>
      <c r="B22" s="109"/>
      <c r="C22" s="109"/>
      <c r="D22" s="109"/>
      <c r="E22" s="109"/>
      <c r="F22" s="109"/>
      <c r="G22" s="109"/>
    </row>
    <row r="23" spans="1:7" x14ac:dyDescent="0.2">
      <c r="A23" s="27"/>
      <c r="B23" s="26"/>
      <c r="C23" s="26"/>
      <c r="D23" s="26"/>
      <c r="E23" s="26"/>
      <c r="F23" s="26"/>
    </row>
    <row r="24" spans="1:7" x14ac:dyDescent="0.2">
      <c r="A24" s="27"/>
      <c r="B24" s="26"/>
      <c r="C24" s="26"/>
      <c r="D24" s="26"/>
      <c r="E24" s="26"/>
      <c r="F24" s="26"/>
    </row>
    <row r="25" spans="1:7" x14ac:dyDescent="0.2">
      <c r="A25" s="27"/>
      <c r="B25" s="26"/>
      <c r="C25" s="26"/>
      <c r="D25" s="26"/>
      <c r="E25" s="26"/>
      <c r="F25" s="26"/>
    </row>
    <row r="26" spans="1:7" x14ac:dyDescent="0.2">
      <c r="A26" s="27"/>
      <c r="B26" s="26"/>
      <c r="C26" s="26"/>
      <c r="D26" s="26"/>
      <c r="E26" s="26"/>
      <c r="F26" s="26"/>
    </row>
    <row r="27" spans="1:7" x14ac:dyDescent="0.2">
      <c r="A27" s="27"/>
      <c r="B27" s="26"/>
      <c r="C27" s="26"/>
      <c r="D27" s="26"/>
      <c r="E27" s="26"/>
      <c r="F27" s="26"/>
    </row>
    <row r="28" spans="1:7" x14ac:dyDescent="0.2">
      <c r="A28" s="27"/>
      <c r="B28" s="26"/>
      <c r="C28" s="26"/>
      <c r="D28" s="26"/>
      <c r="E28" s="26"/>
      <c r="F28" s="26"/>
    </row>
    <row r="29" spans="1:7" x14ac:dyDescent="0.2">
      <c r="A29" s="27"/>
      <c r="B29" s="26"/>
      <c r="C29" s="26"/>
      <c r="D29" s="26"/>
      <c r="E29" s="26"/>
      <c r="F29" s="26"/>
    </row>
    <row r="30" spans="1:7" x14ac:dyDescent="0.2">
      <c r="A30" s="27"/>
      <c r="B30" s="26"/>
      <c r="C30" s="26"/>
      <c r="D30" s="26"/>
      <c r="E30" s="26"/>
      <c r="F30" s="26"/>
    </row>
    <row r="31" spans="1:7" x14ac:dyDescent="0.2">
      <c r="A31" s="27"/>
      <c r="B31" s="26"/>
      <c r="C31" s="26"/>
      <c r="D31" s="26"/>
      <c r="E31" s="26"/>
      <c r="F31" s="26"/>
    </row>
    <row r="32" spans="1:7" x14ac:dyDescent="0.2">
      <c r="A32" s="27"/>
      <c r="B32" s="26"/>
      <c r="C32" s="26"/>
      <c r="D32" s="26"/>
      <c r="E32" s="26"/>
      <c r="F32" s="26"/>
    </row>
    <row r="33" spans="1:6" x14ac:dyDescent="0.2">
      <c r="A33" s="27"/>
      <c r="B33" s="26"/>
      <c r="C33" s="26"/>
      <c r="D33" s="26"/>
      <c r="E33" s="26"/>
      <c r="F33" s="26"/>
    </row>
    <row r="34" spans="1:6" x14ac:dyDescent="0.2">
      <c r="A34" s="27"/>
      <c r="B34" s="26"/>
      <c r="C34" s="26"/>
      <c r="D34" s="26"/>
      <c r="E34" s="26"/>
      <c r="F34" s="26"/>
    </row>
    <row r="35" spans="1:6" x14ac:dyDescent="0.2">
      <c r="A35" s="27"/>
      <c r="B35" s="26"/>
      <c r="C35" s="26"/>
      <c r="D35" s="26"/>
      <c r="E35" s="26"/>
      <c r="F35" s="26"/>
    </row>
    <row r="36" spans="1:6" x14ac:dyDescent="0.2">
      <c r="A36" s="27"/>
      <c r="B36" s="26"/>
      <c r="C36" s="26"/>
      <c r="D36" s="26"/>
      <c r="E36" s="26"/>
      <c r="F36" s="26"/>
    </row>
    <row r="37" spans="1:6" x14ac:dyDescent="0.2">
      <c r="A37" s="27"/>
      <c r="B37" s="26"/>
      <c r="C37" s="26"/>
      <c r="D37" s="26"/>
      <c r="E37" s="26"/>
      <c r="F37" s="26"/>
    </row>
    <row r="38" spans="1:6" x14ac:dyDescent="0.2">
      <c r="A38" s="27"/>
      <c r="B38" s="26"/>
      <c r="C38" s="26"/>
      <c r="D38" s="26"/>
      <c r="E38" s="26"/>
      <c r="F38" s="26"/>
    </row>
    <row r="39" spans="1:6" x14ac:dyDescent="0.2">
      <c r="A39" s="27"/>
      <c r="B39" s="26"/>
      <c r="C39" s="26"/>
      <c r="D39" s="26"/>
      <c r="E39" s="26"/>
      <c r="F39" s="26"/>
    </row>
    <row r="40" spans="1:6" x14ac:dyDescent="0.2">
      <c r="A40" s="27"/>
      <c r="B40" s="26"/>
      <c r="C40" s="26"/>
      <c r="D40" s="26"/>
      <c r="E40" s="26"/>
      <c r="F40" s="26"/>
    </row>
    <row r="41" spans="1:6" x14ac:dyDescent="0.2">
      <c r="A41" s="27"/>
      <c r="B41" s="26"/>
      <c r="C41" s="26"/>
      <c r="D41" s="26"/>
      <c r="E41" s="26"/>
      <c r="F41" s="26"/>
    </row>
    <row r="42" spans="1:6" x14ac:dyDescent="0.2">
      <c r="A42" s="27"/>
      <c r="B42" s="26"/>
      <c r="C42" s="26"/>
      <c r="D42" s="26"/>
      <c r="E42" s="26"/>
      <c r="F42" s="26"/>
    </row>
    <row r="43" spans="1:6" x14ac:dyDescent="0.2">
      <c r="A43" s="27"/>
      <c r="B43" s="26"/>
      <c r="C43" s="26"/>
      <c r="D43" s="26"/>
      <c r="E43" s="26"/>
      <c r="F43" s="26"/>
    </row>
    <row r="44" spans="1:6" x14ac:dyDescent="0.2">
      <c r="A44" s="27"/>
      <c r="B44" s="26"/>
      <c r="C44" s="26"/>
      <c r="D44" s="26"/>
      <c r="E44" s="26"/>
      <c r="F44" s="26"/>
    </row>
    <row r="45" spans="1:6" x14ac:dyDescent="0.2">
      <c r="A45" s="27"/>
      <c r="B45" s="26"/>
      <c r="C45" s="26"/>
      <c r="D45" s="26"/>
      <c r="E45" s="26"/>
      <c r="F45" s="26"/>
    </row>
    <row r="46" spans="1:6" x14ac:dyDescent="0.2">
      <c r="A46" s="27"/>
      <c r="B46" s="26"/>
      <c r="C46" s="26"/>
      <c r="D46" s="26"/>
      <c r="E46" s="26"/>
      <c r="F46" s="26"/>
    </row>
  </sheetData>
  <mergeCells count="3">
    <mergeCell ref="B4:D4"/>
    <mergeCell ref="E4:G4"/>
    <mergeCell ref="A4:A5"/>
  </mergeCells>
  <phoneticPr fontId="13"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6"/>
  <dimension ref="A1:G48"/>
  <sheetViews>
    <sheetView workbookViewId="0">
      <selection activeCell="K30" sqref="K30"/>
    </sheetView>
  </sheetViews>
  <sheetFormatPr baseColWidth="10" defaultRowHeight="11.25" x14ac:dyDescent="0.2"/>
  <cols>
    <col min="1" max="1" width="42.28515625" style="8" customWidth="1"/>
    <col min="2" max="16384" width="11.42578125" style="2"/>
  </cols>
  <sheetData>
    <row r="1" spans="1:7" x14ac:dyDescent="0.2">
      <c r="A1" s="6" t="s">
        <v>564</v>
      </c>
    </row>
    <row r="2" spans="1:7" x14ac:dyDescent="0.2">
      <c r="A2" s="6"/>
    </row>
    <row r="3" spans="1:7" ht="16.5" customHeight="1" x14ac:dyDescent="0.2">
      <c r="A3" s="17" t="s">
        <v>296</v>
      </c>
      <c r="B3" s="46" t="s">
        <v>167</v>
      </c>
      <c r="C3" s="46" t="s">
        <v>166</v>
      </c>
      <c r="D3" s="46" t="s">
        <v>162</v>
      </c>
    </row>
    <row r="4" spans="1:7" x14ac:dyDescent="0.2">
      <c r="A4" s="15" t="s">
        <v>39</v>
      </c>
      <c r="B4" s="229">
        <v>40.6</v>
      </c>
      <c r="C4" s="229">
        <v>40.799999999999997</v>
      </c>
      <c r="D4" s="229">
        <v>40.799999999999997</v>
      </c>
    </row>
    <row r="5" spans="1:7" x14ac:dyDescent="0.2">
      <c r="A5" s="15" t="s">
        <v>40</v>
      </c>
      <c r="B5" s="229">
        <v>21.1</v>
      </c>
      <c r="C5" s="229">
        <v>22.1</v>
      </c>
      <c r="D5" s="229">
        <v>21.7</v>
      </c>
    </row>
    <row r="6" spans="1:7" x14ac:dyDescent="0.2">
      <c r="A6" s="15" t="s">
        <v>41</v>
      </c>
      <c r="B6" s="229">
        <v>17.8</v>
      </c>
      <c r="C6" s="229">
        <v>15.2</v>
      </c>
      <c r="D6" s="229">
        <v>16.100000000000001</v>
      </c>
    </row>
    <row r="7" spans="1:7" x14ac:dyDescent="0.2">
      <c r="A7" s="15" t="s">
        <v>42</v>
      </c>
      <c r="B7" s="229">
        <v>13.5</v>
      </c>
      <c r="C7" s="229">
        <v>15.1</v>
      </c>
      <c r="D7" s="229">
        <v>14.5</v>
      </c>
    </row>
    <row r="8" spans="1:7" x14ac:dyDescent="0.2">
      <c r="A8" s="15" t="s">
        <v>43</v>
      </c>
      <c r="B8" s="229">
        <v>7.1</v>
      </c>
      <c r="C8" s="229">
        <v>6.8</v>
      </c>
      <c r="D8" s="229">
        <v>6.9</v>
      </c>
    </row>
    <row r="9" spans="1:7" x14ac:dyDescent="0.2">
      <c r="A9" s="10" t="s">
        <v>162</v>
      </c>
      <c r="B9" s="359">
        <v>100</v>
      </c>
      <c r="C9" s="359">
        <v>100</v>
      </c>
      <c r="D9" s="359">
        <v>100</v>
      </c>
    </row>
    <row r="10" spans="1:7" x14ac:dyDescent="0.2">
      <c r="A10" s="10" t="s">
        <v>137</v>
      </c>
      <c r="B10" s="340">
        <v>2900</v>
      </c>
      <c r="C10" s="340">
        <v>5100</v>
      </c>
      <c r="D10" s="340">
        <v>7900</v>
      </c>
      <c r="E10" s="111"/>
      <c r="F10" s="111"/>
      <c r="G10" s="111"/>
    </row>
    <row r="11" spans="1:7" x14ac:dyDescent="0.2">
      <c r="A11" s="10" t="s">
        <v>163</v>
      </c>
      <c r="B11" s="340">
        <v>3000</v>
      </c>
      <c r="C11" s="340">
        <v>5300</v>
      </c>
      <c r="D11" s="340">
        <v>8400</v>
      </c>
      <c r="E11" s="111"/>
      <c r="F11" s="111"/>
      <c r="G11" s="111"/>
    </row>
    <row r="12" spans="1:7" x14ac:dyDescent="0.2">
      <c r="A12" s="17" t="s">
        <v>44</v>
      </c>
      <c r="B12" s="327">
        <v>10.7</v>
      </c>
      <c r="C12" s="327">
        <v>10.8</v>
      </c>
      <c r="D12" s="327">
        <v>10.7</v>
      </c>
      <c r="E12" s="41"/>
      <c r="F12" s="26"/>
      <c r="G12" s="26"/>
    </row>
    <row r="13" spans="1:7" x14ac:dyDescent="0.2">
      <c r="A13" s="116" t="s">
        <v>390</v>
      </c>
      <c r="B13" s="29"/>
      <c r="C13" s="29"/>
      <c r="D13" s="29"/>
      <c r="E13" s="26"/>
      <c r="F13" s="26"/>
    </row>
    <row r="14" spans="1:7" x14ac:dyDescent="0.2">
      <c r="A14" s="74" t="s">
        <v>371</v>
      </c>
      <c r="B14" s="26"/>
      <c r="C14" s="26"/>
      <c r="D14" s="26"/>
      <c r="E14" s="26"/>
      <c r="F14" s="26"/>
    </row>
    <row r="15" spans="1:7" x14ac:dyDescent="0.2">
      <c r="A15" s="25"/>
      <c r="B15" s="26"/>
      <c r="C15" s="26"/>
      <c r="D15" s="26"/>
      <c r="E15" s="26"/>
      <c r="F15" s="26"/>
    </row>
    <row r="16" spans="1:7" x14ac:dyDescent="0.2">
      <c r="A16" s="27"/>
      <c r="B16" s="26"/>
      <c r="C16" s="26"/>
      <c r="D16" s="26"/>
      <c r="E16" s="26"/>
      <c r="F16" s="26"/>
    </row>
    <row r="17" spans="1:6" x14ac:dyDescent="0.2">
      <c r="A17" s="27"/>
      <c r="B17" s="26"/>
      <c r="C17" s="26"/>
      <c r="D17" s="26"/>
      <c r="E17" s="26"/>
      <c r="F17" s="26"/>
    </row>
    <row r="18" spans="1:6" x14ac:dyDescent="0.2">
      <c r="A18" s="27"/>
      <c r="B18" s="26"/>
      <c r="C18" s="26"/>
      <c r="D18" s="26"/>
      <c r="E18" s="26"/>
      <c r="F18" s="26"/>
    </row>
    <row r="19" spans="1:6" x14ac:dyDescent="0.2">
      <c r="A19" s="27"/>
      <c r="B19" s="26"/>
      <c r="C19" s="26"/>
      <c r="D19" s="26"/>
      <c r="E19" s="26"/>
      <c r="F19" s="26"/>
    </row>
    <row r="20" spans="1:6" x14ac:dyDescent="0.2">
      <c r="A20" s="27"/>
      <c r="B20" s="26"/>
      <c r="C20" s="26"/>
      <c r="D20" s="26"/>
      <c r="E20" s="26"/>
      <c r="F20" s="26"/>
    </row>
    <row r="21" spans="1:6" x14ac:dyDescent="0.2">
      <c r="A21" s="27"/>
      <c r="B21" s="26"/>
      <c r="C21" s="26"/>
      <c r="D21" s="26"/>
      <c r="E21" s="26"/>
      <c r="F21" s="26"/>
    </row>
    <row r="22" spans="1:6" x14ac:dyDescent="0.2">
      <c r="A22" s="27"/>
      <c r="B22" s="26"/>
      <c r="C22" s="26"/>
      <c r="D22" s="26"/>
      <c r="E22" s="26"/>
      <c r="F22" s="26"/>
    </row>
    <row r="23" spans="1:6" x14ac:dyDescent="0.2">
      <c r="A23" s="27"/>
      <c r="B23" s="26"/>
      <c r="C23" s="26"/>
      <c r="D23" s="26"/>
      <c r="E23" s="26"/>
      <c r="F23" s="26"/>
    </row>
    <row r="24" spans="1:6" x14ac:dyDescent="0.2">
      <c r="A24" s="27"/>
      <c r="B24" s="26"/>
      <c r="C24" s="26"/>
      <c r="D24" s="26"/>
      <c r="E24" s="26"/>
      <c r="F24" s="26"/>
    </row>
    <row r="25" spans="1:6" x14ac:dyDescent="0.2">
      <c r="A25" s="27"/>
      <c r="B25" s="26"/>
      <c r="C25" s="26"/>
      <c r="D25" s="26"/>
      <c r="E25" s="26"/>
      <c r="F25" s="26"/>
    </row>
    <row r="26" spans="1:6" x14ac:dyDescent="0.2">
      <c r="A26" s="27"/>
      <c r="B26" s="26"/>
      <c r="C26" s="26"/>
      <c r="D26" s="26"/>
      <c r="E26" s="26"/>
      <c r="F26" s="26"/>
    </row>
    <row r="27" spans="1:6" x14ac:dyDescent="0.2">
      <c r="A27" s="27"/>
      <c r="B27" s="26"/>
      <c r="C27" s="26"/>
      <c r="D27" s="26"/>
      <c r="E27" s="26"/>
      <c r="F27" s="26"/>
    </row>
    <row r="28" spans="1:6" x14ac:dyDescent="0.2">
      <c r="A28" s="27"/>
      <c r="B28" s="26"/>
      <c r="C28" s="26"/>
      <c r="D28" s="26"/>
      <c r="E28" s="26"/>
      <c r="F28" s="26"/>
    </row>
    <row r="29" spans="1:6" x14ac:dyDescent="0.2">
      <c r="A29" s="27"/>
      <c r="B29" s="26"/>
      <c r="C29" s="26"/>
      <c r="D29" s="26"/>
      <c r="E29" s="26"/>
      <c r="F29" s="26"/>
    </row>
    <row r="30" spans="1:6" x14ac:dyDescent="0.2">
      <c r="A30" s="27"/>
      <c r="B30" s="26"/>
      <c r="C30" s="26"/>
      <c r="D30" s="26"/>
      <c r="E30" s="26"/>
      <c r="F30" s="26"/>
    </row>
    <row r="31" spans="1:6" x14ac:dyDescent="0.2">
      <c r="A31" s="27"/>
      <c r="B31" s="26"/>
      <c r="C31" s="26"/>
      <c r="D31" s="26"/>
      <c r="E31" s="26"/>
      <c r="F31" s="26"/>
    </row>
    <row r="32" spans="1:6" x14ac:dyDescent="0.2">
      <c r="A32" s="27"/>
      <c r="B32" s="26"/>
      <c r="C32" s="26"/>
      <c r="D32" s="26"/>
      <c r="E32" s="26"/>
      <c r="F32" s="26"/>
    </row>
    <row r="33" spans="1:6" x14ac:dyDescent="0.2">
      <c r="A33" s="27"/>
      <c r="B33" s="26"/>
      <c r="C33" s="26"/>
      <c r="D33" s="26"/>
      <c r="E33" s="26"/>
      <c r="F33" s="26"/>
    </row>
    <row r="34" spans="1:6" x14ac:dyDescent="0.2">
      <c r="A34" s="27"/>
      <c r="B34" s="26"/>
      <c r="C34" s="26"/>
      <c r="D34" s="26"/>
      <c r="E34" s="26"/>
      <c r="F34" s="26"/>
    </row>
    <row r="35" spans="1:6" x14ac:dyDescent="0.2">
      <c r="A35" s="27"/>
      <c r="B35" s="26"/>
      <c r="C35" s="26"/>
      <c r="D35" s="26"/>
      <c r="E35" s="26"/>
      <c r="F35" s="26"/>
    </row>
    <row r="36" spans="1:6" x14ac:dyDescent="0.2">
      <c r="A36" s="27"/>
      <c r="B36" s="26"/>
      <c r="C36" s="26"/>
      <c r="D36" s="26"/>
      <c r="E36" s="26"/>
      <c r="F36" s="26"/>
    </row>
    <row r="37" spans="1:6" x14ac:dyDescent="0.2">
      <c r="A37" s="27"/>
      <c r="B37" s="26"/>
      <c r="C37" s="26"/>
      <c r="D37" s="26"/>
      <c r="E37" s="26"/>
      <c r="F37" s="26"/>
    </row>
    <row r="38" spans="1:6" x14ac:dyDescent="0.2">
      <c r="A38" s="27"/>
      <c r="B38" s="26"/>
      <c r="C38" s="26"/>
      <c r="D38" s="26"/>
      <c r="E38" s="26"/>
      <c r="F38" s="26"/>
    </row>
    <row r="39" spans="1:6" x14ac:dyDescent="0.2">
      <c r="A39" s="27"/>
      <c r="B39" s="26"/>
      <c r="C39" s="26"/>
      <c r="D39" s="26"/>
      <c r="E39" s="26"/>
      <c r="F39" s="26"/>
    </row>
    <row r="40" spans="1:6" x14ac:dyDescent="0.2">
      <c r="A40" s="27"/>
      <c r="B40" s="26"/>
      <c r="C40" s="26"/>
      <c r="D40" s="26"/>
      <c r="E40" s="26"/>
      <c r="F40" s="26"/>
    </row>
    <row r="41" spans="1:6" x14ac:dyDescent="0.2">
      <c r="A41" s="27"/>
      <c r="B41" s="26"/>
      <c r="C41" s="26"/>
      <c r="D41" s="26"/>
      <c r="E41" s="26"/>
      <c r="F41" s="26"/>
    </row>
    <row r="42" spans="1:6" x14ac:dyDescent="0.2">
      <c r="A42" s="27"/>
      <c r="B42" s="26"/>
      <c r="C42" s="26"/>
      <c r="D42" s="26"/>
      <c r="E42" s="26"/>
      <c r="F42" s="26"/>
    </row>
    <row r="43" spans="1:6" x14ac:dyDescent="0.2">
      <c r="A43" s="27"/>
      <c r="B43" s="26"/>
      <c r="C43" s="26"/>
      <c r="D43" s="26"/>
      <c r="E43" s="26"/>
      <c r="F43" s="26"/>
    </row>
    <row r="44" spans="1:6" x14ac:dyDescent="0.2">
      <c r="A44" s="27"/>
      <c r="B44" s="26"/>
      <c r="C44" s="26"/>
      <c r="D44" s="26"/>
      <c r="E44" s="26"/>
      <c r="F44" s="26"/>
    </row>
    <row r="45" spans="1:6" x14ac:dyDescent="0.2">
      <c r="A45" s="27"/>
      <c r="B45" s="26"/>
      <c r="C45" s="26"/>
      <c r="D45" s="26"/>
      <c r="E45" s="26"/>
      <c r="F45" s="26"/>
    </row>
    <row r="46" spans="1:6" x14ac:dyDescent="0.2">
      <c r="A46" s="27"/>
      <c r="B46" s="26"/>
      <c r="C46" s="26"/>
      <c r="D46" s="26"/>
      <c r="E46" s="26"/>
      <c r="F46" s="26"/>
    </row>
    <row r="47" spans="1:6" x14ac:dyDescent="0.2">
      <c r="A47" s="27"/>
      <c r="B47" s="26"/>
      <c r="C47" s="26"/>
      <c r="D47" s="26"/>
      <c r="E47" s="26"/>
      <c r="F47" s="26"/>
    </row>
    <row r="48" spans="1:6" x14ac:dyDescent="0.2">
      <c r="A48" s="27"/>
      <c r="B48" s="26"/>
      <c r="C48" s="26"/>
      <c r="D48" s="26"/>
      <c r="E48" s="26"/>
      <c r="F48" s="26"/>
    </row>
  </sheetData>
  <phoneticPr fontId="13" type="noConversion"/>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7"/>
  <dimension ref="A1:G45"/>
  <sheetViews>
    <sheetView workbookViewId="0">
      <selection activeCell="D4" sqref="D4"/>
    </sheetView>
  </sheetViews>
  <sheetFormatPr baseColWidth="10" defaultRowHeight="11.25" x14ac:dyDescent="0.2"/>
  <cols>
    <col min="1" max="1" width="49.5703125" style="51" customWidth="1"/>
    <col min="2" max="16384" width="11.42578125" style="48"/>
  </cols>
  <sheetData>
    <row r="1" spans="1:4" x14ac:dyDescent="0.2">
      <c r="A1" s="6" t="s">
        <v>565</v>
      </c>
    </row>
    <row r="2" spans="1:4" x14ac:dyDescent="0.2">
      <c r="A2" s="6"/>
    </row>
    <row r="3" spans="1:4" s="51" customFormat="1" ht="21" customHeight="1" x14ac:dyDescent="0.25">
      <c r="A3" s="24" t="s">
        <v>191</v>
      </c>
      <c r="B3" s="142" t="s">
        <v>167</v>
      </c>
      <c r="C3" s="142" t="s">
        <v>166</v>
      </c>
      <c r="D3" s="107" t="s">
        <v>162</v>
      </c>
    </row>
    <row r="4" spans="1:4" x14ac:dyDescent="0.2">
      <c r="A4" s="18" t="s">
        <v>181</v>
      </c>
      <c r="B4" s="318">
        <v>0.9</v>
      </c>
      <c r="C4" s="318">
        <v>1.4</v>
      </c>
      <c r="D4" s="318">
        <v>1.2</v>
      </c>
    </row>
    <row r="5" spans="1:4" x14ac:dyDescent="0.2">
      <c r="A5" s="9" t="s">
        <v>192</v>
      </c>
      <c r="B5" s="228" t="s">
        <v>486</v>
      </c>
      <c r="C5" s="228" t="s">
        <v>486</v>
      </c>
      <c r="D5" s="228" t="s">
        <v>486</v>
      </c>
    </row>
    <row r="6" spans="1:4" x14ac:dyDescent="0.2">
      <c r="A6" s="9" t="s">
        <v>193</v>
      </c>
      <c r="B6" s="228" t="s">
        <v>486</v>
      </c>
      <c r="C6" s="228" t="s">
        <v>486</v>
      </c>
      <c r="D6" s="228" t="s">
        <v>486</v>
      </c>
    </row>
    <row r="7" spans="1:4" x14ac:dyDescent="0.2">
      <c r="A7" s="9" t="s">
        <v>194</v>
      </c>
      <c r="B7" s="228">
        <v>0.7</v>
      </c>
      <c r="C7" s="228">
        <v>1.1000000000000001</v>
      </c>
      <c r="D7" s="228">
        <v>0.9</v>
      </c>
    </row>
    <row r="8" spans="1:4" x14ac:dyDescent="0.2">
      <c r="A8" s="9" t="s">
        <v>195</v>
      </c>
      <c r="B8" s="228" t="s">
        <v>486</v>
      </c>
      <c r="C8" s="228" t="s">
        <v>486</v>
      </c>
      <c r="D8" s="228" t="s">
        <v>486</v>
      </c>
    </row>
    <row r="9" spans="1:4" x14ac:dyDescent="0.2">
      <c r="A9" s="18" t="s">
        <v>182</v>
      </c>
      <c r="B9" s="318">
        <v>10.199999999999999</v>
      </c>
      <c r="C9" s="318">
        <v>13.3</v>
      </c>
      <c r="D9" s="318">
        <v>12.2</v>
      </c>
    </row>
    <row r="10" spans="1:4" x14ac:dyDescent="0.2">
      <c r="A10" s="9" t="s">
        <v>196</v>
      </c>
      <c r="B10" s="228" t="s">
        <v>486</v>
      </c>
      <c r="C10" s="228">
        <v>0.9</v>
      </c>
      <c r="D10" s="228">
        <v>0.7</v>
      </c>
    </row>
    <row r="11" spans="1:4" ht="22.5" x14ac:dyDescent="0.2">
      <c r="A11" s="9" t="s">
        <v>197</v>
      </c>
      <c r="B11" s="228">
        <v>1.4</v>
      </c>
      <c r="C11" s="228">
        <v>1.4</v>
      </c>
      <c r="D11" s="228">
        <v>1.4</v>
      </c>
    </row>
    <row r="12" spans="1:4" ht="22.5" x14ac:dyDescent="0.2">
      <c r="A12" s="9" t="s">
        <v>198</v>
      </c>
      <c r="B12" s="228">
        <v>5.0999999999999996</v>
      </c>
      <c r="C12" s="228">
        <v>7.4</v>
      </c>
      <c r="D12" s="228">
        <v>6.6</v>
      </c>
    </row>
    <row r="13" spans="1:4" x14ac:dyDescent="0.2">
      <c r="A13" s="9" t="s">
        <v>199</v>
      </c>
      <c r="B13" s="228">
        <v>3.5</v>
      </c>
      <c r="C13" s="228">
        <v>3.6</v>
      </c>
      <c r="D13" s="228">
        <v>3.6</v>
      </c>
    </row>
    <row r="14" spans="1:4" x14ac:dyDescent="0.2">
      <c r="A14" s="18" t="s">
        <v>183</v>
      </c>
      <c r="B14" s="318">
        <v>0.7</v>
      </c>
      <c r="C14" s="318" t="s">
        <v>486</v>
      </c>
      <c r="D14" s="318">
        <v>0.5</v>
      </c>
    </row>
    <row r="15" spans="1:4" x14ac:dyDescent="0.2">
      <c r="A15" s="9" t="s">
        <v>200</v>
      </c>
      <c r="B15" s="228" t="s">
        <v>486</v>
      </c>
      <c r="C15" s="228" t="s">
        <v>486</v>
      </c>
      <c r="D15" s="228" t="s">
        <v>486</v>
      </c>
    </row>
    <row r="16" spans="1:4" x14ac:dyDescent="0.2">
      <c r="A16" s="9" t="s">
        <v>201</v>
      </c>
      <c r="B16" s="228">
        <v>0.5</v>
      </c>
      <c r="C16" s="228" t="s">
        <v>486</v>
      </c>
      <c r="D16" s="228" t="s">
        <v>486</v>
      </c>
    </row>
    <row r="17" spans="1:4" x14ac:dyDescent="0.2">
      <c r="A17" s="18" t="s">
        <v>184</v>
      </c>
      <c r="B17" s="318">
        <v>1.3</v>
      </c>
      <c r="C17" s="318">
        <v>0.9</v>
      </c>
      <c r="D17" s="318">
        <v>1.1000000000000001</v>
      </c>
    </row>
    <row r="18" spans="1:4" x14ac:dyDescent="0.2">
      <c r="A18" s="9" t="s">
        <v>202</v>
      </c>
      <c r="B18" s="228" t="s">
        <v>486</v>
      </c>
      <c r="C18" s="228" t="s">
        <v>486</v>
      </c>
      <c r="D18" s="228" t="s">
        <v>486</v>
      </c>
    </row>
    <row r="19" spans="1:4" ht="22.5" x14ac:dyDescent="0.2">
      <c r="A19" s="9" t="s">
        <v>203</v>
      </c>
      <c r="B19" s="228" t="s">
        <v>486</v>
      </c>
      <c r="C19" s="228" t="s">
        <v>486</v>
      </c>
      <c r="D19" s="228" t="s">
        <v>486</v>
      </c>
    </row>
    <row r="20" spans="1:4" ht="22.5" x14ac:dyDescent="0.2">
      <c r="A20" s="9" t="s">
        <v>204</v>
      </c>
      <c r="B20" s="228">
        <v>0.7</v>
      </c>
      <c r="C20" s="228" t="s">
        <v>486</v>
      </c>
      <c r="D20" s="228" t="s">
        <v>486</v>
      </c>
    </row>
    <row r="21" spans="1:4" x14ac:dyDescent="0.2">
      <c r="A21" s="9" t="s">
        <v>205</v>
      </c>
      <c r="B21" s="228" t="s">
        <v>486</v>
      </c>
      <c r="C21" s="228" t="s">
        <v>486</v>
      </c>
      <c r="D21" s="228" t="s">
        <v>486</v>
      </c>
    </row>
    <row r="22" spans="1:4" x14ac:dyDescent="0.2">
      <c r="A22" s="9" t="s">
        <v>206</v>
      </c>
      <c r="B22" s="228" t="s">
        <v>486</v>
      </c>
      <c r="C22" s="228" t="s">
        <v>486</v>
      </c>
      <c r="D22" s="228" t="s">
        <v>486</v>
      </c>
    </row>
    <row r="23" spans="1:4" x14ac:dyDescent="0.2">
      <c r="A23" s="18" t="s">
        <v>185</v>
      </c>
      <c r="B23" s="318">
        <v>3.4</v>
      </c>
      <c r="C23" s="318">
        <v>3.5</v>
      </c>
      <c r="D23" s="318">
        <v>3.5</v>
      </c>
    </row>
    <row r="24" spans="1:4" x14ac:dyDescent="0.2">
      <c r="A24" s="9" t="s">
        <v>207</v>
      </c>
      <c r="B24" s="228">
        <v>0.8</v>
      </c>
      <c r="C24" s="228">
        <v>0.7</v>
      </c>
      <c r="D24" s="228">
        <v>0.8</v>
      </c>
    </row>
    <row r="25" spans="1:4" x14ac:dyDescent="0.2">
      <c r="A25" s="9" t="s">
        <v>208</v>
      </c>
      <c r="B25" s="228">
        <v>2.6</v>
      </c>
      <c r="C25" s="228">
        <v>2.8</v>
      </c>
      <c r="D25" s="228">
        <v>2.7</v>
      </c>
    </row>
    <row r="26" spans="1:4" x14ac:dyDescent="0.2">
      <c r="A26" s="18" t="s">
        <v>186</v>
      </c>
      <c r="B26" s="318">
        <v>41.3</v>
      </c>
      <c r="C26" s="318">
        <v>42.1</v>
      </c>
      <c r="D26" s="318">
        <v>41.8</v>
      </c>
    </row>
    <row r="27" spans="1:4" ht="22.5" x14ac:dyDescent="0.2">
      <c r="A27" s="9" t="s">
        <v>209</v>
      </c>
      <c r="B27" s="228">
        <v>0.5</v>
      </c>
      <c r="C27" s="228">
        <v>1.1000000000000001</v>
      </c>
      <c r="D27" s="228">
        <v>0.9</v>
      </c>
    </row>
    <row r="28" spans="1:4" ht="22.5" x14ac:dyDescent="0.2">
      <c r="A28" s="9" t="s">
        <v>210</v>
      </c>
      <c r="B28" s="228">
        <v>0.9</v>
      </c>
      <c r="C28" s="228">
        <v>1.3</v>
      </c>
      <c r="D28" s="228">
        <v>1.1000000000000001</v>
      </c>
    </row>
    <row r="29" spans="1:4" ht="22.5" x14ac:dyDescent="0.2">
      <c r="A29" s="9" t="s">
        <v>211</v>
      </c>
      <c r="B29" s="228" t="s">
        <v>486</v>
      </c>
      <c r="C29" s="228" t="s">
        <v>486</v>
      </c>
      <c r="D29" s="228" t="s">
        <v>486</v>
      </c>
    </row>
    <row r="30" spans="1:4" ht="22.5" x14ac:dyDescent="0.2">
      <c r="A30" s="9" t="s">
        <v>212</v>
      </c>
      <c r="B30" s="228">
        <v>4</v>
      </c>
      <c r="C30" s="228">
        <v>5</v>
      </c>
      <c r="D30" s="228">
        <v>4.5999999999999996</v>
      </c>
    </row>
    <row r="31" spans="1:4" ht="22.5" x14ac:dyDescent="0.2">
      <c r="A31" s="9" t="s">
        <v>213</v>
      </c>
      <c r="B31" s="228">
        <v>0.8</v>
      </c>
      <c r="C31" s="228">
        <v>1</v>
      </c>
      <c r="D31" s="228">
        <v>1</v>
      </c>
    </row>
    <row r="32" spans="1:4" ht="22.5" x14ac:dyDescent="0.2">
      <c r="A32" s="9" t="s">
        <v>214</v>
      </c>
      <c r="B32" s="228">
        <v>1.3</v>
      </c>
      <c r="C32" s="228">
        <v>1.6</v>
      </c>
      <c r="D32" s="228">
        <v>1.5</v>
      </c>
    </row>
    <row r="33" spans="1:7" ht="22.5" x14ac:dyDescent="0.2">
      <c r="A33" s="9" t="s">
        <v>215</v>
      </c>
      <c r="B33" s="228">
        <v>28</v>
      </c>
      <c r="C33" s="228">
        <v>27.1</v>
      </c>
      <c r="D33" s="228">
        <v>27.4</v>
      </c>
    </row>
    <row r="34" spans="1:7" ht="22.5" x14ac:dyDescent="0.2">
      <c r="A34" s="9" t="s">
        <v>216</v>
      </c>
      <c r="B34" s="228">
        <v>5.6</v>
      </c>
      <c r="C34" s="228">
        <v>4.5999999999999996</v>
      </c>
      <c r="D34" s="228">
        <v>4.9000000000000004</v>
      </c>
    </row>
    <row r="35" spans="1:7" x14ac:dyDescent="0.2">
      <c r="A35" s="18" t="s">
        <v>187</v>
      </c>
      <c r="B35" s="318">
        <v>9.8000000000000007</v>
      </c>
      <c r="C35" s="318">
        <v>9.9</v>
      </c>
      <c r="D35" s="318">
        <v>9.9</v>
      </c>
    </row>
    <row r="36" spans="1:7" x14ac:dyDescent="0.2">
      <c r="A36" s="9" t="s">
        <v>217</v>
      </c>
      <c r="B36" s="228">
        <v>0.6</v>
      </c>
      <c r="C36" s="228" t="s">
        <v>486</v>
      </c>
      <c r="D36" s="228" t="s">
        <v>486</v>
      </c>
    </row>
    <row r="37" spans="1:7" ht="22.5" x14ac:dyDescent="0.2">
      <c r="A37" s="9" t="s">
        <v>218</v>
      </c>
      <c r="B37" s="228">
        <v>9.1999999999999993</v>
      </c>
      <c r="C37" s="228">
        <v>9.6</v>
      </c>
      <c r="D37" s="228">
        <v>9.5</v>
      </c>
    </row>
    <row r="38" spans="1:7" ht="21" x14ac:dyDescent="0.2">
      <c r="A38" s="18" t="s">
        <v>219</v>
      </c>
      <c r="B38" s="318">
        <v>16.399999999999999</v>
      </c>
      <c r="C38" s="318">
        <v>12.7</v>
      </c>
      <c r="D38" s="318">
        <v>14</v>
      </c>
    </row>
    <row r="39" spans="1:7" ht="22.5" x14ac:dyDescent="0.2">
      <c r="A39" s="18" t="s">
        <v>220</v>
      </c>
      <c r="B39" s="318" t="s">
        <v>486</v>
      </c>
      <c r="C39" s="318" t="s">
        <v>486</v>
      </c>
      <c r="D39" s="318" t="s">
        <v>486</v>
      </c>
    </row>
    <row r="40" spans="1:7" x14ac:dyDescent="0.2">
      <c r="A40" s="18" t="s">
        <v>221</v>
      </c>
      <c r="B40" s="234">
        <v>15.9</v>
      </c>
      <c r="C40" s="234">
        <v>15.5</v>
      </c>
      <c r="D40" s="234">
        <v>15.7</v>
      </c>
    </row>
    <row r="41" spans="1:7" x14ac:dyDescent="0.2">
      <c r="A41" s="10" t="s">
        <v>162</v>
      </c>
      <c r="B41" s="360">
        <v>100</v>
      </c>
      <c r="C41" s="360">
        <v>100</v>
      </c>
      <c r="D41" s="360">
        <v>100</v>
      </c>
    </row>
    <row r="42" spans="1:7" x14ac:dyDescent="0.2">
      <c r="A42" s="10" t="s">
        <v>137</v>
      </c>
      <c r="B42" s="234">
        <v>2700</v>
      </c>
      <c r="C42" s="234">
        <v>4700</v>
      </c>
      <c r="D42" s="234">
        <v>7300</v>
      </c>
      <c r="E42" s="361"/>
      <c r="F42" s="361"/>
      <c r="G42" s="361"/>
    </row>
    <row r="43" spans="1:7" x14ac:dyDescent="0.2">
      <c r="A43" s="10" t="s">
        <v>163</v>
      </c>
      <c r="B43" s="234">
        <v>3000</v>
      </c>
      <c r="C43" s="234">
        <v>5300</v>
      </c>
      <c r="D43" s="234">
        <v>8400</v>
      </c>
      <c r="E43" s="361"/>
      <c r="F43" s="361"/>
      <c r="G43" s="361"/>
    </row>
    <row r="44" spans="1:7" x14ac:dyDescent="0.2">
      <c r="A44" s="116" t="s">
        <v>390</v>
      </c>
      <c r="B44" s="116"/>
      <c r="C44" s="116"/>
      <c r="D44" s="116"/>
    </row>
    <row r="45" spans="1:7" x14ac:dyDescent="0.2">
      <c r="A45" s="74" t="s">
        <v>371</v>
      </c>
      <c r="B45" s="74"/>
      <c r="C45" s="74"/>
      <c r="D45" s="74"/>
    </row>
  </sheetData>
  <phoneticPr fontId="13" type="noConversion"/>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8"/>
  <dimension ref="A1:G44"/>
  <sheetViews>
    <sheetView workbookViewId="0">
      <selection activeCell="F23" sqref="F23"/>
    </sheetView>
  </sheetViews>
  <sheetFormatPr baseColWidth="10" defaultRowHeight="11.25" x14ac:dyDescent="0.2"/>
  <cols>
    <col min="1" max="1" width="42.28515625" style="8" customWidth="1"/>
    <col min="2" max="16384" width="11.42578125" style="2"/>
  </cols>
  <sheetData>
    <row r="1" spans="1:4" x14ac:dyDescent="0.2">
      <c r="A1" s="6" t="s">
        <v>566</v>
      </c>
    </row>
    <row r="2" spans="1:4" x14ac:dyDescent="0.2">
      <c r="A2" s="6"/>
    </row>
    <row r="3" spans="1:4" s="8" customFormat="1" ht="26.25" customHeight="1" x14ac:dyDescent="0.25">
      <c r="A3" s="24" t="s">
        <v>297</v>
      </c>
      <c r="B3" s="142" t="s">
        <v>167</v>
      </c>
      <c r="C3" s="142" t="s">
        <v>166</v>
      </c>
      <c r="D3" s="107" t="s">
        <v>162</v>
      </c>
    </row>
    <row r="4" spans="1:4" x14ac:dyDescent="0.2">
      <c r="A4" s="15" t="s">
        <v>223</v>
      </c>
      <c r="B4" s="229">
        <v>70.599999999999994</v>
      </c>
      <c r="C4" s="229">
        <v>55</v>
      </c>
      <c r="D4" s="229">
        <v>60.6</v>
      </c>
    </row>
    <row r="5" spans="1:4" x14ac:dyDescent="0.2">
      <c r="A5" s="15" t="s">
        <v>224</v>
      </c>
      <c r="B5" s="228">
        <v>3</v>
      </c>
      <c r="C5" s="229">
        <v>4.3</v>
      </c>
      <c r="D5" s="229">
        <v>3.8</v>
      </c>
    </row>
    <row r="6" spans="1:4" x14ac:dyDescent="0.2">
      <c r="A6" s="15" t="s">
        <v>225</v>
      </c>
      <c r="B6" s="229">
        <v>0.5</v>
      </c>
      <c r="C6" s="229">
        <v>0.9</v>
      </c>
      <c r="D6" s="229">
        <v>0.7</v>
      </c>
    </row>
    <row r="7" spans="1:4" x14ac:dyDescent="0.2">
      <c r="A7" s="15" t="s">
        <v>226</v>
      </c>
      <c r="B7" s="228" t="s">
        <v>486</v>
      </c>
      <c r="C7" s="228" t="s">
        <v>486</v>
      </c>
      <c r="D7" s="228" t="s">
        <v>486</v>
      </c>
    </row>
    <row r="8" spans="1:4" x14ac:dyDescent="0.2">
      <c r="A8" s="15" t="s">
        <v>90</v>
      </c>
      <c r="B8" s="229">
        <v>0.8</v>
      </c>
      <c r="C8" s="229">
        <v>1.5</v>
      </c>
      <c r="D8" s="229">
        <v>1.3</v>
      </c>
    </row>
    <row r="9" spans="1:4" x14ac:dyDescent="0.2">
      <c r="A9" s="15" t="s">
        <v>227</v>
      </c>
      <c r="B9" s="229">
        <v>0.8</v>
      </c>
      <c r="C9" s="229">
        <v>0.9</v>
      </c>
      <c r="D9" s="229">
        <v>0.9</v>
      </c>
    </row>
    <row r="10" spans="1:4" ht="22.5" x14ac:dyDescent="0.2">
      <c r="A10" s="9" t="s">
        <v>228</v>
      </c>
      <c r="B10" s="228" t="s">
        <v>486</v>
      </c>
      <c r="C10" s="228" t="s">
        <v>486</v>
      </c>
      <c r="D10" s="228" t="s">
        <v>486</v>
      </c>
    </row>
    <row r="11" spans="1:4" x14ac:dyDescent="0.2">
      <c r="A11" s="15" t="s">
        <v>229</v>
      </c>
      <c r="B11" s="228" t="s">
        <v>486</v>
      </c>
      <c r="C11" s="228" t="s">
        <v>486</v>
      </c>
      <c r="D11" s="228" t="s">
        <v>486</v>
      </c>
    </row>
    <row r="12" spans="1:4" x14ac:dyDescent="0.2">
      <c r="A12" s="15" t="s">
        <v>230</v>
      </c>
      <c r="B12" s="228" t="s">
        <v>486</v>
      </c>
      <c r="C12" s="228" t="s">
        <v>486</v>
      </c>
      <c r="D12" s="228" t="s">
        <v>486</v>
      </c>
    </row>
    <row r="13" spans="1:4" x14ac:dyDescent="0.2">
      <c r="A13" s="15" t="s">
        <v>231</v>
      </c>
      <c r="B13" s="228" t="s">
        <v>486</v>
      </c>
      <c r="C13" s="228" t="s">
        <v>486</v>
      </c>
      <c r="D13" s="228" t="s">
        <v>486</v>
      </c>
    </row>
    <row r="14" spans="1:4" x14ac:dyDescent="0.2">
      <c r="A14" s="15" t="s">
        <v>88</v>
      </c>
      <c r="B14" s="229">
        <v>23.3</v>
      </c>
      <c r="C14" s="229">
        <v>36.1</v>
      </c>
      <c r="D14" s="229">
        <v>31.5</v>
      </c>
    </row>
    <row r="15" spans="1:4" x14ac:dyDescent="0.2">
      <c r="A15" s="9" t="s">
        <v>424</v>
      </c>
      <c r="B15" s="228" t="s">
        <v>486</v>
      </c>
      <c r="C15" s="228" t="s">
        <v>486</v>
      </c>
      <c r="D15" s="228" t="s">
        <v>486</v>
      </c>
    </row>
    <row r="16" spans="1:4" x14ac:dyDescent="0.2">
      <c r="A16" s="15" t="s">
        <v>233</v>
      </c>
      <c r="B16" s="229">
        <v>0.8</v>
      </c>
      <c r="C16" s="228">
        <v>1</v>
      </c>
      <c r="D16" s="228">
        <v>1</v>
      </c>
    </row>
    <row r="17" spans="1:7" x14ac:dyDescent="0.2">
      <c r="A17" s="10" t="s">
        <v>162</v>
      </c>
      <c r="B17" s="360">
        <v>100</v>
      </c>
      <c r="C17" s="360">
        <v>100</v>
      </c>
      <c r="D17" s="360">
        <v>100</v>
      </c>
    </row>
    <row r="18" spans="1:7" x14ac:dyDescent="0.2">
      <c r="A18" s="10" t="s">
        <v>137</v>
      </c>
      <c r="B18" s="278">
        <v>2800</v>
      </c>
      <c r="C18" s="278">
        <v>4900</v>
      </c>
      <c r="D18" s="278">
        <v>7700</v>
      </c>
      <c r="E18" s="111"/>
      <c r="F18" s="111"/>
      <c r="G18" s="111"/>
    </row>
    <row r="19" spans="1:7" x14ac:dyDescent="0.2">
      <c r="A19" s="17" t="s">
        <v>163</v>
      </c>
      <c r="B19" s="286">
        <v>3000</v>
      </c>
      <c r="C19" s="286">
        <v>5300</v>
      </c>
      <c r="D19" s="286">
        <v>8400</v>
      </c>
      <c r="E19" s="111"/>
      <c r="F19" s="111"/>
      <c r="G19" s="111"/>
    </row>
    <row r="20" spans="1:7" x14ac:dyDescent="0.2">
      <c r="A20" s="116" t="s">
        <v>390</v>
      </c>
      <c r="B20" s="116"/>
      <c r="C20" s="116"/>
      <c r="D20" s="116"/>
      <c r="E20" s="26"/>
    </row>
    <row r="21" spans="1:7" x14ac:dyDescent="0.2">
      <c r="A21" s="74" t="s">
        <v>371</v>
      </c>
      <c r="B21" s="73"/>
      <c r="C21" s="73"/>
      <c r="D21" s="73"/>
      <c r="E21" s="26"/>
    </row>
    <row r="22" spans="1:7" x14ac:dyDescent="0.2">
      <c r="A22" s="25"/>
      <c r="B22" s="26"/>
      <c r="C22" s="26"/>
      <c r="D22" s="26"/>
      <c r="E22" s="26"/>
    </row>
    <row r="23" spans="1:7" x14ac:dyDescent="0.2">
      <c r="A23" s="27"/>
      <c r="B23" s="26"/>
      <c r="C23" s="26"/>
      <c r="D23" s="26"/>
      <c r="E23" s="26"/>
    </row>
    <row r="24" spans="1:7" x14ac:dyDescent="0.2">
      <c r="A24" s="27"/>
      <c r="B24" s="26"/>
      <c r="C24" s="26"/>
      <c r="D24" s="26"/>
      <c r="E24" s="26"/>
    </row>
    <row r="25" spans="1:7" x14ac:dyDescent="0.2">
      <c r="A25" s="27"/>
      <c r="B25" s="26"/>
      <c r="C25" s="26"/>
      <c r="D25" s="26"/>
      <c r="E25" s="26"/>
    </row>
    <row r="26" spans="1:7" x14ac:dyDescent="0.2">
      <c r="A26" s="27"/>
      <c r="B26" s="26"/>
      <c r="C26" s="26"/>
      <c r="D26" s="26"/>
      <c r="E26" s="26"/>
    </row>
    <row r="27" spans="1:7" x14ac:dyDescent="0.2">
      <c r="A27" s="27"/>
      <c r="B27" s="26"/>
      <c r="C27" s="26"/>
      <c r="D27" s="26"/>
      <c r="E27" s="26"/>
    </row>
    <row r="28" spans="1:7" x14ac:dyDescent="0.2">
      <c r="A28" s="27"/>
      <c r="B28" s="26"/>
      <c r="C28" s="26"/>
      <c r="D28" s="26"/>
      <c r="E28" s="26"/>
    </row>
    <row r="29" spans="1:7" x14ac:dyDescent="0.2">
      <c r="A29" s="27"/>
      <c r="B29" s="26"/>
      <c r="C29" s="26"/>
      <c r="D29" s="26"/>
      <c r="E29" s="26"/>
    </row>
    <row r="30" spans="1:7" x14ac:dyDescent="0.2">
      <c r="A30" s="27"/>
      <c r="B30" s="26"/>
      <c r="C30" s="26"/>
      <c r="D30" s="26"/>
      <c r="E30" s="26"/>
    </row>
    <row r="31" spans="1:7" x14ac:dyDescent="0.2">
      <c r="A31" s="27"/>
      <c r="B31" s="26"/>
      <c r="C31" s="26"/>
      <c r="D31" s="26"/>
      <c r="E31" s="26"/>
    </row>
    <row r="32" spans="1:7" x14ac:dyDescent="0.2">
      <c r="A32" s="27"/>
      <c r="B32" s="26"/>
      <c r="C32" s="26"/>
      <c r="D32" s="26"/>
      <c r="E32" s="26"/>
    </row>
    <row r="33" spans="1:5" x14ac:dyDescent="0.2">
      <c r="A33" s="27"/>
      <c r="B33" s="26"/>
      <c r="C33" s="26"/>
      <c r="D33" s="26"/>
      <c r="E33" s="26"/>
    </row>
    <row r="34" spans="1:5" x14ac:dyDescent="0.2">
      <c r="A34" s="27"/>
      <c r="B34" s="26"/>
      <c r="C34" s="26"/>
      <c r="D34" s="26"/>
      <c r="E34" s="26"/>
    </row>
    <row r="35" spans="1:5" x14ac:dyDescent="0.2">
      <c r="A35" s="27"/>
      <c r="B35" s="26"/>
      <c r="C35" s="26"/>
      <c r="D35" s="26"/>
      <c r="E35" s="26"/>
    </row>
    <row r="36" spans="1:5" x14ac:dyDescent="0.2">
      <c r="A36" s="27"/>
      <c r="B36" s="26"/>
      <c r="C36" s="26"/>
      <c r="D36" s="26"/>
      <c r="E36" s="26"/>
    </row>
    <row r="37" spans="1:5" x14ac:dyDescent="0.2">
      <c r="A37" s="27"/>
      <c r="B37" s="26"/>
      <c r="C37" s="26"/>
      <c r="D37" s="26"/>
      <c r="E37" s="26"/>
    </row>
    <row r="38" spans="1:5" x14ac:dyDescent="0.2">
      <c r="A38" s="27"/>
      <c r="B38" s="26"/>
      <c r="C38" s="26"/>
      <c r="D38" s="26"/>
      <c r="E38" s="26"/>
    </row>
    <row r="39" spans="1:5" x14ac:dyDescent="0.2">
      <c r="A39" s="27"/>
      <c r="B39" s="26"/>
      <c r="C39" s="26"/>
      <c r="D39" s="26"/>
      <c r="E39" s="26"/>
    </row>
    <row r="40" spans="1:5" x14ac:dyDescent="0.2">
      <c r="A40" s="27"/>
      <c r="B40" s="26"/>
      <c r="C40" s="26"/>
      <c r="D40" s="26"/>
      <c r="E40" s="26"/>
    </row>
    <row r="41" spans="1:5" x14ac:dyDescent="0.2">
      <c r="A41" s="27"/>
      <c r="B41" s="26"/>
      <c r="C41" s="26"/>
      <c r="D41" s="26"/>
      <c r="E41" s="26"/>
    </row>
    <row r="42" spans="1:5" x14ac:dyDescent="0.2">
      <c r="A42" s="27"/>
      <c r="B42" s="26"/>
      <c r="C42" s="26"/>
      <c r="D42" s="26"/>
      <c r="E42" s="26"/>
    </row>
    <row r="43" spans="1:5" x14ac:dyDescent="0.2">
      <c r="A43" s="27"/>
      <c r="B43" s="26"/>
      <c r="C43" s="26"/>
      <c r="D43" s="26"/>
      <c r="E43" s="26"/>
    </row>
    <row r="44" spans="1:5" x14ac:dyDescent="0.2">
      <c r="A44" s="27"/>
      <c r="B44" s="26"/>
      <c r="C44" s="26"/>
      <c r="D44" s="26"/>
      <c r="E44" s="26"/>
    </row>
  </sheetData>
  <phoneticPr fontId="13" type="noConversion"/>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9"/>
  <dimension ref="A1:G46"/>
  <sheetViews>
    <sheetView workbookViewId="0">
      <selection activeCell="B24" sqref="B24"/>
    </sheetView>
  </sheetViews>
  <sheetFormatPr baseColWidth="10" defaultRowHeight="11.25" x14ac:dyDescent="0.2"/>
  <cols>
    <col min="1" max="1" width="42.28515625" style="8" customWidth="1"/>
    <col min="2" max="16384" width="11.42578125" style="2"/>
  </cols>
  <sheetData>
    <row r="1" spans="1:4" x14ac:dyDescent="0.2">
      <c r="A1" s="6" t="s">
        <v>567</v>
      </c>
    </row>
    <row r="2" spans="1:4" x14ac:dyDescent="0.2">
      <c r="A2" s="6" t="s">
        <v>342</v>
      </c>
    </row>
    <row r="3" spans="1:4" x14ac:dyDescent="0.2">
      <c r="A3" s="6"/>
    </row>
    <row r="4" spans="1:4" s="8" customFormat="1" ht="23.25" customHeight="1" x14ac:dyDescent="0.25">
      <c r="A4" s="24" t="s">
        <v>298</v>
      </c>
      <c r="B4" s="142" t="s">
        <v>167</v>
      </c>
      <c r="C4" s="142" t="s">
        <v>166</v>
      </c>
      <c r="D4" s="107" t="s">
        <v>162</v>
      </c>
    </row>
    <row r="5" spans="1:4" x14ac:dyDescent="0.2">
      <c r="A5" s="15" t="s">
        <v>223</v>
      </c>
      <c r="B5" s="229">
        <v>88.8</v>
      </c>
      <c r="C5" s="229">
        <v>84.7</v>
      </c>
      <c r="D5" s="229">
        <v>86.2</v>
      </c>
    </row>
    <row r="6" spans="1:4" x14ac:dyDescent="0.2">
      <c r="A6" s="15" t="s">
        <v>224</v>
      </c>
      <c r="B6" s="229">
        <v>4.7</v>
      </c>
      <c r="C6" s="229">
        <v>8</v>
      </c>
      <c r="D6" s="229">
        <v>6.8</v>
      </c>
    </row>
    <row r="7" spans="1:4" x14ac:dyDescent="0.2">
      <c r="A7" s="15" t="s">
        <v>225</v>
      </c>
      <c r="B7" s="228" t="s">
        <v>486</v>
      </c>
      <c r="C7" s="228" t="s">
        <v>486</v>
      </c>
      <c r="D7" s="228" t="s">
        <v>486</v>
      </c>
    </row>
    <row r="8" spans="1:4" x14ac:dyDescent="0.2">
      <c r="A8" s="15" t="s">
        <v>226</v>
      </c>
      <c r="B8" s="228" t="s">
        <v>486</v>
      </c>
      <c r="C8" s="228" t="s">
        <v>486</v>
      </c>
      <c r="D8" s="228" t="s">
        <v>486</v>
      </c>
    </row>
    <row r="9" spans="1:4" x14ac:dyDescent="0.2">
      <c r="A9" s="15" t="s">
        <v>90</v>
      </c>
      <c r="B9" s="228" t="s">
        <v>486</v>
      </c>
      <c r="C9" s="228" t="s">
        <v>486</v>
      </c>
      <c r="D9" s="228" t="s">
        <v>486</v>
      </c>
    </row>
    <row r="10" spans="1:4" x14ac:dyDescent="0.2">
      <c r="A10" s="15" t="s">
        <v>227</v>
      </c>
      <c r="B10" s="228" t="s">
        <v>486</v>
      </c>
      <c r="C10" s="228" t="s">
        <v>486</v>
      </c>
      <c r="D10" s="228" t="s">
        <v>486</v>
      </c>
    </row>
    <row r="11" spans="1:4" ht="22.5" x14ac:dyDescent="0.2">
      <c r="A11" s="9" t="s">
        <v>228</v>
      </c>
      <c r="B11" s="228" t="s">
        <v>486</v>
      </c>
      <c r="C11" s="228" t="s">
        <v>486</v>
      </c>
      <c r="D11" s="228" t="s">
        <v>486</v>
      </c>
    </row>
    <row r="12" spans="1:4" x14ac:dyDescent="0.2">
      <c r="A12" s="15" t="s">
        <v>229</v>
      </c>
      <c r="B12" s="228" t="s">
        <v>486</v>
      </c>
      <c r="C12" s="228" t="s">
        <v>486</v>
      </c>
      <c r="D12" s="228" t="s">
        <v>486</v>
      </c>
    </row>
    <row r="13" spans="1:4" x14ac:dyDescent="0.2">
      <c r="A13" s="15" t="s">
        <v>230</v>
      </c>
      <c r="B13" s="228" t="s">
        <v>486</v>
      </c>
      <c r="C13" s="228" t="s">
        <v>486</v>
      </c>
      <c r="D13" s="228" t="s">
        <v>486</v>
      </c>
    </row>
    <row r="14" spans="1:4" x14ac:dyDescent="0.2">
      <c r="A14" s="15" t="s">
        <v>231</v>
      </c>
      <c r="B14" s="228" t="s">
        <v>486</v>
      </c>
      <c r="C14" s="228" t="s">
        <v>486</v>
      </c>
      <c r="D14" s="228" t="s">
        <v>486</v>
      </c>
    </row>
    <row r="15" spans="1:4" x14ac:dyDescent="0.2">
      <c r="A15" s="15" t="s">
        <v>88</v>
      </c>
      <c r="B15" s="229">
        <v>0.7</v>
      </c>
      <c r="C15" s="229">
        <v>1.1000000000000001</v>
      </c>
      <c r="D15" s="228">
        <v>1</v>
      </c>
    </row>
    <row r="16" spans="1:4" x14ac:dyDescent="0.2">
      <c r="A16" s="9" t="s">
        <v>424</v>
      </c>
      <c r="B16" s="228" t="s">
        <v>486</v>
      </c>
      <c r="C16" s="228" t="s">
        <v>486</v>
      </c>
      <c r="D16" s="228" t="s">
        <v>486</v>
      </c>
    </row>
    <row r="17" spans="1:7" x14ac:dyDescent="0.2">
      <c r="A17" s="15" t="s">
        <v>233</v>
      </c>
      <c r="B17" s="228">
        <v>5</v>
      </c>
      <c r="C17" s="229">
        <v>4.7</v>
      </c>
      <c r="D17" s="229">
        <v>4.8</v>
      </c>
    </row>
    <row r="18" spans="1:7" x14ac:dyDescent="0.2">
      <c r="A18" s="9" t="s">
        <v>299</v>
      </c>
      <c r="B18" s="228" t="s">
        <v>486</v>
      </c>
      <c r="C18" s="228" t="s">
        <v>486</v>
      </c>
      <c r="D18" s="228" t="s">
        <v>486</v>
      </c>
    </row>
    <row r="19" spans="1:7" x14ac:dyDescent="0.2">
      <c r="A19" s="10" t="s">
        <v>162</v>
      </c>
      <c r="B19" s="362">
        <v>100</v>
      </c>
      <c r="C19" s="362">
        <v>100</v>
      </c>
      <c r="D19" s="362">
        <v>100</v>
      </c>
    </row>
    <row r="20" spans="1:7" x14ac:dyDescent="0.2">
      <c r="A20" s="10" t="s">
        <v>137</v>
      </c>
      <c r="B20" s="340">
        <v>2800</v>
      </c>
      <c r="C20" s="340">
        <v>4800</v>
      </c>
      <c r="D20" s="340">
        <v>7600</v>
      </c>
      <c r="E20" s="111"/>
      <c r="F20" s="111"/>
      <c r="G20" s="111"/>
    </row>
    <row r="21" spans="1:7" x14ac:dyDescent="0.2">
      <c r="A21" s="17" t="s">
        <v>163</v>
      </c>
      <c r="B21" s="275">
        <v>3000</v>
      </c>
      <c r="C21" s="275">
        <v>5300</v>
      </c>
      <c r="D21" s="275">
        <v>8400</v>
      </c>
      <c r="E21" s="111"/>
      <c r="F21" s="111"/>
      <c r="G21" s="111"/>
    </row>
    <row r="22" spans="1:7" x14ac:dyDescent="0.2">
      <c r="A22" s="116" t="s">
        <v>390</v>
      </c>
      <c r="B22" s="116"/>
      <c r="C22" s="116"/>
      <c r="D22" s="116"/>
      <c r="E22" s="26"/>
      <c r="F22" s="26"/>
    </row>
    <row r="23" spans="1:7" x14ac:dyDescent="0.2">
      <c r="A23" s="74" t="s">
        <v>371</v>
      </c>
      <c r="B23" s="73"/>
      <c r="C23" s="73"/>
      <c r="D23" s="73"/>
      <c r="E23" s="26"/>
      <c r="F23" s="26"/>
    </row>
    <row r="24" spans="1:7" x14ac:dyDescent="0.2">
      <c r="A24" s="25"/>
      <c r="B24" s="26"/>
      <c r="C24" s="26"/>
      <c r="D24" s="26"/>
      <c r="E24" s="26"/>
    </row>
    <row r="25" spans="1:7" x14ac:dyDescent="0.2">
      <c r="A25" s="27"/>
      <c r="B25" s="26"/>
      <c r="C25" s="26"/>
      <c r="D25" s="26"/>
      <c r="E25" s="26"/>
    </row>
    <row r="26" spans="1:7" x14ac:dyDescent="0.2">
      <c r="A26" s="27"/>
      <c r="B26" s="26"/>
      <c r="C26" s="26"/>
      <c r="D26" s="26"/>
      <c r="E26" s="26"/>
    </row>
    <row r="27" spans="1:7" x14ac:dyDescent="0.2">
      <c r="A27" s="27"/>
      <c r="B27" s="26"/>
      <c r="C27" s="26"/>
      <c r="D27" s="26"/>
      <c r="E27" s="26"/>
    </row>
    <row r="28" spans="1:7" x14ac:dyDescent="0.2">
      <c r="A28" s="27"/>
      <c r="B28" s="26"/>
      <c r="C28" s="26"/>
      <c r="D28" s="26"/>
      <c r="E28" s="26"/>
    </row>
    <row r="29" spans="1:7" x14ac:dyDescent="0.2">
      <c r="A29" s="27"/>
      <c r="B29" s="26"/>
      <c r="C29" s="26"/>
      <c r="D29" s="26"/>
      <c r="E29" s="26"/>
    </row>
    <row r="30" spans="1:7" x14ac:dyDescent="0.2">
      <c r="A30" s="27"/>
      <c r="B30" s="26"/>
      <c r="C30" s="26"/>
      <c r="D30" s="26"/>
      <c r="E30" s="26"/>
    </row>
    <row r="31" spans="1:7" x14ac:dyDescent="0.2">
      <c r="A31" s="27"/>
      <c r="B31" s="26"/>
      <c r="C31" s="26"/>
      <c r="D31" s="26"/>
      <c r="E31" s="26"/>
    </row>
    <row r="32" spans="1:7" x14ac:dyDescent="0.2">
      <c r="A32" s="27"/>
      <c r="B32" s="26"/>
      <c r="C32" s="26"/>
      <c r="D32" s="26"/>
      <c r="E32" s="26"/>
    </row>
    <row r="33" spans="1:5" x14ac:dyDescent="0.2">
      <c r="A33" s="27"/>
      <c r="B33" s="26"/>
      <c r="C33" s="26"/>
      <c r="D33" s="26"/>
      <c r="E33" s="26"/>
    </row>
    <row r="34" spans="1:5" x14ac:dyDescent="0.2">
      <c r="A34" s="27"/>
      <c r="B34" s="26"/>
      <c r="C34" s="26"/>
      <c r="D34" s="26"/>
      <c r="E34" s="26"/>
    </row>
    <row r="35" spans="1:5" x14ac:dyDescent="0.2">
      <c r="A35" s="27"/>
      <c r="B35" s="26"/>
      <c r="C35" s="26"/>
      <c r="D35" s="26"/>
      <c r="E35" s="26"/>
    </row>
    <row r="36" spans="1:5" x14ac:dyDescent="0.2">
      <c r="A36" s="27"/>
      <c r="B36" s="26"/>
      <c r="C36" s="26"/>
      <c r="D36" s="26"/>
      <c r="E36" s="26"/>
    </row>
    <row r="37" spans="1:5" x14ac:dyDescent="0.2">
      <c r="A37" s="27"/>
      <c r="B37" s="26"/>
      <c r="C37" s="26"/>
      <c r="D37" s="26"/>
      <c r="E37" s="26"/>
    </row>
    <row r="38" spans="1:5" x14ac:dyDescent="0.2">
      <c r="A38" s="27"/>
      <c r="B38" s="26"/>
      <c r="C38" s="26"/>
      <c r="D38" s="26"/>
      <c r="E38" s="26"/>
    </row>
    <row r="39" spans="1:5" x14ac:dyDescent="0.2">
      <c r="A39" s="27"/>
      <c r="B39" s="26"/>
      <c r="C39" s="26"/>
      <c r="D39" s="26"/>
      <c r="E39" s="26"/>
    </row>
    <row r="40" spans="1:5" x14ac:dyDescent="0.2">
      <c r="A40" s="27"/>
      <c r="B40" s="26"/>
      <c r="C40" s="26"/>
      <c r="D40" s="26"/>
      <c r="E40" s="26"/>
    </row>
    <row r="41" spans="1:5" x14ac:dyDescent="0.2">
      <c r="A41" s="27"/>
      <c r="B41" s="26"/>
      <c r="C41" s="26"/>
      <c r="D41" s="26"/>
      <c r="E41" s="26"/>
    </row>
    <row r="42" spans="1:5" x14ac:dyDescent="0.2">
      <c r="A42" s="27"/>
      <c r="B42" s="26"/>
      <c r="C42" s="26"/>
      <c r="D42" s="26"/>
      <c r="E42" s="26"/>
    </row>
    <row r="43" spans="1:5" x14ac:dyDescent="0.2">
      <c r="A43" s="27"/>
      <c r="B43" s="26"/>
      <c r="C43" s="26"/>
      <c r="D43" s="26"/>
      <c r="E43" s="26"/>
    </row>
    <row r="44" spans="1:5" x14ac:dyDescent="0.2">
      <c r="A44" s="27"/>
      <c r="B44" s="26"/>
      <c r="C44" s="26"/>
      <c r="D44" s="26"/>
      <c r="E44" s="26"/>
    </row>
    <row r="45" spans="1:5" x14ac:dyDescent="0.2">
      <c r="A45" s="27"/>
      <c r="B45" s="26"/>
      <c r="C45" s="26"/>
      <c r="D45" s="26"/>
      <c r="E45" s="26"/>
    </row>
    <row r="46" spans="1:5" x14ac:dyDescent="0.2">
      <c r="A46" s="27"/>
      <c r="B46" s="26"/>
      <c r="C46" s="26"/>
      <c r="D46" s="26"/>
      <c r="E46" s="26"/>
    </row>
  </sheetData>
  <phoneticPr fontId="13" type="noConversion"/>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0"/>
  <dimension ref="A1:G46"/>
  <sheetViews>
    <sheetView workbookViewId="0">
      <selection activeCell="C22" sqref="C22"/>
    </sheetView>
  </sheetViews>
  <sheetFormatPr baseColWidth="10" defaultRowHeight="11.25" x14ac:dyDescent="0.2"/>
  <cols>
    <col min="1" max="1" width="44.85546875" style="8" customWidth="1"/>
    <col min="2" max="16384" width="11.42578125" style="2"/>
  </cols>
  <sheetData>
    <row r="1" spans="1:7" x14ac:dyDescent="0.2">
      <c r="A1" s="6" t="s">
        <v>568</v>
      </c>
    </row>
    <row r="2" spans="1:7" x14ac:dyDescent="0.2">
      <c r="A2" s="6"/>
    </row>
    <row r="3" spans="1:7" s="8" customFormat="1" ht="23.25" customHeight="1" x14ac:dyDescent="0.25">
      <c r="A3" s="24" t="s">
        <v>300</v>
      </c>
      <c r="B3" s="142" t="s">
        <v>167</v>
      </c>
      <c r="C3" s="142" t="s">
        <v>166</v>
      </c>
      <c r="D3" s="107" t="s">
        <v>162</v>
      </c>
    </row>
    <row r="4" spans="1:7" x14ac:dyDescent="0.2">
      <c r="A4" s="9" t="s">
        <v>457</v>
      </c>
      <c r="B4" s="229">
        <v>0.6</v>
      </c>
      <c r="C4" s="228" t="s">
        <v>486</v>
      </c>
      <c r="D4" s="229">
        <v>0.5</v>
      </c>
    </row>
    <row r="5" spans="1:7" ht="22.5" x14ac:dyDescent="0.2">
      <c r="A5" s="9" t="s">
        <v>458</v>
      </c>
      <c r="B5" s="228" t="s">
        <v>486</v>
      </c>
      <c r="C5" s="228" t="s">
        <v>486</v>
      </c>
      <c r="D5" s="228" t="s">
        <v>486</v>
      </c>
    </row>
    <row r="6" spans="1:7" x14ac:dyDescent="0.2">
      <c r="A6" s="9" t="s">
        <v>459</v>
      </c>
      <c r="B6" s="228" t="s">
        <v>486</v>
      </c>
      <c r="C6" s="228" t="s">
        <v>486</v>
      </c>
      <c r="D6" s="228" t="s">
        <v>486</v>
      </c>
    </row>
    <row r="7" spans="1:7" x14ac:dyDescent="0.2">
      <c r="A7" s="9" t="s">
        <v>460</v>
      </c>
      <c r="B7" s="228" t="s">
        <v>486</v>
      </c>
      <c r="C7" s="228" t="s">
        <v>486</v>
      </c>
      <c r="D7" s="228" t="s">
        <v>486</v>
      </c>
    </row>
    <row r="8" spans="1:7" x14ac:dyDescent="0.2">
      <c r="A8" s="9" t="s">
        <v>461</v>
      </c>
      <c r="B8" s="228" t="s">
        <v>486</v>
      </c>
      <c r="C8" s="228" t="s">
        <v>486</v>
      </c>
      <c r="D8" s="228" t="s">
        <v>486</v>
      </c>
    </row>
    <row r="9" spans="1:7" x14ac:dyDescent="0.2">
      <c r="A9" s="9" t="s">
        <v>241</v>
      </c>
      <c r="B9" s="229">
        <v>99.1</v>
      </c>
      <c r="C9" s="229">
        <v>99</v>
      </c>
      <c r="D9" s="229">
        <v>99</v>
      </c>
    </row>
    <row r="10" spans="1:7" ht="14.25" customHeight="1" x14ac:dyDescent="0.2">
      <c r="A10" s="9" t="s">
        <v>242</v>
      </c>
      <c r="B10" s="228" t="s">
        <v>486</v>
      </c>
      <c r="C10" s="228" t="s">
        <v>486</v>
      </c>
      <c r="D10" s="228" t="s">
        <v>486</v>
      </c>
    </row>
    <row r="11" spans="1:7" x14ac:dyDescent="0.2">
      <c r="A11" s="9" t="s">
        <v>38</v>
      </c>
      <c r="B11" s="228" t="s">
        <v>486</v>
      </c>
      <c r="C11" s="228" t="s">
        <v>486</v>
      </c>
      <c r="D11" s="228" t="s">
        <v>486</v>
      </c>
    </row>
    <row r="12" spans="1:7" x14ac:dyDescent="0.2">
      <c r="A12" s="9" t="s">
        <v>244</v>
      </c>
      <c r="B12" s="228" t="s">
        <v>486</v>
      </c>
      <c r="C12" s="228" t="s">
        <v>486</v>
      </c>
      <c r="D12" s="228" t="s">
        <v>486</v>
      </c>
    </row>
    <row r="13" spans="1:7" ht="22.5" x14ac:dyDescent="0.2">
      <c r="A13" s="9" t="s">
        <v>467</v>
      </c>
      <c r="B13" s="228" t="s">
        <v>486</v>
      </c>
      <c r="C13" s="228" t="s">
        <v>486</v>
      </c>
      <c r="D13" s="228" t="s">
        <v>486</v>
      </c>
    </row>
    <row r="14" spans="1:7" x14ac:dyDescent="0.2">
      <c r="A14" s="9" t="s">
        <v>246</v>
      </c>
      <c r="B14" s="228" t="s">
        <v>486</v>
      </c>
      <c r="C14" s="228" t="s">
        <v>486</v>
      </c>
      <c r="D14" s="228" t="s">
        <v>486</v>
      </c>
    </row>
    <row r="15" spans="1:7" x14ac:dyDescent="0.2">
      <c r="A15" s="10" t="s">
        <v>162</v>
      </c>
      <c r="B15" s="360">
        <v>100</v>
      </c>
      <c r="C15" s="360">
        <v>100</v>
      </c>
      <c r="D15" s="360">
        <v>100</v>
      </c>
    </row>
    <row r="16" spans="1:7" x14ac:dyDescent="0.2">
      <c r="A16" s="10" t="s">
        <v>137</v>
      </c>
      <c r="B16" s="278">
        <v>2900</v>
      </c>
      <c r="C16" s="278">
        <v>5100</v>
      </c>
      <c r="D16" s="278">
        <v>7900</v>
      </c>
      <c r="E16" s="109"/>
      <c r="F16" s="109"/>
      <c r="G16" s="109"/>
    </row>
    <row r="17" spans="1:7" x14ac:dyDescent="0.2">
      <c r="A17" s="17" t="s">
        <v>163</v>
      </c>
      <c r="B17" s="286">
        <v>3000</v>
      </c>
      <c r="C17" s="286">
        <v>5300</v>
      </c>
      <c r="D17" s="286">
        <v>8400</v>
      </c>
      <c r="E17" s="109"/>
      <c r="F17" s="109"/>
      <c r="G17" s="109"/>
    </row>
    <row r="18" spans="1:7" x14ac:dyDescent="0.2">
      <c r="A18" s="116" t="s">
        <v>390</v>
      </c>
      <c r="B18" s="116"/>
      <c r="C18" s="116"/>
      <c r="D18" s="116"/>
      <c r="E18" s="26"/>
      <c r="F18" s="26"/>
    </row>
    <row r="19" spans="1:7" x14ac:dyDescent="0.2">
      <c r="A19" s="74" t="s">
        <v>371</v>
      </c>
      <c r="B19" s="73"/>
      <c r="C19" s="73"/>
      <c r="D19" s="73"/>
      <c r="E19" s="26"/>
      <c r="F19" s="26"/>
    </row>
    <row r="20" spans="1:7" x14ac:dyDescent="0.2">
      <c r="A20" s="25"/>
      <c r="B20" s="26"/>
      <c r="C20" s="26"/>
      <c r="D20" s="26"/>
      <c r="E20" s="26"/>
      <c r="F20" s="26"/>
    </row>
    <row r="21" spans="1:7" x14ac:dyDescent="0.2">
      <c r="A21" s="27"/>
      <c r="B21" s="26"/>
      <c r="C21" s="26"/>
      <c r="D21" s="26"/>
      <c r="E21" s="26"/>
    </row>
    <row r="22" spans="1:7" x14ac:dyDescent="0.2">
      <c r="A22" s="27"/>
      <c r="B22" s="26"/>
      <c r="C22" s="26"/>
      <c r="D22" s="26"/>
      <c r="E22" s="26"/>
    </row>
    <row r="23" spans="1:7" x14ac:dyDescent="0.2">
      <c r="A23" s="27"/>
      <c r="B23" s="26"/>
      <c r="C23" s="26"/>
      <c r="D23" s="26"/>
      <c r="E23" s="26"/>
    </row>
    <row r="24" spans="1:7" x14ac:dyDescent="0.2">
      <c r="A24" s="27"/>
      <c r="B24" s="26"/>
      <c r="C24" s="26"/>
      <c r="D24" s="26"/>
      <c r="E24" s="26"/>
    </row>
    <row r="25" spans="1:7" x14ac:dyDescent="0.2">
      <c r="A25" s="27"/>
      <c r="B25" s="26"/>
      <c r="C25" s="26"/>
      <c r="D25" s="26"/>
      <c r="E25" s="26"/>
    </row>
    <row r="26" spans="1:7" x14ac:dyDescent="0.2">
      <c r="A26" s="27"/>
      <c r="B26" s="26"/>
      <c r="C26" s="26"/>
      <c r="D26" s="26"/>
      <c r="E26" s="26"/>
    </row>
    <row r="27" spans="1:7" x14ac:dyDescent="0.2">
      <c r="A27" s="27"/>
      <c r="B27" s="26"/>
      <c r="C27" s="26"/>
      <c r="D27" s="26"/>
      <c r="E27" s="26"/>
    </row>
    <row r="28" spans="1:7" x14ac:dyDescent="0.2">
      <c r="A28" s="27"/>
      <c r="B28" s="26"/>
      <c r="C28" s="26"/>
      <c r="D28" s="26"/>
      <c r="E28" s="26"/>
    </row>
    <row r="29" spans="1:7" x14ac:dyDescent="0.2">
      <c r="A29" s="27"/>
      <c r="B29" s="26"/>
      <c r="C29" s="26"/>
      <c r="D29" s="26"/>
      <c r="E29" s="26"/>
    </row>
    <row r="30" spans="1:7" x14ac:dyDescent="0.2">
      <c r="A30" s="27"/>
      <c r="B30" s="26"/>
      <c r="C30" s="26"/>
      <c r="D30" s="26"/>
      <c r="E30" s="26"/>
    </row>
    <row r="31" spans="1:7" x14ac:dyDescent="0.2">
      <c r="A31" s="27"/>
      <c r="B31" s="26"/>
      <c r="C31" s="26"/>
      <c r="D31" s="26"/>
      <c r="E31" s="26"/>
    </row>
    <row r="32" spans="1:7" x14ac:dyDescent="0.2">
      <c r="A32" s="27"/>
      <c r="B32" s="26"/>
      <c r="C32" s="26"/>
      <c r="D32" s="26"/>
      <c r="E32" s="26"/>
    </row>
    <row r="33" spans="1:5" x14ac:dyDescent="0.2">
      <c r="A33" s="27"/>
      <c r="B33" s="26"/>
      <c r="C33" s="26"/>
      <c r="D33" s="26"/>
      <c r="E33" s="26"/>
    </row>
    <row r="34" spans="1:5" x14ac:dyDescent="0.2">
      <c r="A34" s="27"/>
      <c r="B34" s="26"/>
      <c r="C34" s="26"/>
      <c r="D34" s="26"/>
      <c r="E34" s="26"/>
    </row>
    <row r="35" spans="1:5" x14ac:dyDescent="0.2">
      <c r="A35" s="27"/>
      <c r="B35" s="26"/>
      <c r="C35" s="26"/>
      <c r="D35" s="26"/>
      <c r="E35" s="26"/>
    </row>
    <row r="36" spans="1:5" x14ac:dyDescent="0.2">
      <c r="A36" s="27"/>
      <c r="B36" s="26"/>
      <c r="C36" s="26"/>
      <c r="D36" s="26"/>
      <c r="E36" s="26"/>
    </row>
    <row r="37" spans="1:5" x14ac:dyDescent="0.2">
      <c r="A37" s="27"/>
      <c r="B37" s="26"/>
      <c r="C37" s="26"/>
      <c r="D37" s="26"/>
      <c r="E37" s="26"/>
    </row>
    <row r="38" spans="1:5" x14ac:dyDescent="0.2">
      <c r="A38" s="27"/>
      <c r="B38" s="26"/>
      <c r="C38" s="26"/>
      <c r="D38" s="26"/>
      <c r="E38" s="26"/>
    </row>
    <row r="39" spans="1:5" x14ac:dyDescent="0.2">
      <c r="A39" s="27"/>
      <c r="B39" s="26"/>
      <c r="C39" s="26"/>
      <c r="D39" s="26"/>
      <c r="E39" s="26"/>
    </row>
    <row r="40" spans="1:5" x14ac:dyDescent="0.2">
      <c r="A40" s="27"/>
      <c r="B40" s="26"/>
      <c r="C40" s="26"/>
      <c r="D40" s="26"/>
      <c r="E40" s="26"/>
    </row>
    <row r="41" spans="1:5" x14ac:dyDescent="0.2">
      <c r="A41" s="27"/>
      <c r="B41" s="26"/>
      <c r="C41" s="26"/>
      <c r="D41" s="26"/>
      <c r="E41" s="26"/>
    </row>
    <row r="42" spans="1:5" x14ac:dyDescent="0.2">
      <c r="A42" s="27"/>
      <c r="B42" s="26"/>
      <c r="C42" s="26"/>
      <c r="D42" s="26"/>
      <c r="E42" s="26"/>
    </row>
    <row r="43" spans="1:5" x14ac:dyDescent="0.2">
      <c r="A43" s="27"/>
      <c r="B43" s="26"/>
      <c r="C43" s="26"/>
      <c r="D43" s="26"/>
      <c r="E43" s="26"/>
    </row>
    <row r="44" spans="1:5" x14ac:dyDescent="0.2">
      <c r="A44" s="27"/>
      <c r="B44" s="26"/>
      <c r="C44" s="26"/>
      <c r="D44" s="26"/>
      <c r="E44" s="26"/>
    </row>
    <row r="45" spans="1:5" x14ac:dyDescent="0.2">
      <c r="A45" s="27"/>
      <c r="B45" s="26"/>
      <c r="C45" s="26"/>
      <c r="D45" s="26"/>
      <c r="E45" s="26"/>
    </row>
    <row r="46" spans="1:5" x14ac:dyDescent="0.2">
      <c r="A46" s="27"/>
      <c r="B46" s="26"/>
      <c r="C46" s="26"/>
      <c r="D46" s="26"/>
      <c r="E46" s="26"/>
    </row>
  </sheetData>
  <phoneticPr fontId="13" type="noConversion"/>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1"/>
  <dimension ref="A1:G45"/>
  <sheetViews>
    <sheetView workbookViewId="0">
      <selection activeCell="F19" sqref="F19"/>
    </sheetView>
  </sheetViews>
  <sheetFormatPr baseColWidth="10" defaultRowHeight="11.25" x14ac:dyDescent="0.2"/>
  <cols>
    <col min="1" max="1" width="46.42578125" style="8" customWidth="1"/>
    <col min="2" max="16384" width="11.42578125" style="2"/>
  </cols>
  <sheetData>
    <row r="1" spans="1:4" s="26" customFormat="1" x14ac:dyDescent="0.2">
      <c r="A1" s="32" t="s">
        <v>569</v>
      </c>
    </row>
    <row r="2" spans="1:4" s="26" customFormat="1" x14ac:dyDescent="0.2">
      <c r="A2" s="35"/>
      <c r="B2" s="36"/>
      <c r="C2" s="36"/>
      <c r="D2" s="36"/>
    </row>
    <row r="3" spans="1:4" s="8" customFormat="1" ht="20.25" customHeight="1" x14ac:dyDescent="0.25">
      <c r="A3" s="10" t="s">
        <v>301</v>
      </c>
      <c r="B3" s="107" t="s">
        <v>167</v>
      </c>
      <c r="C3" s="107" t="s">
        <v>166</v>
      </c>
      <c r="D3" s="107" t="s">
        <v>162</v>
      </c>
    </row>
    <row r="4" spans="1:4" x14ac:dyDescent="0.2">
      <c r="A4" s="18" t="s">
        <v>280</v>
      </c>
      <c r="B4" s="39"/>
      <c r="C4" s="39"/>
      <c r="D4" s="39"/>
    </row>
    <row r="5" spans="1:4" ht="22.5" x14ac:dyDescent="0.2">
      <c r="A5" s="105" t="s">
        <v>440</v>
      </c>
      <c r="B5" s="241">
        <v>1.1000000000000001</v>
      </c>
      <c r="C5" s="241">
        <v>1.2</v>
      </c>
      <c r="D5" s="241">
        <v>1.2</v>
      </c>
    </row>
    <row r="6" spans="1:4" x14ac:dyDescent="0.2">
      <c r="A6" s="118" t="s">
        <v>302</v>
      </c>
      <c r="B6" s="364" t="s">
        <v>486</v>
      </c>
      <c r="C6" s="363">
        <v>0.8</v>
      </c>
      <c r="D6" s="363">
        <v>0.6</v>
      </c>
    </row>
    <row r="7" spans="1:4" x14ac:dyDescent="0.2">
      <c r="A7" s="118" t="s">
        <v>45</v>
      </c>
      <c r="B7" s="364" t="s">
        <v>486</v>
      </c>
      <c r="C7" s="364" t="s">
        <v>486</v>
      </c>
      <c r="D7" s="364" t="s">
        <v>486</v>
      </c>
    </row>
    <row r="8" spans="1:4" x14ac:dyDescent="0.2">
      <c r="A8" s="118" t="s">
        <v>283</v>
      </c>
      <c r="B8" s="364" t="s">
        <v>486</v>
      </c>
      <c r="C8" s="364" t="s">
        <v>486</v>
      </c>
      <c r="D8" s="364" t="s">
        <v>486</v>
      </c>
    </row>
    <row r="9" spans="1:4" x14ac:dyDescent="0.2">
      <c r="A9" s="105" t="s">
        <v>303</v>
      </c>
      <c r="B9" s="363">
        <v>15.3</v>
      </c>
      <c r="C9" s="363">
        <v>13.4</v>
      </c>
      <c r="D9" s="363">
        <v>14.1</v>
      </c>
    </row>
    <row r="10" spans="1:4" x14ac:dyDescent="0.2">
      <c r="A10" s="118" t="s">
        <v>304</v>
      </c>
      <c r="B10" s="363">
        <v>32.700000000000003</v>
      </c>
      <c r="C10" s="363">
        <v>34.799999999999997</v>
      </c>
      <c r="D10" s="363">
        <v>34</v>
      </c>
    </row>
    <row r="11" spans="1:4" x14ac:dyDescent="0.2">
      <c r="A11" s="118" t="s">
        <v>241</v>
      </c>
      <c r="B11" s="363">
        <v>21.4</v>
      </c>
      <c r="C11" s="363">
        <v>22.8</v>
      </c>
      <c r="D11" s="363">
        <v>22.3</v>
      </c>
    </row>
    <row r="12" spans="1:4" x14ac:dyDescent="0.2">
      <c r="A12" s="104" t="s">
        <v>287</v>
      </c>
      <c r="B12" s="363"/>
      <c r="C12" s="363"/>
      <c r="D12" s="363"/>
    </row>
    <row r="13" spans="1:4" x14ac:dyDescent="0.2">
      <c r="A13" s="118" t="s">
        <v>288</v>
      </c>
      <c r="B13" s="363">
        <v>0.6</v>
      </c>
      <c r="C13" s="363">
        <v>0.5</v>
      </c>
      <c r="D13" s="363">
        <v>0.6</v>
      </c>
    </row>
    <row r="14" spans="1:4" x14ac:dyDescent="0.2">
      <c r="A14" s="118" t="s">
        <v>289</v>
      </c>
      <c r="B14" s="363">
        <v>1.7</v>
      </c>
      <c r="C14" s="363">
        <v>1.2</v>
      </c>
      <c r="D14" s="363">
        <v>1.4</v>
      </c>
    </row>
    <row r="15" spans="1:4" ht="11.25" customHeight="1" x14ac:dyDescent="0.2">
      <c r="A15" s="118" t="s">
        <v>305</v>
      </c>
      <c r="B15" s="364" t="s">
        <v>486</v>
      </c>
      <c r="C15" s="364" t="s">
        <v>486</v>
      </c>
      <c r="D15" s="364" t="s">
        <v>486</v>
      </c>
    </row>
    <row r="16" spans="1:4" x14ac:dyDescent="0.2">
      <c r="A16" s="15" t="s">
        <v>291</v>
      </c>
      <c r="B16" s="364" t="s">
        <v>486</v>
      </c>
      <c r="C16" s="364" t="s">
        <v>486</v>
      </c>
      <c r="D16" s="364" t="s">
        <v>486</v>
      </c>
    </row>
    <row r="17" spans="1:7" x14ac:dyDescent="0.2">
      <c r="A17" s="15" t="s">
        <v>306</v>
      </c>
      <c r="B17" s="364" t="s">
        <v>486</v>
      </c>
      <c r="C17" s="364" t="s">
        <v>486</v>
      </c>
      <c r="D17" s="364" t="s">
        <v>486</v>
      </c>
    </row>
    <row r="18" spans="1:7" x14ac:dyDescent="0.2">
      <c r="A18" s="9" t="s">
        <v>72</v>
      </c>
      <c r="B18" s="364" t="s">
        <v>486</v>
      </c>
      <c r="C18" s="364" t="s">
        <v>486</v>
      </c>
      <c r="D18" s="364" t="s">
        <v>486</v>
      </c>
    </row>
    <row r="19" spans="1:7" x14ac:dyDescent="0.2">
      <c r="A19" s="104" t="s">
        <v>51</v>
      </c>
      <c r="B19" s="229"/>
      <c r="C19" s="229"/>
      <c r="D19" s="229"/>
    </row>
    <row r="20" spans="1:7" x14ac:dyDescent="0.2">
      <c r="A20" s="9" t="s">
        <v>462</v>
      </c>
      <c r="B20" s="241">
        <v>3.9</v>
      </c>
      <c r="C20" s="241">
        <v>2.4</v>
      </c>
      <c r="D20" s="241">
        <v>2.9</v>
      </c>
    </row>
    <row r="21" spans="1:7" x14ac:dyDescent="0.2">
      <c r="A21" s="9" t="s">
        <v>294</v>
      </c>
      <c r="B21" s="363">
        <v>16.5</v>
      </c>
      <c r="C21" s="363">
        <v>16.7</v>
      </c>
      <c r="D21" s="363">
        <v>16.7</v>
      </c>
    </row>
    <row r="22" spans="1:7" x14ac:dyDescent="0.2">
      <c r="A22" s="9" t="s">
        <v>51</v>
      </c>
      <c r="B22" s="232">
        <v>6.1</v>
      </c>
      <c r="C22" s="232">
        <v>6</v>
      </c>
      <c r="D22" s="232">
        <v>6</v>
      </c>
    </row>
    <row r="23" spans="1:7" x14ac:dyDescent="0.2">
      <c r="A23" s="9" t="s">
        <v>307</v>
      </c>
      <c r="B23" s="364" t="s">
        <v>486</v>
      </c>
      <c r="C23" s="364" t="s">
        <v>486</v>
      </c>
      <c r="D23" s="364" t="s">
        <v>486</v>
      </c>
    </row>
    <row r="24" spans="1:7" x14ac:dyDescent="0.2">
      <c r="A24" s="10" t="s">
        <v>162</v>
      </c>
      <c r="B24" s="360">
        <v>100</v>
      </c>
      <c r="C24" s="360">
        <v>100</v>
      </c>
      <c r="D24" s="360">
        <v>100</v>
      </c>
    </row>
    <row r="25" spans="1:7" x14ac:dyDescent="0.2">
      <c r="A25" s="10" t="s">
        <v>137</v>
      </c>
      <c r="B25" s="278">
        <v>2500</v>
      </c>
      <c r="C25" s="278">
        <v>4400</v>
      </c>
      <c r="D25" s="278">
        <v>6900</v>
      </c>
      <c r="E25" s="111"/>
      <c r="F25" s="111"/>
      <c r="G25" s="111"/>
    </row>
    <row r="26" spans="1:7" x14ac:dyDescent="0.2">
      <c r="A26" s="17" t="s">
        <v>163</v>
      </c>
      <c r="B26" s="286">
        <v>3000</v>
      </c>
      <c r="C26" s="286">
        <v>5300</v>
      </c>
      <c r="D26" s="286">
        <v>8400</v>
      </c>
      <c r="E26" s="111"/>
      <c r="F26" s="111"/>
      <c r="G26" s="111"/>
    </row>
    <row r="27" spans="1:7" x14ac:dyDescent="0.2">
      <c r="A27" s="116" t="s">
        <v>390</v>
      </c>
      <c r="B27" s="116"/>
      <c r="C27" s="116"/>
      <c r="D27" s="116"/>
      <c r="E27" s="26"/>
      <c r="F27" s="26"/>
    </row>
    <row r="28" spans="1:7" x14ac:dyDescent="0.2">
      <c r="A28" s="74" t="s">
        <v>371</v>
      </c>
      <c r="B28" s="73"/>
      <c r="C28" s="73"/>
      <c r="D28" s="73"/>
      <c r="E28" s="26"/>
      <c r="F28" s="26"/>
    </row>
    <row r="29" spans="1:7" x14ac:dyDescent="0.2">
      <c r="A29" s="25"/>
      <c r="B29" s="26"/>
      <c r="C29" s="26"/>
      <c r="D29" s="26"/>
      <c r="E29" s="26"/>
      <c r="F29" s="26"/>
    </row>
    <row r="30" spans="1:7" x14ac:dyDescent="0.2">
      <c r="A30" s="27"/>
      <c r="B30" s="26"/>
      <c r="C30" s="26"/>
      <c r="D30" s="26"/>
      <c r="E30" s="26"/>
      <c r="F30" s="26"/>
    </row>
    <row r="31" spans="1:7" x14ac:dyDescent="0.2">
      <c r="A31" s="27"/>
      <c r="B31" s="26"/>
      <c r="C31" s="26"/>
      <c r="D31" s="26"/>
      <c r="E31" s="26"/>
      <c r="F31" s="26"/>
    </row>
    <row r="32" spans="1:7" x14ac:dyDescent="0.2">
      <c r="A32" s="27"/>
      <c r="B32" s="26"/>
      <c r="C32" s="26"/>
      <c r="D32" s="26"/>
      <c r="E32" s="26"/>
      <c r="F32" s="26"/>
    </row>
    <row r="33" spans="1:6" x14ac:dyDescent="0.2">
      <c r="A33" s="27"/>
      <c r="B33" s="26"/>
      <c r="C33" s="26"/>
      <c r="D33" s="26"/>
      <c r="E33" s="26"/>
      <c r="F33" s="26"/>
    </row>
    <row r="34" spans="1:6" x14ac:dyDescent="0.2">
      <c r="A34" s="27"/>
      <c r="B34" s="26"/>
      <c r="C34" s="26"/>
      <c r="D34" s="26"/>
      <c r="E34" s="26"/>
      <c r="F34" s="26"/>
    </row>
    <row r="35" spans="1:6" x14ac:dyDescent="0.2">
      <c r="A35" s="27"/>
      <c r="B35" s="26"/>
      <c r="C35" s="26"/>
      <c r="D35" s="26"/>
      <c r="E35" s="26"/>
      <c r="F35" s="26"/>
    </row>
    <row r="36" spans="1:6" x14ac:dyDescent="0.2">
      <c r="A36" s="27"/>
      <c r="B36" s="26"/>
      <c r="C36" s="26"/>
      <c r="D36" s="26"/>
      <c r="E36" s="26"/>
      <c r="F36" s="26"/>
    </row>
    <row r="37" spans="1:6" x14ac:dyDescent="0.2">
      <c r="A37" s="27"/>
      <c r="B37" s="26"/>
      <c r="C37" s="26"/>
      <c r="D37" s="26"/>
      <c r="E37" s="26"/>
      <c r="F37" s="26"/>
    </row>
    <row r="38" spans="1:6" x14ac:dyDescent="0.2">
      <c r="A38" s="27"/>
      <c r="B38" s="26"/>
      <c r="C38" s="26"/>
      <c r="D38" s="26"/>
      <c r="E38" s="26"/>
      <c r="F38" s="26"/>
    </row>
    <row r="39" spans="1:6" x14ac:dyDescent="0.2">
      <c r="A39" s="27"/>
      <c r="B39" s="26"/>
      <c r="C39" s="26"/>
      <c r="D39" s="26"/>
      <c r="E39" s="26"/>
      <c r="F39" s="26"/>
    </row>
    <row r="40" spans="1:6" x14ac:dyDescent="0.2">
      <c r="A40" s="27"/>
      <c r="B40" s="26"/>
      <c r="C40" s="26"/>
      <c r="D40" s="26"/>
      <c r="E40" s="26"/>
      <c r="F40" s="26"/>
    </row>
    <row r="41" spans="1:6" x14ac:dyDescent="0.2">
      <c r="A41" s="27"/>
      <c r="B41" s="26"/>
      <c r="C41" s="26"/>
      <c r="D41" s="26"/>
      <c r="E41" s="26"/>
      <c r="F41" s="26"/>
    </row>
    <row r="42" spans="1:6" x14ac:dyDescent="0.2">
      <c r="A42" s="27"/>
      <c r="B42" s="26"/>
      <c r="C42" s="26"/>
      <c r="D42" s="26"/>
      <c r="E42" s="26"/>
      <c r="F42" s="26"/>
    </row>
    <row r="43" spans="1:6" x14ac:dyDescent="0.2">
      <c r="A43" s="27"/>
      <c r="B43" s="26"/>
      <c r="C43" s="26"/>
      <c r="D43" s="26"/>
      <c r="E43" s="26"/>
      <c r="F43" s="26"/>
    </row>
    <row r="44" spans="1:6" x14ac:dyDescent="0.2">
      <c r="A44" s="27"/>
      <c r="B44" s="26"/>
      <c r="C44" s="26"/>
      <c r="D44" s="26"/>
      <c r="E44" s="26"/>
      <c r="F44" s="26"/>
    </row>
    <row r="45" spans="1:6" x14ac:dyDescent="0.2">
      <c r="A45" s="27"/>
      <c r="B45" s="26"/>
      <c r="C45" s="26"/>
      <c r="D45" s="26"/>
      <c r="E45" s="26"/>
      <c r="F45" s="26"/>
    </row>
  </sheetData>
  <phoneticPr fontId="13" type="noConversion"/>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8"/>
  <dimension ref="A1:C43"/>
  <sheetViews>
    <sheetView showGridLines="0" workbookViewId="0">
      <selection activeCell="D19" sqref="A1:XFD1048576"/>
    </sheetView>
  </sheetViews>
  <sheetFormatPr baseColWidth="10" defaultRowHeight="11.25" x14ac:dyDescent="0.2"/>
  <cols>
    <col min="1" max="1" width="42.28515625" style="8" customWidth="1"/>
    <col min="2" max="16384" width="11.42578125" style="2"/>
  </cols>
  <sheetData>
    <row r="1" spans="1:3" s="26" customFormat="1" x14ac:dyDescent="0.2">
      <c r="A1" s="32" t="s">
        <v>570</v>
      </c>
    </row>
    <row r="2" spans="1:3" s="26" customFormat="1" x14ac:dyDescent="0.2">
      <c r="A2" s="222" t="s">
        <v>483</v>
      </c>
    </row>
    <row r="3" spans="1:3" s="26" customFormat="1" x14ac:dyDescent="0.2">
      <c r="A3" s="35"/>
      <c r="B3" s="36"/>
      <c r="C3" s="36"/>
    </row>
    <row r="4" spans="1:3" ht="26.25" customHeight="1" x14ac:dyDescent="0.2">
      <c r="A4" s="10" t="s">
        <v>138</v>
      </c>
      <c r="B4" s="107" t="s">
        <v>74</v>
      </c>
      <c r="C4" s="107" t="s">
        <v>311</v>
      </c>
    </row>
    <row r="5" spans="1:3" x14ac:dyDescent="0.2">
      <c r="A5" s="9" t="s">
        <v>76</v>
      </c>
      <c r="B5" s="366">
        <v>40</v>
      </c>
      <c r="C5" s="366">
        <v>30</v>
      </c>
    </row>
    <row r="6" spans="1:3" x14ac:dyDescent="0.2">
      <c r="A6" s="9" t="s">
        <v>77</v>
      </c>
      <c r="B6" s="251">
        <v>1300</v>
      </c>
      <c r="C6" s="251">
        <v>700</v>
      </c>
    </row>
    <row r="7" spans="1:3" x14ac:dyDescent="0.2">
      <c r="A7" s="9" t="s">
        <v>139</v>
      </c>
      <c r="B7" s="251">
        <v>1100</v>
      </c>
      <c r="C7" s="251">
        <v>800</v>
      </c>
    </row>
    <row r="8" spans="1:3" x14ac:dyDescent="0.2">
      <c r="A8" s="9" t="s">
        <v>140</v>
      </c>
      <c r="B8" s="251">
        <v>3300</v>
      </c>
      <c r="C8" s="339" t="s">
        <v>389</v>
      </c>
    </row>
    <row r="9" spans="1:3" x14ac:dyDescent="0.2">
      <c r="A9" s="9" t="s">
        <v>141</v>
      </c>
      <c r="B9" s="251">
        <v>3100</v>
      </c>
      <c r="C9" s="339" t="s">
        <v>389</v>
      </c>
    </row>
    <row r="10" spans="1:3" x14ac:dyDescent="0.2">
      <c r="A10" s="9" t="s">
        <v>142</v>
      </c>
      <c r="B10" s="366">
        <v>1000</v>
      </c>
      <c r="C10" s="366">
        <v>700</v>
      </c>
    </row>
    <row r="11" spans="1:3" x14ac:dyDescent="0.2">
      <c r="A11" s="9" t="s">
        <v>143</v>
      </c>
      <c r="B11" s="366">
        <v>400</v>
      </c>
      <c r="C11" s="366">
        <v>300</v>
      </c>
    </row>
    <row r="12" spans="1:3" x14ac:dyDescent="0.2">
      <c r="A12" s="73" t="s">
        <v>395</v>
      </c>
      <c r="B12" s="73"/>
      <c r="C12" s="73"/>
    </row>
    <row r="13" spans="1:3" x14ac:dyDescent="0.2">
      <c r="A13" s="74" t="s">
        <v>398</v>
      </c>
      <c r="B13" s="26"/>
      <c r="C13" s="26"/>
    </row>
    <row r="14" spans="1:3" x14ac:dyDescent="0.2">
      <c r="A14" s="27"/>
    </row>
    <row r="15" spans="1:3" x14ac:dyDescent="0.2">
      <c r="A15" s="27"/>
    </row>
    <row r="16" spans="1:3" x14ac:dyDescent="0.2">
      <c r="A16" s="27"/>
    </row>
    <row r="17" spans="1:3" x14ac:dyDescent="0.2">
      <c r="A17" s="27"/>
    </row>
    <row r="18" spans="1:3" x14ac:dyDescent="0.2">
      <c r="A18" s="27"/>
    </row>
    <row r="19" spans="1:3" x14ac:dyDescent="0.2">
      <c r="A19" s="27"/>
    </row>
    <row r="20" spans="1:3" x14ac:dyDescent="0.2">
      <c r="A20" s="27"/>
    </row>
    <row r="21" spans="1:3" x14ac:dyDescent="0.2">
      <c r="A21" s="27"/>
    </row>
    <row r="22" spans="1:3" x14ac:dyDescent="0.2">
      <c r="A22" s="27"/>
      <c r="B22" s="26"/>
      <c r="C22" s="26"/>
    </row>
    <row r="23" spans="1:3" x14ac:dyDescent="0.2">
      <c r="A23" s="27"/>
      <c r="B23" s="26"/>
      <c r="C23" s="26"/>
    </row>
    <row r="24" spans="1:3" x14ac:dyDescent="0.2">
      <c r="A24" s="27"/>
      <c r="B24" s="26"/>
      <c r="C24" s="26"/>
    </row>
    <row r="25" spans="1:3" x14ac:dyDescent="0.2">
      <c r="A25" s="27"/>
      <c r="B25" s="26"/>
      <c r="C25" s="26"/>
    </row>
    <row r="26" spans="1:3" x14ac:dyDescent="0.2">
      <c r="A26" s="27"/>
      <c r="B26" s="26"/>
      <c r="C26" s="26"/>
    </row>
    <row r="27" spans="1:3" x14ac:dyDescent="0.2">
      <c r="A27" s="27"/>
      <c r="B27" s="26"/>
      <c r="C27" s="26"/>
    </row>
    <row r="28" spans="1:3" x14ac:dyDescent="0.2">
      <c r="A28" s="27"/>
      <c r="B28" s="26"/>
      <c r="C28" s="26"/>
    </row>
    <row r="29" spans="1:3" x14ac:dyDescent="0.2">
      <c r="A29" s="27"/>
      <c r="B29" s="26"/>
      <c r="C29" s="26"/>
    </row>
    <row r="30" spans="1:3" x14ac:dyDescent="0.2">
      <c r="A30" s="27"/>
      <c r="B30" s="26"/>
      <c r="C30" s="26"/>
    </row>
    <row r="31" spans="1:3" x14ac:dyDescent="0.2">
      <c r="A31" s="27"/>
      <c r="B31" s="26"/>
      <c r="C31" s="26"/>
    </row>
    <row r="32" spans="1:3" x14ac:dyDescent="0.2">
      <c r="A32" s="27"/>
      <c r="B32" s="26"/>
      <c r="C32" s="26"/>
    </row>
    <row r="33" spans="1:3" x14ac:dyDescent="0.2">
      <c r="A33" s="27"/>
      <c r="B33" s="26"/>
      <c r="C33" s="26"/>
    </row>
    <row r="34" spans="1:3" x14ac:dyDescent="0.2">
      <c r="A34" s="27"/>
      <c r="B34" s="26"/>
      <c r="C34" s="26"/>
    </row>
    <row r="35" spans="1:3" x14ac:dyDescent="0.2">
      <c r="A35" s="27"/>
      <c r="B35" s="26"/>
      <c r="C35" s="26"/>
    </row>
    <row r="36" spans="1:3" x14ac:dyDescent="0.2">
      <c r="A36" s="27"/>
      <c r="B36" s="26"/>
      <c r="C36" s="26"/>
    </row>
    <row r="37" spans="1:3" x14ac:dyDescent="0.2">
      <c r="A37" s="27"/>
      <c r="B37" s="26"/>
      <c r="C37" s="26"/>
    </row>
    <row r="38" spans="1:3" x14ac:dyDescent="0.2">
      <c r="A38" s="27"/>
      <c r="B38" s="26"/>
      <c r="C38" s="26"/>
    </row>
    <row r="39" spans="1:3" x14ac:dyDescent="0.2">
      <c r="A39" s="27"/>
      <c r="B39" s="26"/>
      <c r="C39" s="26"/>
    </row>
    <row r="40" spans="1:3" x14ac:dyDescent="0.2">
      <c r="A40" s="27"/>
      <c r="B40" s="26"/>
      <c r="C40" s="26"/>
    </row>
    <row r="41" spans="1:3" x14ac:dyDescent="0.2">
      <c r="A41" s="27"/>
      <c r="B41" s="26"/>
      <c r="C41" s="26"/>
    </row>
    <row r="42" spans="1:3" x14ac:dyDescent="0.2">
      <c r="A42" s="27"/>
      <c r="B42" s="26"/>
      <c r="C42" s="26"/>
    </row>
    <row r="43" spans="1:3" x14ac:dyDescent="0.2">
      <c r="A43" s="27"/>
    </row>
  </sheetData>
  <phoneticPr fontId="13" type="noConversion"/>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0"/>
  <dimension ref="A1:D45"/>
  <sheetViews>
    <sheetView workbookViewId="0">
      <selection activeCell="F15" sqref="F15"/>
    </sheetView>
  </sheetViews>
  <sheetFormatPr baseColWidth="10" defaultRowHeight="11.25" x14ac:dyDescent="0.2"/>
  <cols>
    <col min="1" max="1" width="42.28515625" style="8" customWidth="1"/>
    <col min="2" max="2" width="11.42578125" style="2"/>
    <col min="3" max="3" width="9.5703125" style="2" bestFit="1" customWidth="1"/>
    <col min="4" max="4" width="11.42578125" style="26"/>
    <col min="5" max="16384" width="11.42578125" style="2"/>
  </cols>
  <sheetData>
    <row r="1" spans="1:3" x14ac:dyDescent="0.2">
      <c r="A1" s="6" t="s">
        <v>571</v>
      </c>
    </row>
    <row r="2" spans="1:3" x14ac:dyDescent="0.2">
      <c r="A2" s="6" t="s">
        <v>340</v>
      </c>
    </row>
    <row r="3" spans="1:3" x14ac:dyDescent="0.2">
      <c r="A3" s="6"/>
    </row>
    <row r="4" spans="1:3" ht="30" customHeight="1" x14ac:dyDescent="0.2">
      <c r="A4" s="24" t="s">
        <v>103</v>
      </c>
      <c r="B4" s="46" t="s">
        <v>425</v>
      </c>
      <c r="C4" s="46" t="s">
        <v>797</v>
      </c>
    </row>
    <row r="5" spans="1:3" x14ac:dyDescent="0.2">
      <c r="A5" s="9" t="s">
        <v>449</v>
      </c>
      <c r="B5" s="229">
        <v>400</v>
      </c>
      <c r="C5" s="229">
        <v>55.5</v>
      </c>
    </row>
    <row r="6" spans="1:3" ht="22.5" x14ac:dyDescent="0.2">
      <c r="A6" s="9" t="s">
        <v>106</v>
      </c>
      <c r="B6" s="228" t="s">
        <v>487</v>
      </c>
      <c r="C6" s="229">
        <v>0.7</v>
      </c>
    </row>
    <row r="7" spans="1:3" x14ac:dyDescent="0.2">
      <c r="A7" s="9" t="s">
        <v>107</v>
      </c>
      <c r="B7" s="228" t="s">
        <v>487</v>
      </c>
      <c r="C7" s="229">
        <v>5.2</v>
      </c>
    </row>
    <row r="8" spans="1:3" x14ac:dyDescent="0.2">
      <c r="A8" s="9" t="s">
        <v>108</v>
      </c>
      <c r="B8" s="229">
        <v>200</v>
      </c>
      <c r="C8" s="229">
        <v>35.6</v>
      </c>
    </row>
    <row r="9" spans="1:3" x14ac:dyDescent="0.2">
      <c r="A9" s="9" t="s">
        <v>109</v>
      </c>
      <c r="B9" s="228" t="s">
        <v>487</v>
      </c>
      <c r="C9" s="228" t="s">
        <v>486</v>
      </c>
    </row>
    <row r="10" spans="1:3" ht="22.5" x14ac:dyDescent="0.2">
      <c r="A10" s="9" t="s">
        <v>452</v>
      </c>
      <c r="B10" s="228" t="s">
        <v>487</v>
      </c>
      <c r="C10" s="228" t="s">
        <v>486</v>
      </c>
    </row>
    <row r="11" spans="1:3" x14ac:dyDescent="0.2">
      <c r="A11" s="9" t="s">
        <v>450</v>
      </c>
      <c r="B11" s="228" t="s">
        <v>487</v>
      </c>
      <c r="C11" s="229">
        <v>3</v>
      </c>
    </row>
    <row r="12" spans="1:3" x14ac:dyDescent="0.2">
      <c r="A12" s="10" t="s">
        <v>111</v>
      </c>
      <c r="B12" s="278">
        <v>700</v>
      </c>
      <c r="C12" s="234">
        <v>100</v>
      </c>
    </row>
    <row r="13" spans="1:3" x14ac:dyDescent="0.2">
      <c r="A13" s="17" t="s">
        <v>112</v>
      </c>
      <c r="B13" s="286">
        <v>700</v>
      </c>
      <c r="C13" s="367"/>
    </row>
    <row r="14" spans="1:3" x14ac:dyDescent="0.2">
      <c r="A14" s="305" t="s">
        <v>146</v>
      </c>
      <c r="B14" s="29"/>
      <c r="C14" s="29"/>
    </row>
    <row r="15" spans="1:3" x14ac:dyDescent="0.2">
      <c r="A15" s="74" t="s">
        <v>396</v>
      </c>
      <c r="B15" s="26"/>
      <c r="C15" s="26"/>
    </row>
    <row r="16" spans="1:3" x14ac:dyDescent="0.2">
      <c r="A16" s="74" t="s">
        <v>371</v>
      </c>
      <c r="B16" s="26"/>
      <c r="C16" s="26"/>
    </row>
    <row r="17" spans="1:3" x14ac:dyDescent="0.2">
      <c r="A17" s="27"/>
      <c r="B17" s="26"/>
      <c r="C17" s="26"/>
    </row>
    <row r="18" spans="1:3" x14ac:dyDescent="0.2">
      <c r="A18" s="27"/>
      <c r="B18" s="26"/>
      <c r="C18" s="26"/>
    </row>
    <row r="19" spans="1:3" x14ac:dyDescent="0.2">
      <c r="A19" s="27"/>
      <c r="B19" s="26"/>
      <c r="C19" s="26"/>
    </row>
    <row r="20" spans="1:3" x14ac:dyDescent="0.2">
      <c r="A20" s="27"/>
      <c r="B20" s="26"/>
      <c r="C20" s="26"/>
    </row>
    <row r="21" spans="1:3" x14ac:dyDescent="0.2">
      <c r="A21" s="27"/>
      <c r="B21" s="26"/>
      <c r="C21" s="26"/>
    </row>
    <row r="22" spans="1:3" x14ac:dyDescent="0.2">
      <c r="A22" s="27"/>
      <c r="B22" s="26"/>
      <c r="C22" s="26"/>
    </row>
    <row r="23" spans="1:3" x14ac:dyDescent="0.2">
      <c r="A23" s="27"/>
      <c r="B23" s="26"/>
      <c r="C23" s="26"/>
    </row>
    <row r="24" spans="1:3" x14ac:dyDescent="0.2">
      <c r="A24" s="27"/>
      <c r="B24" s="26"/>
      <c r="C24" s="26"/>
    </row>
    <row r="25" spans="1:3" x14ac:dyDescent="0.2">
      <c r="A25" s="27"/>
      <c r="B25" s="26"/>
      <c r="C25" s="26"/>
    </row>
    <row r="26" spans="1:3" x14ac:dyDescent="0.2">
      <c r="A26" s="27"/>
      <c r="B26" s="26"/>
      <c r="C26" s="26"/>
    </row>
    <row r="27" spans="1:3" x14ac:dyDescent="0.2">
      <c r="A27" s="27"/>
      <c r="B27" s="26"/>
      <c r="C27" s="26"/>
    </row>
    <row r="28" spans="1:3" x14ac:dyDescent="0.2">
      <c r="A28" s="27"/>
      <c r="B28" s="26"/>
      <c r="C28" s="26"/>
    </row>
    <row r="29" spans="1:3" x14ac:dyDescent="0.2">
      <c r="A29" s="27"/>
      <c r="B29" s="26"/>
      <c r="C29" s="26"/>
    </row>
    <row r="30" spans="1:3" x14ac:dyDescent="0.2">
      <c r="A30" s="27"/>
      <c r="B30" s="26"/>
      <c r="C30" s="26"/>
    </row>
    <row r="31" spans="1:3" x14ac:dyDescent="0.2">
      <c r="A31" s="27"/>
      <c r="B31" s="26"/>
      <c r="C31" s="26"/>
    </row>
    <row r="32" spans="1:3" x14ac:dyDescent="0.2">
      <c r="A32" s="27"/>
      <c r="B32" s="26"/>
      <c r="C32" s="26"/>
    </row>
    <row r="33" spans="1:3" x14ac:dyDescent="0.2">
      <c r="A33" s="27"/>
      <c r="B33" s="26"/>
      <c r="C33" s="26"/>
    </row>
    <row r="34" spans="1:3" x14ac:dyDescent="0.2">
      <c r="A34" s="27"/>
      <c r="B34" s="26"/>
      <c r="C34" s="26"/>
    </row>
    <row r="35" spans="1:3" x14ac:dyDescent="0.2">
      <c r="A35" s="27"/>
      <c r="B35" s="26"/>
      <c r="C35" s="26"/>
    </row>
    <row r="36" spans="1:3" x14ac:dyDescent="0.2">
      <c r="A36" s="27"/>
      <c r="B36" s="26"/>
      <c r="C36" s="26"/>
    </row>
    <row r="37" spans="1:3" x14ac:dyDescent="0.2">
      <c r="A37" s="27"/>
      <c r="B37" s="26"/>
      <c r="C37" s="26"/>
    </row>
    <row r="38" spans="1:3" x14ac:dyDescent="0.2">
      <c r="A38" s="27"/>
      <c r="B38" s="26"/>
      <c r="C38" s="26"/>
    </row>
    <row r="39" spans="1:3" x14ac:dyDescent="0.2">
      <c r="A39" s="27"/>
      <c r="B39" s="26"/>
      <c r="C39" s="26"/>
    </row>
    <row r="40" spans="1:3" x14ac:dyDescent="0.2">
      <c r="A40" s="27"/>
      <c r="B40" s="26"/>
      <c r="C40" s="26"/>
    </row>
    <row r="41" spans="1:3" x14ac:dyDescent="0.2">
      <c r="A41" s="27"/>
      <c r="B41" s="26"/>
      <c r="C41" s="26"/>
    </row>
    <row r="42" spans="1:3" x14ac:dyDescent="0.2">
      <c r="A42" s="27"/>
      <c r="B42" s="26"/>
      <c r="C42" s="26"/>
    </row>
    <row r="43" spans="1:3" x14ac:dyDescent="0.2">
      <c r="A43" s="27"/>
      <c r="B43" s="26"/>
      <c r="C43" s="26"/>
    </row>
    <row r="44" spans="1:3" x14ac:dyDescent="0.2">
      <c r="A44" s="27"/>
      <c r="B44" s="26"/>
      <c r="C44" s="26"/>
    </row>
    <row r="45" spans="1:3" x14ac:dyDescent="0.2">
      <c r="A45" s="27"/>
      <c r="B45" s="26"/>
      <c r="C45" s="26"/>
    </row>
  </sheetData>
  <phoneticPr fontId="13" type="noConversion"/>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
  <dimension ref="A1:E43"/>
  <sheetViews>
    <sheetView workbookViewId="0">
      <selection activeCell="C16" sqref="C16"/>
    </sheetView>
  </sheetViews>
  <sheetFormatPr baseColWidth="10" defaultRowHeight="11.25" x14ac:dyDescent="0.2"/>
  <cols>
    <col min="1" max="1" width="42.28515625" style="8" customWidth="1"/>
    <col min="2" max="2" width="11.42578125" style="2"/>
    <col min="3" max="3" width="12.28515625" style="2" customWidth="1"/>
    <col min="4" max="5" width="11.42578125" style="26"/>
    <col min="6" max="16384" width="11.42578125" style="2"/>
  </cols>
  <sheetData>
    <row r="1" spans="1:5" x14ac:dyDescent="0.2">
      <c r="A1" s="6" t="s">
        <v>572</v>
      </c>
    </row>
    <row r="2" spans="1:5" x14ac:dyDescent="0.2">
      <c r="A2" s="6" t="s">
        <v>340</v>
      </c>
    </row>
    <row r="3" spans="1:5" x14ac:dyDescent="0.2">
      <c r="A3" s="6"/>
    </row>
    <row r="4" spans="1:5" s="8" customFormat="1" ht="33" customHeight="1" x14ac:dyDescent="0.25">
      <c r="A4" s="176" t="s">
        <v>113</v>
      </c>
      <c r="B4" s="46" t="s">
        <v>425</v>
      </c>
      <c r="C4" s="46" t="s">
        <v>797</v>
      </c>
      <c r="D4" s="27"/>
      <c r="E4" s="27"/>
    </row>
    <row r="5" spans="1:5" x14ac:dyDescent="0.2">
      <c r="A5" s="9" t="s">
        <v>114</v>
      </c>
      <c r="B5" s="229">
        <v>100</v>
      </c>
      <c r="C5" s="229">
        <v>10.9</v>
      </c>
    </row>
    <row r="6" spans="1:5" ht="22.5" x14ac:dyDescent="0.2">
      <c r="A6" s="9" t="s">
        <v>115</v>
      </c>
      <c r="B6" s="228" t="s">
        <v>487</v>
      </c>
      <c r="C6" s="229">
        <v>6.9</v>
      </c>
    </row>
    <row r="7" spans="1:5" ht="22.5" x14ac:dyDescent="0.2">
      <c r="A7" s="20" t="s">
        <v>116</v>
      </c>
      <c r="B7" s="228" t="s">
        <v>487</v>
      </c>
      <c r="C7" s="228" t="s">
        <v>486</v>
      </c>
    </row>
    <row r="8" spans="1:5" ht="22.5" x14ac:dyDescent="0.2">
      <c r="A8" s="9" t="s">
        <v>117</v>
      </c>
      <c r="B8" s="228" t="s">
        <v>487</v>
      </c>
      <c r="C8" s="228" t="s">
        <v>486</v>
      </c>
    </row>
    <row r="9" spans="1:5" x14ac:dyDescent="0.2">
      <c r="A9" s="9" t="s">
        <v>118</v>
      </c>
      <c r="B9" s="228">
        <v>100</v>
      </c>
      <c r="C9" s="228">
        <v>10.5</v>
      </c>
    </row>
    <row r="10" spans="1:5" x14ac:dyDescent="0.2">
      <c r="A10" s="9" t="s">
        <v>448</v>
      </c>
      <c r="B10" s="228" t="s">
        <v>487</v>
      </c>
      <c r="C10" s="228" t="s">
        <v>486</v>
      </c>
    </row>
    <row r="11" spans="1:5" x14ac:dyDescent="0.2">
      <c r="A11" s="9" t="s">
        <v>119</v>
      </c>
      <c r="B11" s="228" t="s">
        <v>487</v>
      </c>
      <c r="C11" s="228">
        <v>1.3</v>
      </c>
    </row>
    <row r="12" spans="1:5" x14ac:dyDescent="0.2">
      <c r="A12" s="9" t="s">
        <v>120</v>
      </c>
      <c r="B12" s="228" t="s">
        <v>487</v>
      </c>
      <c r="C12" s="228" t="s">
        <v>486</v>
      </c>
    </row>
    <row r="13" spans="1:5" x14ac:dyDescent="0.2">
      <c r="A13" s="9" t="s">
        <v>451</v>
      </c>
      <c r="B13" s="228" t="s">
        <v>487</v>
      </c>
      <c r="C13" s="228" t="s">
        <v>486</v>
      </c>
    </row>
    <row r="14" spans="1:5" x14ac:dyDescent="0.2">
      <c r="A14" s="9" t="s">
        <v>121</v>
      </c>
      <c r="B14" s="228">
        <v>100</v>
      </c>
      <c r="C14" s="228">
        <v>14.9</v>
      </c>
    </row>
    <row r="15" spans="1:5" x14ac:dyDescent="0.2">
      <c r="A15" s="9" t="s">
        <v>149</v>
      </c>
      <c r="B15" s="228" t="s">
        <v>487</v>
      </c>
      <c r="C15" s="228" t="s">
        <v>486</v>
      </c>
    </row>
    <row r="16" spans="1:5" x14ac:dyDescent="0.2">
      <c r="A16" s="9" t="s">
        <v>123</v>
      </c>
      <c r="B16" s="290">
        <v>400</v>
      </c>
      <c r="C16" s="290">
        <v>55.4</v>
      </c>
    </row>
    <row r="17" spans="1:3" x14ac:dyDescent="0.2">
      <c r="A17" s="10" t="s">
        <v>111</v>
      </c>
      <c r="B17" s="278">
        <v>700</v>
      </c>
      <c r="C17" s="234">
        <v>100</v>
      </c>
    </row>
    <row r="18" spans="1:3" x14ac:dyDescent="0.2">
      <c r="A18" s="17" t="s">
        <v>112</v>
      </c>
      <c r="B18" s="286">
        <v>700</v>
      </c>
      <c r="C18" s="367"/>
    </row>
    <row r="19" spans="1:3" x14ac:dyDescent="0.2">
      <c r="A19" s="305" t="s">
        <v>150</v>
      </c>
      <c r="B19" s="306"/>
      <c r="C19" s="29"/>
    </row>
    <row r="20" spans="1:3" x14ac:dyDescent="0.2">
      <c r="A20" s="74" t="s">
        <v>396</v>
      </c>
      <c r="B20" s="26"/>
      <c r="C20" s="26"/>
    </row>
    <row r="21" spans="1:3" x14ac:dyDescent="0.2">
      <c r="A21" s="74" t="s">
        <v>371</v>
      </c>
      <c r="B21" s="26"/>
      <c r="C21" s="26"/>
    </row>
    <row r="22" spans="1:3" x14ac:dyDescent="0.2">
      <c r="A22" s="25"/>
      <c r="B22" s="26"/>
      <c r="C22" s="26"/>
    </row>
    <row r="23" spans="1:3" x14ac:dyDescent="0.2">
      <c r="A23" s="27"/>
      <c r="B23" s="26"/>
      <c r="C23" s="26"/>
    </row>
    <row r="24" spans="1:3" x14ac:dyDescent="0.2">
      <c r="A24" s="27"/>
      <c r="B24" s="26"/>
      <c r="C24" s="26"/>
    </row>
    <row r="25" spans="1:3" x14ac:dyDescent="0.2">
      <c r="A25" s="27"/>
      <c r="B25" s="26"/>
      <c r="C25" s="26"/>
    </row>
    <row r="26" spans="1:3" x14ac:dyDescent="0.2">
      <c r="A26" s="27"/>
      <c r="B26" s="26"/>
      <c r="C26" s="26"/>
    </row>
    <row r="27" spans="1:3" x14ac:dyDescent="0.2">
      <c r="A27" s="27"/>
      <c r="B27" s="26"/>
      <c r="C27" s="26"/>
    </row>
    <row r="28" spans="1:3" x14ac:dyDescent="0.2">
      <c r="A28" s="27"/>
      <c r="B28" s="26"/>
      <c r="C28" s="26"/>
    </row>
    <row r="29" spans="1:3" x14ac:dyDescent="0.2">
      <c r="A29" s="27"/>
      <c r="B29" s="26"/>
      <c r="C29" s="26"/>
    </row>
    <row r="30" spans="1:3" x14ac:dyDescent="0.2">
      <c r="A30" s="27"/>
      <c r="B30" s="26"/>
      <c r="C30" s="26"/>
    </row>
    <row r="31" spans="1:3" x14ac:dyDescent="0.2">
      <c r="A31" s="27"/>
      <c r="B31" s="26"/>
      <c r="C31" s="26"/>
    </row>
    <row r="32" spans="1:3" x14ac:dyDescent="0.2">
      <c r="A32" s="27"/>
      <c r="B32" s="26"/>
      <c r="C32" s="26"/>
    </row>
    <row r="33" spans="1:3" x14ac:dyDescent="0.2">
      <c r="A33" s="27"/>
      <c r="B33" s="26"/>
      <c r="C33" s="26"/>
    </row>
    <row r="34" spans="1:3" x14ac:dyDescent="0.2">
      <c r="A34" s="27"/>
      <c r="B34" s="26"/>
      <c r="C34" s="26"/>
    </row>
    <row r="35" spans="1:3" x14ac:dyDescent="0.2">
      <c r="A35" s="27"/>
      <c r="B35" s="26"/>
      <c r="C35" s="26"/>
    </row>
    <row r="36" spans="1:3" x14ac:dyDescent="0.2">
      <c r="A36" s="27"/>
      <c r="B36" s="26"/>
      <c r="C36" s="26"/>
    </row>
    <row r="37" spans="1:3" x14ac:dyDescent="0.2">
      <c r="A37" s="27"/>
      <c r="B37" s="26"/>
      <c r="C37" s="26"/>
    </row>
    <row r="38" spans="1:3" x14ac:dyDescent="0.2">
      <c r="A38" s="27"/>
      <c r="B38" s="26"/>
      <c r="C38" s="26"/>
    </row>
    <row r="39" spans="1:3" x14ac:dyDescent="0.2">
      <c r="A39" s="27"/>
      <c r="B39" s="26"/>
      <c r="C39" s="26"/>
    </row>
    <row r="40" spans="1:3" x14ac:dyDescent="0.2">
      <c r="A40" s="27"/>
      <c r="B40" s="26"/>
      <c r="C40" s="26"/>
    </row>
    <row r="41" spans="1:3" x14ac:dyDescent="0.2">
      <c r="A41" s="27"/>
      <c r="B41" s="26"/>
      <c r="C41" s="26"/>
    </row>
    <row r="42" spans="1:3" x14ac:dyDescent="0.2">
      <c r="A42" s="27"/>
      <c r="B42" s="26"/>
      <c r="C42" s="26"/>
    </row>
    <row r="43" spans="1:3" x14ac:dyDescent="0.2">
      <c r="A43" s="27"/>
      <c r="B43" s="26"/>
      <c r="C43" s="26"/>
    </row>
  </sheetData>
  <phoneticPr fontId="1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45"/>
  <sheetViews>
    <sheetView workbookViewId="0">
      <selection activeCell="B29" sqref="B29"/>
    </sheetView>
  </sheetViews>
  <sheetFormatPr baseColWidth="10" defaultRowHeight="11.25" x14ac:dyDescent="0.25"/>
  <cols>
    <col min="1" max="1" width="42.28515625" style="8" customWidth="1"/>
    <col min="2" max="2" width="11.42578125" style="8"/>
    <col min="3" max="3" width="12.7109375" style="8" customWidth="1"/>
    <col min="4" max="16384" width="11.42578125" style="8"/>
  </cols>
  <sheetData>
    <row r="1" spans="1:5" s="27" customFormat="1" x14ac:dyDescent="0.25">
      <c r="A1" s="32" t="s">
        <v>357</v>
      </c>
    </row>
    <row r="2" spans="1:5" s="27" customFormat="1" x14ac:dyDescent="0.25">
      <c r="A2" s="32" t="s">
        <v>340</v>
      </c>
    </row>
    <row r="3" spans="1:5" s="27" customFormat="1" x14ac:dyDescent="0.25">
      <c r="A3" s="35"/>
      <c r="C3" s="247"/>
    </row>
    <row r="4" spans="1:5" x14ac:dyDescent="0.25">
      <c r="A4" s="448" t="s">
        <v>113</v>
      </c>
      <c r="B4" s="46" t="s">
        <v>104</v>
      </c>
      <c r="C4" s="446" t="s">
        <v>793</v>
      </c>
      <c r="D4" s="177"/>
      <c r="E4" s="27"/>
    </row>
    <row r="5" spans="1:5" x14ac:dyDescent="0.25">
      <c r="A5" s="448"/>
      <c r="B5" s="147" t="s">
        <v>105</v>
      </c>
      <c r="C5" s="439"/>
      <c r="D5" s="177"/>
      <c r="E5" s="27"/>
    </row>
    <row r="6" spans="1:5" x14ac:dyDescent="0.25">
      <c r="A6" s="9" t="s">
        <v>114</v>
      </c>
      <c r="B6" s="229">
        <v>132100</v>
      </c>
      <c r="C6" s="229">
        <v>39.814440820608041</v>
      </c>
      <c r="D6" s="226"/>
      <c r="E6" s="27"/>
    </row>
    <row r="7" spans="1:5" ht="22.5" x14ac:dyDescent="0.25">
      <c r="A7" s="9" t="s">
        <v>115</v>
      </c>
      <c r="B7" s="229">
        <v>22000</v>
      </c>
      <c r="C7" s="229">
        <v>6.6253911030462325</v>
      </c>
      <c r="D7" s="226"/>
      <c r="E7" s="27"/>
    </row>
    <row r="8" spans="1:5" ht="22.5" x14ac:dyDescent="0.25">
      <c r="A8" s="9" t="s">
        <v>116</v>
      </c>
      <c r="B8" s="229">
        <v>86600</v>
      </c>
      <c r="C8" s="229">
        <v>26.116942071534933</v>
      </c>
      <c r="D8" s="226"/>
      <c r="E8" s="27"/>
    </row>
    <row r="9" spans="1:5" ht="22.5" x14ac:dyDescent="0.25">
      <c r="A9" s="9" t="s">
        <v>117</v>
      </c>
      <c r="B9" s="229">
        <v>7100</v>
      </c>
      <c r="C9" s="229">
        <v>2.1383314142406724</v>
      </c>
      <c r="D9" s="226"/>
      <c r="E9" s="27"/>
    </row>
    <row r="10" spans="1:5" x14ac:dyDescent="0.25">
      <c r="A10" s="9" t="s">
        <v>118</v>
      </c>
      <c r="B10" s="229">
        <v>19800</v>
      </c>
      <c r="C10" s="229">
        <v>5.9541105759086559</v>
      </c>
      <c r="D10" s="226"/>
      <c r="E10" s="27"/>
    </row>
    <row r="11" spans="1:5" x14ac:dyDescent="0.25">
      <c r="A11" s="9" t="s">
        <v>448</v>
      </c>
      <c r="B11" s="229">
        <v>6400</v>
      </c>
      <c r="C11" s="229">
        <v>1.9291402665830706</v>
      </c>
      <c r="D11" s="226"/>
      <c r="E11" s="27"/>
    </row>
    <row r="12" spans="1:5" x14ac:dyDescent="0.25">
      <c r="A12" s="9" t="s">
        <v>119</v>
      </c>
      <c r="B12" s="229">
        <v>3400</v>
      </c>
      <c r="C12" s="229">
        <v>1.0254586229555636</v>
      </c>
      <c r="D12" s="226"/>
      <c r="E12" s="27"/>
    </row>
    <row r="13" spans="1:5" x14ac:dyDescent="0.25">
      <c r="A13" s="9" t="s">
        <v>120</v>
      </c>
      <c r="B13" s="229">
        <v>2000</v>
      </c>
      <c r="C13" s="229">
        <v>0.58808635314118296</v>
      </c>
      <c r="D13" s="226"/>
      <c r="E13" s="27"/>
    </row>
    <row r="14" spans="1:5" x14ac:dyDescent="0.25">
      <c r="A14" s="9" t="s">
        <v>451</v>
      </c>
      <c r="B14" s="236" t="s">
        <v>485</v>
      </c>
      <c r="C14" s="228" t="s">
        <v>486</v>
      </c>
      <c r="D14" s="226"/>
      <c r="E14" s="27"/>
    </row>
    <row r="15" spans="1:5" x14ac:dyDescent="0.25">
      <c r="A15" s="9" t="s">
        <v>121</v>
      </c>
      <c r="B15" s="241">
        <v>23100</v>
      </c>
      <c r="C15" s="229">
        <v>6.9729377791978395</v>
      </c>
      <c r="D15" s="226"/>
      <c r="E15" s="27"/>
    </row>
    <row r="16" spans="1:5" x14ac:dyDescent="0.25">
      <c r="A16" s="15" t="s">
        <v>122</v>
      </c>
      <c r="B16" s="229">
        <v>4800</v>
      </c>
      <c r="C16" s="229">
        <v>1.4450466309373813</v>
      </c>
      <c r="D16" s="226"/>
      <c r="E16" s="27"/>
    </row>
    <row r="17" spans="1:5" x14ac:dyDescent="0.25">
      <c r="A17" s="9" t="s">
        <v>123</v>
      </c>
      <c r="B17" s="229">
        <v>24500</v>
      </c>
      <c r="C17" s="229">
        <v>7.3834829421800485</v>
      </c>
      <c r="D17" s="226"/>
      <c r="E17" s="27"/>
    </row>
    <row r="18" spans="1:5" x14ac:dyDescent="0.25">
      <c r="A18" s="106" t="s">
        <v>112</v>
      </c>
      <c r="B18" s="244">
        <v>331800</v>
      </c>
      <c r="C18" s="246">
        <v>100</v>
      </c>
      <c r="D18" s="226"/>
      <c r="E18" s="27"/>
    </row>
    <row r="19" spans="1:5" x14ac:dyDescent="0.25">
      <c r="A19" s="429" t="s">
        <v>150</v>
      </c>
      <c r="B19" s="429"/>
      <c r="C19" s="429"/>
      <c r="D19" s="27"/>
      <c r="E19" s="27"/>
    </row>
    <row r="20" spans="1:5" ht="10.5" customHeight="1" x14ac:dyDescent="0.25">
      <c r="A20" s="257" t="s">
        <v>313</v>
      </c>
      <c r="B20" s="257"/>
      <c r="C20" s="257"/>
      <c r="D20" s="224"/>
      <c r="E20" s="224"/>
    </row>
    <row r="21" spans="1:5" ht="9.75" customHeight="1" x14ac:dyDescent="0.25">
      <c r="A21" s="220" t="s">
        <v>352</v>
      </c>
      <c r="B21" s="220"/>
      <c r="C21" s="220"/>
      <c r="D21" s="220"/>
      <c r="E21" s="220"/>
    </row>
    <row r="22" spans="1:5" x14ac:dyDescent="0.25">
      <c r="A22" s="27"/>
      <c r="B22" s="27"/>
      <c r="C22" s="27"/>
      <c r="D22" s="27"/>
      <c r="E22" s="27"/>
    </row>
    <row r="23" spans="1:5" x14ac:dyDescent="0.25">
      <c r="A23" s="27"/>
      <c r="B23" s="27"/>
      <c r="C23" s="27"/>
      <c r="D23" s="27"/>
      <c r="E23" s="27"/>
    </row>
    <row r="24" spans="1:5" x14ac:dyDescent="0.25">
      <c r="A24" s="27"/>
      <c r="B24" s="27"/>
      <c r="C24" s="27"/>
      <c r="D24" s="27"/>
      <c r="E24" s="27"/>
    </row>
    <row r="25" spans="1:5" x14ac:dyDescent="0.25">
      <c r="A25" s="27"/>
      <c r="B25" s="27"/>
      <c r="C25" s="27"/>
      <c r="D25" s="27"/>
      <c r="E25" s="27"/>
    </row>
    <row r="26" spans="1:5" x14ac:dyDescent="0.25">
      <c r="A26" s="27"/>
      <c r="B26" s="27"/>
      <c r="C26" s="27"/>
      <c r="D26" s="27"/>
      <c r="E26" s="27"/>
    </row>
    <row r="27" spans="1:5" x14ac:dyDescent="0.25">
      <c r="A27" s="27"/>
      <c r="B27" s="27"/>
      <c r="C27" s="27"/>
      <c r="D27" s="27"/>
      <c r="E27" s="27"/>
    </row>
    <row r="28" spans="1:5" x14ac:dyDescent="0.25">
      <c r="A28" s="27"/>
      <c r="B28" s="27"/>
      <c r="C28" s="27"/>
      <c r="D28" s="27"/>
      <c r="E28" s="27"/>
    </row>
    <row r="29" spans="1:5" x14ac:dyDescent="0.25">
      <c r="A29" s="27"/>
      <c r="B29" s="27"/>
      <c r="C29" s="27"/>
      <c r="D29" s="27"/>
      <c r="E29" s="27"/>
    </row>
    <row r="30" spans="1:5" x14ac:dyDescent="0.25">
      <c r="A30" s="27"/>
      <c r="B30" s="27"/>
      <c r="C30" s="27"/>
      <c r="D30" s="27"/>
      <c r="E30" s="27"/>
    </row>
    <row r="31" spans="1:5" x14ac:dyDescent="0.25">
      <c r="A31" s="27"/>
      <c r="B31" s="27"/>
      <c r="C31" s="27"/>
      <c r="D31" s="27"/>
      <c r="E31" s="27"/>
    </row>
    <row r="32" spans="1:5" x14ac:dyDescent="0.25">
      <c r="A32" s="27"/>
      <c r="B32" s="27"/>
      <c r="C32" s="27"/>
      <c r="D32" s="27"/>
      <c r="E32" s="27"/>
    </row>
    <row r="33" spans="1:5" x14ac:dyDescent="0.25">
      <c r="A33" s="27"/>
      <c r="B33" s="27"/>
      <c r="C33" s="27"/>
      <c r="D33" s="27"/>
      <c r="E33" s="27"/>
    </row>
    <row r="34" spans="1:5" x14ac:dyDescent="0.25">
      <c r="A34" s="27"/>
      <c r="B34" s="27"/>
      <c r="C34" s="27"/>
      <c r="D34" s="27"/>
      <c r="E34" s="27"/>
    </row>
    <row r="35" spans="1:5" x14ac:dyDescent="0.25">
      <c r="A35" s="27"/>
      <c r="B35" s="27"/>
      <c r="C35" s="27"/>
      <c r="D35" s="27"/>
      <c r="E35" s="27"/>
    </row>
    <row r="36" spans="1:5" x14ac:dyDescent="0.25">
      <c r="A36" s="27"/>
      <c r="B36" s="27"/>
      <c r="C36" s="27"/>
      <c r="D36" s="27"/>
      <c r="E36" s="27"/>
    </row>
    <row r="37" spans="1:5" x14ac:dyDescent="0.25">
      <c r="A37" s="27"/>
      <c r="B37" s="27"/>
      <c r="C37" s="27"/>
      <c r="D37" s="27"/>
      <c r="E37" s="27"/>
    </row>
    <row r="38" spans="1:5" x14ac:dyDescent="0.25">
      <c r="A38" s="27"/>
      <c r="B38" s="27"/>
      <c r="C38" s="27"/>
      <c r="D38" s="27"/>
      <c r="E38" s="27"/>
    </row>
    <row r="39" spans="1:5" x14ac:dyDescent="0.25">
      <c r="A39" s="27"/>
      <c r="B39" s="27"/>
      <c r="C39" s="27"/>
      <c r="D39" s="27"/>
      <c r="E39" s="27"/>
    </row>
    <row r="40" spans="1:5" x14ac:dyDescent="0.25">
      <c r="A40" s="27"/>
      <c r="B40" s="27"/>
      <c r="C40" s="27"/>
      <c r="D40" s="27"/>
      <c r="E40" s="27"/>
    </row>
    <row r="41" spans="1:5" x14ac:dyDescent="0.25">
      <c r="A41" s="27"/>
      <c r="B41" s="27"/>
      <c r="C41" s="27"/>
      <c r="D41" s="27"/>
      <c r="E41" s="27"/>
    </row>
    <row r="42" spans="1:5" x14ac:dyDescent="0.25">
      <c r="A42" s="27"/>
      <c r="B42" s="27"/>
      <c r="C42" s="27"/>
      <c r="D42" s="27"/>
      <c r="E42" s="27"/>
    </row>
    <row r="43" spans="1:5" x14ac:dyDescent="0.25">
      <c r="A43" s="27"/>
      <c r="B43" s="27"/>
      <c r="C43" s="27"/>
      <c r="D43" s="27"/>
      <c r="E43" s="27"/>
    </row>
    <row r="44" spans="1:5" x14ac:dyDescent="0.25">
      <c r="A44" s="27"/>
      <c r="B44" s="27"/>
      <c r="C44" s="27"/>
      <c r="D44" s="27"/>
      <c r="E44" s="27"/>
    </row>
    <row r="45" spans="1:5" x14ac:dyDescent="0.25">
      <c r="A45" s="27"/>
      <c r="B45" s="27"/>
      <c r="C45" s="27"/>
      <c r="D45" s="27"/>
      <c r="E45" s="27"/>
    </row>
  </sheetData>
  <mergeCells count="3">
    <mergeCell ref="A4:A5"/>
    <mergeCell ref="C4:C5"/>
    <mergeCell ref="A19:C19"/>
  </mergeCells>
  <phoneticPr fontId="13" type="noConversion"/>
  <pageMargins left="0.7" right="0.7" top="0.75" bottom="0.75" header="0.3" footer="0.3"/>
  <pageSetup paperSize="9"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8"/>
  <dimension ref="A1:G46"/>
  <sheetViews>
    <sheetView workbookViewId="0">
      <selection activeCell="F27" sqref="F27"/>
    </sheetView>
  </sheetViews>
  <sheetFormatPr baseColWidth="10" defaultRowHeight="11.25" x14ac:dyDescent="0.2"/>
  <cols>
    <col min="1" max="1" width="42.28515625" style="8" customWidth="1"/>
    <col min="2" max="16384" width="11.42578125" style="2"/>
  </cols>
  <sheetData>
    <row r="1" spans="1:7" s="26" customFormat="1" x14ac:dyDescent="0.2">
      <c r="A1" s="32" t="s">
        <v>573</v>
      </c>
    </row>
    <row r="2" spans="1:7" s="26" customFormat="1" x14ac:dyDescent="0.2">
      <c r="A2" s="32" t="s">
        <v>340</v>
      </c>
    </row>
    <row r="3" spans="1:7" s="26" customFormat="1" x14ac:dyDescent="0.2">
      <c r="A3" s="35"/>
      <c r="B3" s="36"/>
      <c r="C3" s="36"/>
      <c r="D3" s="36"/>
    </row>
    <row r="4" spans="1:7" ht="24.75" customHeight="1" x14ac:dyDescent="0.2">
      <c r="A4" s="10" t="s">
        <v>138</v>
      </c>
      <c r="B4" s="107" t="s">
        <v>46</v>
      </c>
      <c r="C4" s="107" t="s">
        <v>47</v>
      </c>
      <c r="D4" s="107" t="s">
        <v>162</v>
      </c>
    </row>
    <row r="5" spans="1:7" x14ac:dyDescent="0.2">
      <c r="A5" s="9" t="s">
        <v>76</v>
      </c>
      <c r="B5" s="231">
        <v>330</v>
      </c>
      <c r="C5" s="231">
        <v>910</v>
      </c>
      <c r="D5" s="365">
        <v>1240</v>
      </c>
    </row>
    <row r="6" spans="1:7" x14ac:dyDescent="0.2">
      <c r="A6" s="9" t="s">
        <v>77</v>
      </c>
      <c r="B6" s="290">
        <v>9100</v>
      </c>
      <c r="C6" s="290">
        <v>41000</v>
      </c>
      <c r="D6" s="365">
        <v>50100</v>
      </c>
      <c r="E6" s="111"/>
      <c r="F6" s="111"/>
      <c r="G6" s="111"/>
    </row>
    <row r="7" spans="1:7" x14ac:dyDescent="0.2">
      <c r="A7" s="9" t="s">
        <v>139</v>
      </c>
      <c r="B7" s="290">
        <v>10700</v>
      </c>
      <c r="C7" s="290">
        <v>42200</v>
      </c>
      <c r="D7" s="365">
        <v>52800</v>
      </c>
      <c r="E7" s="111"/>
      <c r="F7" s="111"/>
      <c r="G7" s="111"/>
    </row>
    <row r="8" spans="1:7" x14ac:dyDescent="0.2">
      <c r="A8" s="9" t="s">
        <v>140</v>
      </c>
      <c r="B8" s="290">
        <v>3400</v>
      </c>
      <c r="C8" s="290">
        <v>8300</v>
      </c>
      <c r="D8" s="365">
        <v>11700</v>
      </c>
      <c r="E8" s="111"/>
      <c r="F8" s="111"/>
      <c r="G8" s="111"/>
    </row>
    <row r="9" spans="1:7" x14ac:dyDescent="0.2">
      <c r="A9" s="9" t="s">
        <v>141</v>
      </c>
      <c r="B9" s="290">
        <v>2600</v>
      </c>
      <c r="C9" s="290">
        <v>6800</v>
      </c>
      <c r="D9" s="365">
        <v>9400</v>
      </c>
      <c r="E9" s="111"/>
      <c r="F9" s="111"/>
      <c r="G9" s="111"/>
    </row>
    <row r="10" spans="1:7" x14ac:dyDescent="0.2">
      <c r="A10" s="9" t="s">
        <v>142</v>
      </c>
      <c r="B10" s="290">
        <v>4300</v>
      </c>
      <c r="C10" s="290">
        <v>7600</v>
      </c>
      <c r="D10" s="365">
        <v>11900</v>
      </c>
      <c r="E10" s="111"/>
      <c r="F10" s="111"/>
      <c r="G10" s="111"/>
    </row>
    <row r="11" spans="1:7" x14ac:dyDescent="0.2">
      <c r="A11" s="9" t="s">
        <v>143</v>
      </c>
      <c r="B11" s="290">
        <v>2700</v>
      </c>
      <c r="C11" s="290">
        <v>4600</v>
      </c>
      <c r="D11" s="365">
        <v>7300</v>
      </c>
      <c r="E11" s="111"/>
      <c r="F11" s="111"/>
      <c r="G11" s="111"/>
    </row>
    <row r="12" spans="1:7" ht="42" customHeight="1" x14ac:dyDescent="0.2">
      <c r="A12" s="456" t="s">
        <v>48</v>
      </c>
      <c r="B12" s="456"/>
      <c r="C12" s="456"/>
      <c r="D12" s="456"/>
      <c r="E12" s="124"/>
    </row>
    <row r="13" spans="1:7" ht="11.25" customHeight="1" x14ac:dyDescent="0.2">
      <c r="A13" s="119" t="s">
        <v>397</v>
      </c>
      <c r="B13" s="73"/>
      <c r="C13" s="73"/>
      <c r="D13" s="73"/>
    </row>
    <row r="14" spans="1:7" x14ac:dyDescent="0.2">
      <c r="A14" s="74" t="s">
        <v>371</v>
      </c>
      <c r="B14" s="73"/>
      <c r="C14" s="73"/>
      <c r="D14" s="73"/>
    </row>
    <row r="15" spans="1:7" x14ac:dyDescent="0.2">
      <c r="A15" s="27"/>
      <c r="B15" s="26"/>
      <c r="C15" s="26"/>
      <c r="D15" s="26"/>
    </row>
    <row r="16" spans="1:7" x14ac:dyDescent="0.2">
      <c r="A16" s="27"/>
      <c r="B16" s="26"/>
      <c r="C16" s="26"/>
      <c r="D16" s="26"/>
    </row>
    <row r="17" spans="1:4" x14ac:dyDescent="0.2">
      <c r="A17" s="119"/>
      <c r="B17" s="26"/>
      <c r="C17" s="26"/>
      <c r="D17" s="26"/>
    </row>
    <row r="18" spans="1:4" x14ac:dyDescent="0.2">
      <c r="A18" s="27"/>
      <c r="B18" s="26"/>
      <c r="C18" s="26"/>
      <c r="D18" s="26"/>
    </row>
    <row r="19" spans="1:4" x14ac:dyDescent="0.2">
      <c r="A19" s="27"/>
      <c r="B19" s="26"/>
      <c r="C19" s="26"/>
      <c r="D19" s="26"/>
    </row>
    <row r="20" spans="1:4" x14ac:dyDescent="0.2">
      <c r="A20" s="27"/>
      <c r="B20" s="26"/>
      <c r="C20" s="26"/>
      <c r="D20" s="26"/>
    </row>
    <row r="21" spans="1:4" x14ac:dyDescent="0.2">
      <c r="A21" s="27"/>
      <c r="B21" s="26"/>
      <c r="C21" s="26"/>
      <c r="D21" s="26"/>
    </row>
    <row r="22" spans="1:4" x14ac:dyDescent="0.2">
      <c r="A22" s="27"/>
      <c r="B22" s="26"/>
      <c r="C22" s="26"/>
      <c r="D22" s="26"/>
    </row>
    <row r="23" spans="1:4" x14ac:dyDescent="0.2">
      <c r="A23" s="27"/>
      <c r="B23" s="26"/>
      <c r="C23" s="26"/>
      <c r="D23" s="26"/>
    </row>
    <row r="24" spans="1:4" x14ac:dyDescent="0.2">
      <c r="A24" s="27"/>
      <c r="B24" s="26"/>
      <c r="C24" s="26"/>
      <c r="D24" s="26"/>
    </row>
    <row r="25" spans="1:4" x14ac:dyDescent="0.2">
      <c r="A25" s="27"/>
      <c r="B25" s="26"/>
      <c r="C25" s="26"/>
      <c r="D25" s="26"/>
    </row>
    <row r="26" spans="1:4" x14ac:dyDescent="0.2">
      <c r="A26" s="27"/>
      <c r="B26" s="26"/>
      <c r="C26" s="26"/>
      <c r="D26" s="26"/>
    </row>
    <row r="27" spans="1:4" x14ac:dyDescent="0.2">
      <c r="A27" s="27"/>
      <c r="B27" s="26"/>
      <c r="C27" s="26"/>
      <c r="D27" s="26"/>
    </row>
    <row r="28" spans="1:4" x14ac:dyDescent="0.2">
      <c r="A28" s="27"/>
      <c r="B28" s="26"/>
      <c r="C28" s="26"/>
      <c r="D28" s="26"/>
    </row>
    <row r="29" spans="1:4" x14ac:dyDescent="0.2">
      <c r="A29" s="27"/>
      <c r="B29" s="26"/>
      <c r="C29" s="26"/>
      <c r="D29" s="26"/>
    </row>
    <row r="30" spans="1:4" x14ac:dyDescent="0.2">
      <c r="A30" s="27"/>
      <c r="B30" s="26"/>
      <c r="C30" s="26"/>
      <c r="D30" s="26"/>
    </row>
    <row r="31" spans="1:4" x14ac:dyDescent="0.2">
      <c r="A31" s="27"/>
      <c r="B31" s="26"/>
      <c r="C31" s="26"/>
      <c r="D31" s="26"/>
    </row>
    <row r="32" spans="1:4"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sheetData>
  <mergeCells count="1">
    <mergeCell ref="A12:D12"/>
  </mergeCells>
  <phoneticPr fontId="13" type="noConversion"/>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0"/>
  <dimension ref="A1:G46"/>
  <sheetViews>
    <sheetView workbookViewId="0">
      <selection sqref="A1:XFD1048576"/>
    </sheetView>
  </sheetViews>
  <sheetFormatPr baseColWidth="10" defaultRowHeight="11.25" x14ac:dyDescent="0.2"/>
  <cols>
    <col min="1" max="1" width="42.28515625" style="8" customWidth="1"/>
    <col min="2" max="16384" width="11.42578125" style="2"/>
  </cols>
  <sheetData>
    <row r="1" spans="1:7" x14ac:dyDescent="0.2">
      <c r="A1" s="6" t="s">
        <v>574</v>
      </c>
    </row>
    <row r="2" spans="1:7" x14ac:dyDescent="0.2">
      <c r="A2" s="6" t="s">
        <v>340</v>
      </c>
    </row>
    <row r="3" spans="1:7" x14ac:dyDescent="0.2">
      <c r="A3" s="6"/>
    </row>
    <row r="4" spans="1:7" ht="21.75" customHeight="1" x14ac:dyDescent="0.2">
      <c r="A4" s="24" t="s">
        <v>103</v>
      </c>
      <c r="B4" s="142" t="s">
        <v>46</v>
      </c>
      <c r="C4" s="142" t="s">
        <v>47</v>
      </c>
      <c r="D4" s="107" t="s">
        <v>162</v>
      </c>
    </row>
    <row r="5" spans="1:7" x14ac:dyDescent="0.2">
      <c r="A5" s="9" t="s">
        <v>449</v>
      </c>
      <c r="B5" s="228" t="s">
        <v>486</v>
      </c>
      <c r="C5" s="229">
        <v>1.3</v>
      </c>
      <c r="D5" s="229">
        <v>1.1000000000000001</v>
      </c>
    </row>
    <row r="6" spans="1:7" ht="22.5" x14ac:dyDescent="0.2">
      <c r="A6" s="9" t="s">
        <v>106</v>
      </c>
      <c r="B6" s="229">
        <v>0.8</v>
      </c>
      <c r="C6" s="229">
        <v>3.4</v>
      </c>
      <c r="D6" s="229">
        <v>2.9</v>
      </c>
    </row>
    <row r="7" spans="1:7" x14ac:dyDescent="0.2">
      <c r="A7" s="9" t="s">
        <v>107</v>
      </c>
      <c r="B7" s="229">
        <v>0.6</v>
      </c>
      <c r="C7" s="228" t="s">
        <v>486</v>
      </c>
      <c r="D7" s="228" t="s">
        <v>486</v>
      </c>
    </row>
    <row r="8" spans="1:7" x14ac:dyDescent="0.2">
      <c r="A8" s="9" t="s">
        <v>108</v>
      </c>
      <c r="B8" s="229">
        <v>8.6999999999999993</v>
      </c>
      <c r="C8" s="229">
        <v>9.6999999999999993</v>
      </c>
      <c r="D8" s="229">
        <v>9.5</v>
      </c>
    </row>
    <row r="9" spans="1:7" x14ac:dyDescent="0.2">
      <c r="A9" s="9" t="s">
        <v>109</v>
      </c>
      <c r="B9" s="228" t="s">
        <v>486</v>
      </c>
      <c r="C9" s="228" t="s">
        <v>486</v>
      </c>
      <c r="D9" s="228" t="s">
        <v>486</v>
      </c>
    </row>
    <row r="10" spans="1:7" ht="22.5" x14ac:dyDescent="0.2">
      <c r="A10" s="9" t="s">
        <v>452</v>
      </c>
      <c r="B10" s="229">
        <v>81.599999999999994</v>
      </c>
      <c r="C10" s="229">
        <v>73.900000000000006</v>
      </c>
      <c r="D10" s="229">
        <v>75.3</v>
      </c>
    </row>
    <row r="11" spans="1:7" x14ac:dyDescent="0.2">
      <c r="A11" s="9" t="s">
        <v>450</v>
      </c>
      <c r="B11" s="229">
        <v>8.1</v>
      </c>
      <c r="C11" s="229">
        <v>11.3</v>
      </c>
      <c r="D11" s="229">
        <v>10.7</v>
      </c>
    </row>
    <row r="12" spans="1:7" x14ac:dyDescent="0.2">
      <c r="A12" s="10" t="s">
        <v>162</v>
      </c>
      <c r="B12" s="340">
        <v>100</v>
      </c>
      <c r="C12" s="340">
        <v>100</v>
      </c>
      <c r="D12" s="340">
        <v>100</v>
      </c>
    </row>
    <row r="13" spans="1:7" x14ac:dyDescent="0.2">
      <c r="A13" s="10" t="s">
        <v>111</v>
      </c>
      <c r="B13" s="244">
        <v>9100</v>
      </c>
      <c r="C13" s="244">
        <v>41000</v>
      </c>
      <c r="D13" s="244">
        <v>50100</v>
      </c>
      <c r="E13" s="111"/>
      <c r="F13" s="111"/>
      <c r="G13" s="111"/>
    </row>
    <row r="14" spans="1:7" x14ac:dyDescent="0.2">
      <c r="A14" s="10" t="s">
        <v>112</v>
      </c>
      <c r="B14" s="244">
        <v>9100</v>
      </c>
      <c r="C14" s="244">
        <v>41000</v>
      </c>
      <c r="D14" s="244">
        <v>50100</v>
      </c>
      <c r="E14" s="111"/>
      <c r="F14" s="111"/>
      <c r="G14" s="111"/>
    </row>
    <row r="15" spans="1:7" ht="11.25" customHeight="1" x14ac:dyDescent="0.2">
      <c r="A15" s="305" t="s">
        <v>146</v>
      </c>
      <c r="B15" s="121"/>
      <c r="C15" s="121"/>
      <c r="D15" s="121"/>
    </row>
    <row r="16" spans="1:7" ht="11.25" customHeight="1" x14ac:dyDescent="0.2">
      <c r="A16" s="32" t="s">
        <v>397</v>
      </c>
      <c r="B16" s="123"/>
      <c r="C16" s="123"/>
      <c r="D16" s="123"/>
    </row>
    <row r="17" spans="1:4" x14ac:dyDescent="0.2">
      <c r="A17" s="115" t="s">
        <v>371</v>
      </c>
      <c r="B17" s="123"/>
      <c r="C17" s="123"/>
      <c r="D17" s="123"/>
    </row>
    <row r="18" spans="1:4" x14ac:dyDescent="0.2">
      <c r="A18" s="27"/>
      <c r="B18" s="26"/>
      <c r="C18" s="26"/>
      <c r="D18" s="26"/>
    </row>
    <row r="19" spans="1:4" x14ac:dyDescent="0.2">
      <c r="A19" s="27"/>
      <c r="B19" s="26"/>
      <c r="C19" s="26"/>
      <c r="D19" s="26"/>
    </row>
    <row r="20" spans="1:4" x14ac:dyDescent="0.2">
      <c r="A20" s="27"/>
      <c r="B20" s="26"/>
      <c r="C20" s="26"/>
      <c r="D20" s="26"/>
    </row>
    <row r="21" spans="1:4" x14ac:dyDescent="0.2">
      <c r="A21" s="27"/>
      <c r="B21" s="26"/>
      <c r="C21" s="26"/>
      <c r="D21" s="26"/>
    </row>
    <row r="22" spans="1:4" x14ac:dyDescent="0.2">
      <c r="A22" s="27"/>
      <c r="B22" s="26"/>
      <c r="C22" s="26"/>
      <c r="D22" s="26"/>
    </row>
    <row r="23" spans="1:4" x14ac:dyDescent="0.2">
      <c r="A23" s="27"/>
      <c r="B23" s="26"/>
      <c r="C23" s="26"/>
      <c r="D23" s="26"/>
    </row>
    <row r="24" spans="1:4" x14ac:dyDescent="0.2">
      <c r="A24" s="27"/>
      <c r="B24" s="26"/>
      <c r="C24" s="26"/>
      <c r="D24" s="26"/>
    </row>
    <row r="25" spans="1:4" x14ac:dyDescent="0.2">
      <c r="A25" s="27"/>
      <c r="B25" s="26"/>
      <c r="C25" s="26"/>
      <c r="D25" s="26"/>
    </row>
    <row r="26" spans="1:4" x14ac:dyDescent="0.2">
      <c r="A26" s="27"/>
      <c r="B26" s="26"/>
      <c r="C26" s="26"/>
      <c r="D26" s="26"/>
    </row>
    <row r="27" spans="1:4" x14ac:dyDescent="0.2">
      <c r="A27" s="27"/>
      <c r="B27" s="26"/>
      <c r="C27" s="26"/>
      <c r="D27" s="26"/>
    </row>
    <row r="28" spans="1:4" x14ac:dyDescent="0.2">
      <c r="A28" s="27"/>
      <c r="B28" s="26"/>
      <c r="C28" s="26"/>
      <c r="D28" s="26"/>
    </row>
    <row r="29" spans="1:4" x14ac:dyDescent="0.2">
      <c r="A29" s="27"/>
      <c r="B29" s="26"/>
      <c r="C29" s="26"/>
      <c r="D29" s="26"/>
    </row>
    <row r="30" spans="1:4" x14ac:dyDescent="0.2">
      <c r="A30" s="27"/>
      <c r="B30" s="26"/>
      <c r="C30" s="26"/>
      <c r="D30" s="26"/>
    </row>
    <row r="31" spans="1:4" x14ac:dyDescent="0.2">
      <c r="A31" s="27"/>
      <c r="B31" s="26"/>
      <c r="C31" s="26"/>
      <c r="D31" s="26"/>
    </row>
    <row r="32" spans="1:4"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sheetData>
  <phoneticPr fontId="13" type="noConversion"/>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1"/>
  <dimension ref="A1:G49"/>
  <sheetViews>
    <sheetView workbookViewId="0">
      <selection activeCell="D4" sqref="D4"/>
    </sheetView>
  </sheetViews>
  <sheetFormatPr baseColWidth="10" defaultRowHeight="11.25" x14ac:dyDescent="0.2"/>
  <cols>
    <col min="1" max="1" width="42.28515625" style="8" customWidth="1"/>
    <col min="2" max="16384" width="11.42578125" style="2"/>
  </cols>
  <sheetData>
    <row r="1" spans="1:4" x14ac:dyDescent="0.2">
      <c r="A1" s="6" t="s">
        <v>575</v>
      </c>
    </row>
    <row r="2" spans="1:4" x14ac:dyDescent="0.2">
      <c r="A2" s="6" t="s">
        <v>340</v>
      </c>
    </row>
    <row r="3" spans="1:4" x14ac:dyDescent="0.2">
      <c r="A3" s="6"/>
    </row>
    <row r="4" spans="1:4" s="8" customFormat="1" ht="21.75" customHeight="1" x14ac:dyDescent="0.25">
      <c r="A4" s="24" t="s">
        <v>113</v>
      </c>
      <c r="B4" s="142" t="s">
        <v>46</v>
      </c>
      <c r="C4" s="142" t="s">
        <v>47</v>
      </c>
      <c r="D4" s="107" t="s">
        <v>162</v>
      </c>
    </row>
    <row r="5" spans="1:4" x14ac:dyDescent="0.2">
      <c r="A5" s="9" t="s">
        <v>114</v>
      </c>
      <c r="B5" s="229">
        <v>6.2</v>
      </c>
      <c r="C5" s="229">
        <v>31.4</v>
      </c>
      <c r="D5" s="229">
        <v>26.8</v>
      </c>
    </row>
    <row r="6" spans="1:4" ht="22.5" x14ac:dyDescent="0.2">
      <c r="A6" s="9" t="s">
        <v>115</v>
      </c>
      <c r="B6" s="229">
        <v>29.6</v>
      </c>
      <c r="C6" s="229">
        <v>10.1</v>
      </c>
      <c r="D6" s="229">
        <v>13.7</v>
      </c>
    </row>
    <row r="7" spans="1:4" x14ac:dyDescent="0.2">
      <c r="A7" s="20" t="s">
        <v>147</v>
      </c>
      <c r="B7" s="477">
        <v>11.5</v>
      </c>
      <c r="C7" s="477">
        <v>26.6</v>
      </c>
      <c r="D7" s="477">
        <v>23.9</v>
      </c>
    </row>
    <row r="8" spans="1:4" x14ac:dyDescent="0.2">
      <c r="A8" s="21" t="s">
        <v>148</v>
      </c>
      <c r="B8" s="477"/>
      <c r="C8" s="477"/>
      <c r="D8" s="477"/>
    </row>
    <row r="9" spans="1:4" ht="22.5" x14ac:dyDescent="0.2">
      <c r="A9" s="9" t="s">
        <v>117</v>
      </c>
      <c r="B9" s="229">
        <v>1.4</v>
      </c>
      <c r="C9" s="229">
        <v>0.5</v>
      </c>
      <c r="D9" s="229">
        <v>0.7</v>
      </c>
    </row>
    <row r="10" spans="1:4" x14ac:dyDescent="0.2">
      <c r="A10" s="9" t="s">
        <v>118</v>
      </c>
      <c r="B10" s="229">
        <v>22.2</v>
      </c>
      <c r="C10" s="229">
        <v>13.1</v>
      </c>
      <c r="D10" s="229">
        <v>14.8</v>
      </c>
    </row>
    <row r="11" spans="1:4" x14ac:dyDescent="0.2">
      <c r="A11" s="9" t="s">
        <v>448</v>
      </c>
      <c r="B11" s="229">
        <v>12.5</v>
      </c>
      <c r="C11" s="229">
        <v>1.1000000000000001</v>
      </c>
      <c r="D11" s="229">
        <v>3.2</v>
      </c>
    </row>
    <row r="12" spans="1:4" x14ac:dyDescent="0.2">
      <c r="A12" s="9" t="s">
        <v>119</v>
      </c>
      <c r="B12" s="229">
        <v>2.6</v>
      </c>
      <c r="C12" s="229">
        <v>1.6</v>
      </c>
      <c r="D12" s="229">
        <v>1.7</v>
      </c>
    </row>
    <row r="13" spans="1:4" x14ac:dyDescent="0.2">
      <c r="A13" s="9" t="s">
        <v>120</v>
      </c>
      <c r="B13" s="229">
        <v>1.1000000000000001</v>
      </c>
      <c r="C13" s="229">
        <v>2.4</v>
      </c>
      <c r="D13" s="229">
        <v>2.1</v>
      </c>
    </row>
    <row r="14" spans="1:4" x14ac:dyDescent="0.2">
      <c r="A14" s="9" t="s">
        <v>451</v>
      </c>
      <c r="B14" s="228" t="s">
        <v>486</v>
      </c>
      <c r="C14" s="228" t="s">
        <v>486</v>
      </c>
      <c r="D14" s="228" t="s">
        <v>486</v>
      </c>
    </row>
    <row r="15" spans="1:4" x14ac:dyDescent="0.2">
      <c r="A15" s="9" t="s">
        <v>121</v>
      </c>
      <c r="B15" s="229">
        <v>2.9</v>
      </c>
      <c r="C15" s="228" t="s">
        <v>486</v>
      </c>
      <c r="D15" s="229">
        <v>0.7</v>
      </c>
    </row>
    <row r="16" spans="1:4" x14ac:dyDescent="0.2">
      <c r="A16" s="9" t="s">
        <v>149</v>
      </c>
      <c r="B16" s="228" t="s">
        <v>486</v>
      </c>
      <c r="C16" s="229">
        <v>0.5</v>
      </c>
      <c r="D16" s="229">
        <v>0.5</v>
      </c>
    </row>
    <row r="17" spans="1:7" x14ac:dyDescent="0.2">
      <c r="A17" s="9" t="s">
        <v>123</v>
      </c>
      <c r="B17" s="229">
        <v>9.6</v>
      </c>
      <c r="C17" s="229">
        <v>12.4</v>
      </c>
      <c r="D17" s="229">
        <v>11.9</v>
      </c>
    </row>
    <row r="18" spans="1:7" x14ac:dyDescent="0.2">
      <c r="A18" s="10" t="s">
        <v>162</v>
      </c>
      <c r="B18" s="340">
        <v>100</v>
      </c>
      <c r="C18" s="340">
        <v>100</v>
      </c>
      <c r="D18" s="340">
        <v>100</v>
      </c>
    </row>
    <row r="19" spans="1:7" x14ac:dyDescent="0.2">
      <c r="A19" s="166" t="s">
        <v>111</v>
      </c>
      <c r="B19" s="244">
        <v>9100</v>
      </c>
      <c r="C19" s="244">
        <v>41000</v>
      </c>
      <c r="D19" s="244">
        <v>50100</v>
      </c>
      <c r="E19" s="111"/>
      <c r="F19" s="111"/>
      <c r="G19" s="111"/>
    </row>
    <row r="20" spans="1:7" x14ac:dyDescent="0.2">
      <c r="A20" s="166" t="s">
        <v>112</v>
      </c>
      <c r="B20" s="244">
        <v>9100</v>
      </c>
      <c r="C20" s="244">
        <v>41000</v>
      </c>
      <c r="D20" s="244">
        <v>50100</v>
      </c>
      <c r="E20" s="111"/>
      <c r="F20" s="111"/>
      <c r="G20" s="111"/>
    </row>
    <row r="21" spans="1:7" ht="11.25" customHeight="1" x14ac:dyDescent="0.2">
      <c r="A21" s="307" t="s">
        <v>146</v>
      </c>
      <c r="B21" s="121"/>
      <c r="C21" s="121"/>
      <c r="D21" s="121"/>
    </row>
    <row r="22" spans="1:7" ht="11.25" customHeight="1" x14ac:dyDescent="0.2">
      <c r="A22" s="89" t="s">
        <v>397</v>
      </c>
      <c r="B22" s="123"/>
      <c r="C22" s="123"/>
      <c r="D22" s="123"/>
    </row>
    <row r="23" spans="1:7" x14ac:dyDescent="0.2">
      <c r="A23" s="129" t="s">
        <v>371</v>
      </c>
      <c r="B23" s="123"/>
      <c r="C23" s="123"/>
      <c r="D23" s="123"/>
    </row>
    <row r="24" spans="1:7" x14ac:dyDescent="0.2">
      <c r="A24" s="27"/>
      <c r="B24" s="26"/>
      <c r="C24" s="26"/>
      <c r="D24" s="26"/>
    </row>
    <row r="25" spans="1:7" x14ac:dyDescent="0.2">
      <c r="A25" s="27"/>
      <c r="B25" s="26"/>
      <c r="C25" s="26"/>
      <c r="D25" s="26"/>
    </row>
    <row r="26" spans="1:7" x14ac:dyDescent="0.2">
      <c r="A26" s="27"/>
      <c r="B26" s="26"/>
      <c r="C26" s="26"/>
      <c r="D26" s="26"/>
    </row>
    <row r="27" spans="1:7" x14ac:dyDescent="0.2">
      <c r="A27" s="27"/>
      <c r="B27" s="26"/>
      <c r="C27" s="26"/>
      <c r="D27" s="26"/>
    </row>
    <row r="28" spans="1:7" x14ac:dyDescent="0.2">
      <c r="A28" s="27"/>
      <c r="B28" s="26"/>
      <c r="C28" s="26"/>
      <c r="D28" s="26"/>
    </row>
    <row r="29" spans="1:7" x14ac:dyDescent="0.2">
      <c r="A29" s="27"/>
      <c r="B29" s="26"/>
      <c r="C29" s="26"/>
      <c r="D29" s="26"/>
    </row>
    <row r="30" spans="1:7" x14ac:dyDescent="0.2">
      <c r="A30" s="27"/>
      <c r="B30" s="26"/>
      <c r="C30" s="26"/>
      <c r="D30" s="26"/>
    </row>
    <row r="31" spans="1:7" x14ac:dyDescent="0.2">
      <c r="A31" s="27"/>
      <c r="B31" s="26"/>
      <c r="C31" s="26"/>
      <c r="D31" s="26"/>
    </row>
    <row r="32" spans="1:7"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row r="47" spans="1:4" x14ac:dyDescent="0.2">
      <c r="A47" s="27"/>
      <c r="B47" s="26"/>
      <c r="C47" s="26"/>
      <c r="D47" s="26"/>
    </row>
    <row r="48" spans="1:4" x14ac:dyDescent="0.2">
      <c r="A48" s="27"/>
      <c r="B48" s="26"/>
      <c r="C48" s="26"/>
      <c r="D48" s="26"/>
    </row>
    <row r="49" spans="1:4" x14ac:dyDescent="0.2">
      <c r="A49" s="27"/>
      <c r="B49" s="26"/>
      <c r="C49" s="26"/>
      <c r="D49" s="26"/>
    </row>
  </sheetData>
  <mergeCells count="3">
    <mergeCell ref="B7:B8"/>
    <mergeCell ref="C7:C8"/>
    <mergeCell ref="D7:D8"/>
  </mergeCells>
  <phoneticPr fontId="13" type="noConversion"/>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2"/>
  <dimension ref="A1:G46"/>
  <sheetViews>
    <sheetView workbookViewId="0">
      <selection activeCell="D4" sqref="D4"/>
    </sheetView>
  </sheetViews>
  <sheetFormatPr baseColWidth="10" defaultRowHeight="11.25" x14ac:dyDescent="0.2"/>
  <cols>
    <col min="1" max="1" width="42.28515625" style="8" customWidth="1"/>
    <col min="2" max="4" width="11.42578125" style="2"/>
    <col min="5" max="5" width="11.42578125" style="26"/>
    <col min="6" max="16384" width="11.42578125" style="2"/>
  </cols>
  <sheetData>
    <row r="1" spans="1:5" x14ac:dyDescent="0.2">
      <c r="A1" s="6" t="s">
        <v>576</v>
      </c>
    </row>
    <row r="2" spans="1:5" x14ac:dyDescent="0.2">
      <c r="A2" s="6" t="s">
        <v>340</v>
      </c>
    </row>
    <row r="3" spans="1:5" x14ac:dyDescent="0.2">
      <c r="A3" s="6"/>
    </row>
    <row r="4" spans="1:5" s="8" customFormat="1" ht="21" customHeight="1" x14ac:dyDescent="0.25">
      <c r="A4" s="24" t="s">
        <v>410</v>
      </c>
      <c r="B4" s="142" t="s">
        <v>167</v>
      </c>
      <c r="C4" s="142" t="s">
        <v>166</v>
      </c>
      <c r="D4" s="107" t="s">
        <v>162</v>
      </c>
      <c r="E4" s="27"/>
    </row>
    <row r="5" spans="1:5" x14ac:dyDescent="0.2">
      <c r="A5" s="9" t="s">
        <v>24</v>
      </c>
      <c r="B5" s="290" t="s">
        <v>486</v>
      </c>
      <c r="C5" s="232">
        <v>0.5</v>
      </c>
      <c r="D5" s="290" t="s">
        <v>486</v>
      </c>
    </row>
    <row r="6" spans="1:5" x14ac:dyDescent="0.2">
      <c r="A6" s="9" t="s">
        <v>25</v>
      </c>
      <c r="B6" s="232">
        <v>6.8</v>
      </c>
      <c r="C6" s="232">
        <v>7.1</v>
      </c>
      <c r="D6" s="232">
        <v>7</v>
      </c>
    </row>
    <row r="7" spans="1:5" x14ac:dyDescent="0.2">
      <c r="A7" s="9" t="s">
        <v>26</v>
      </c>
      <c r="B7" s="232">
        <v>9.1999999999999993</v>
      </c>
      <c r="C7" s="232">
        <v>9.6</v>
      </c>
      <c r="D7" s="232">
        <v>9.4</v>
      </c>
    </row>
    <row r="8" spans="1:5" x14ac:dyDescent="0.2">
      <c r="A8" s="9" t="s">
        <v>27</v>
      </c>
      <c r="B8" s="232">
        <v>10.1</v>
      </c>
      <c r="C8" s="232">
        <v>10.7</v>
      </c>
      <c r="D8" s="232">
        <v>10.4</v>
      </c>
    </row>
    <row r="9" spans="1:5" x14ac:dyDescent="0.2">
      <c r="A9" s="9" t="s">
        <v>28</v>
      </c>
      <c r="B9" s="232">
        <v>10.3</v>
      </c>
      <c r="C9" s="232">
        <v>10.6</v>
      </c>
      <c r="D9" s="232">
        <v>10.5</v>
      </c>
    </row>
    <row r="10" spans="1:5" x14ac:dyDescent="0.2">
      <c r="A10" s="9" t="s">
        <v>29</v>
      </c>
      <c r="B10" s="232">
        <v>13.1</v>
      </c>
      <c r="C10" s="232">
        <v>13.1</v>
      </c>
      <c r="D10" s="232">
        <v>13.1</v>
      </c>
    </row>
    <row r="11" spans="1:5" x14ac:dyDescent="0.2">
      <c r="A11" s="9" t="s">
        <v>30</v>
      </c>
      <c r="B11" s="232">
        <v>14.1</v>
      </c>
      <c r="C11" s="232">
        <v>14.3</v>
      </c>
      <c r="D11" s="232">
        <v>14.2</v>
      </c>
    </row>
    <row r="12" spans="1:5" x14ac:dyDescent="0.2">
      <c r="A12" s="9" t="s">
        <v>31</v>
      </c>
      <c r="B12" s="232">
        <v>14.1</v>
      </c>
      <c r="C12" s="232">
        <v>13.7</v>
      </c>
      <c r="D12" s="232">
        <v>13.9</v>
      </c>
    </row>
    <row r="13" spans="1:5" x14ac:dyDescent="0.2">
      <c r="A13" s="9" t="s">
        <v>32</v>
      </c>
      <c r="B13" s="232">
        <v>12</v>
      </c>
      <c r="C13" s="232">
        <v>11.6</v>
      </c>
      <c r="D13" s="232">
        <v>11.8</v>
      </c>
    </row>
    <row r="14" spans="1:5" x14ac:dyDescent="0.2">
      <c r="A14" s="9" t="s">
        <v>33</v>
      </c>
      <c r="B14" s="232">
        <v>6.4</v>
      </c>
      <c r="C14" s="232">
        <v>6.1</v>
      </c>
      <c r="D14" s="232">
        <v>6.2</v>
      </c>
    </row>
    <row r="15" spans="1:5" x14ac:dyDescent="0.2">
      <c r="A15" s="9" t="s">
        <v>35</v>
      </c>
      <c r="B15" s="232">
        <v>3.6</v>
      </c>
      <c r="C15" s="232">
        <v>2.8</v>
      </c>
      <c r="D15" s="232">
        <v>3.1</v>
      </c>
    </row>
    <row r="16" spans="1:5" x14ac:dyDescent="0.2">
      <c r="A16" s="10" t="s">
        <v>162</v>
      </c>
      <c r="B16" s="278">
        <v>100</v>
      </c>
      <c r="C16" s="278">
        <v>100</v>
      </c>
      <c r="D16" s="278">
        <v>100</v>
      </c>
    </row>
    <row r="17" spans="1:7" x14ac:dyDescent="0.2">
      <c r="A17" s="10" t="s">
        <v>137</v>
      </c>
      <c r="B17" s="278">
        <v>22900</v>
      </c>
      <c r="C17" s="278">
        <v>29600</v>
      </c>
      <c r="D17" s="278">
        <v>52500</v>
      </c>
      <c r="E17" s="109"/>
      <c r="F17" s="109"/>
      <c r="G17" s="109"/>
    </row>
    <row r="18" spans="1:7" x14ac:dyDescent="0.2">
      <c r="A18" s="10" t="s">
        <v>163</v>
      </c>
      <c r="B18" s="278">
        <v>23100</v>
      </c>
      <c r="C18" s="278">
        <v>29800</v>
      </c>
      <c r="D18" s="278">
        <v>52800</v>
      </c>
      <c r="E18" s="109"/>
      <c r="F18" s="109"/>
      <c r="G18" s="109"/>
    </row>
    <row r="19" spans="1:7" x14ac:dyDescent="0.2">
      <c r="A19" s="10" t="s">
        <v>437</v>
      </c>
      <c r="B19" s="368">
        <v>43.9</v>
      </c>
      <c r="C19" s="368">
        <v>43.2</v>
      </c>
      <c r="D19" s="368">
        <v>43.5</v>
      </c>
    </row>
    <row r="20" spans="1:7" ht="11.25" customHeight="1" x14ac:dyDescent="0.2">
      <c r="A20" s="89" t="s">
        <v>397</v>
      </c>
      <c r="B20" s="116"/>
      <c r="C20" s="116"/>
      <c r="D20" s="116"/>
    </row>
    <row r="21" spans="1:7" x14ac:dyDescent="0.2">
      <c r="A21" s="129" t="s">
        <v>371</v>
      </c>
      <c r="B21" s="73"/>
      <c r="C21" s="73"/>
      <c r="D21" s="73"/>
    </row>
    <row r="22" spans="1:7" x14ac:dyDescent="0.2">
      <c r="A22" s="25"/>
      <c r="B22" s="26"/>
      <c r="C22" s="26"/>
      <c r="D22" s="26"/>
    </row>
    <row r="23" spans="1:7" x14ac:dyDescent="0.2">
      <c r="A23" s="27"/>
      <c r="B23" s="26"/>
      <c r="C23" s="26"/>
      <c r="D23" s="26"/>
    </row>
    <row r="24" spans="1:7" x14ac:dyDescent="0.2">
      <c r="A24" s="27"/>
      <c r="B24" s="26"/>
      <c r="C24" s="26"/>
      <c r="D24" s="26"/>
    </row>
    <row r="25" spans="1:7" x14ac:dyDescent="0.2">
      <c r="A25" s="27"/>
      <c r="B25" s="26"/>
      <c r="C25" s="26"/>
      <c r="D25" s="26"/>
    </row>
    <row r="26" spans="1:7" x14ac:dyDescent="0.2">
      <c r="A26" s="27"/>
      <c r="B26" s="26"/>
      <c r="C26" s="26"/>
      <c r="D26" s="26"/>
    </row>
    <row r="27" spans="1:7" x14ac:dyDescent="0.2">
      <c r="A27" s="27"/>
      <c r="B27" s="26"/>
      <c r="C27" s="26"/>
      <c r="D27" s="26"/>
    </row>
    <row r="28" spans="1:7" x14ac:dyDescent="0.2">
      <c r="A28" s="27"/>
      <c r="B28" s="26"/>
      <c r="C28" s="26"/>
      <c r="D28" s="26"/>
    </row>
    <row r="29" spans="1:7" x14ac:dyDescent="0.2">
      <c r="A29" s="27"/>
      <c r="B29" s="26"/>
      <c r="C29" s="26"/>
      <c r="D29" s="26"/>
    </row>
    <row r="30" spans="1:7" x14ac:dyDescent="0.2">
      <c r="A30" s="27"/>
      <c r="B30" s="26"/>
      <c r="C30" s="26"/>
      <c r="D30" s="26"/>
    </row>
    <row r="31" spans="1:7" x14ac:dyDescent="0.2">
      <c r="A31" s="27"/>
      <c r="B31" s="26"/>
      <c r="C31" s="26"/>
      <c r="D31" s="26"/>
    </row>
    <row r="32" spans="1:7"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sheetData>
  <phoneticPr fontId="13" type="noConversion"/>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3"/>
  <dimension ref="A1:G47"/>
  <sheetViews>
    <sheetView workbookViewId="0">
      <selection activeCell="E30" sqref="E30"/>
    </sheetView>
  </sheetViews>
  <sheetFormatPr baseColWidth="10" defaultRowHeight="11.25" x14ac:dyDescent="0.2"/>
  <cols>
    <col min="1" max="1" width="42.28515625" style="8" customWidth="1"/>
    <col min="2" max="16384" width="11.42578125" style="2"/>
  </cols>
  <sheetData>
    <row r="1" spans="1:7" x14ac:dyDescent="0.2">
      <c r="A1" s="6" t="s">
        <v>577</v>
      </c>
      <c r="E1" s="26"/>
      <c r="F1" s="26"/>
      <c r="G1" s="26"/>
    </row>
    <row r="2" spans="1:7" x14ac:dyDescent="0.2">
      <c r="A2" s="6" t="s">
        <v>340</v>
      </c>
      <c r="E2" s="26"/>
      <c r="F2" s="26"/>
      <c r="G2" s="26"/>
    </row>
    <row r="3" spans="1:7" x14ac:dyDescent="0.2">
      <c r="A3" s="6"/>
      <c r="E3" s="26"/>
      <c r="F3" s="26"/>
      <c r="G3" s="26"/>
    </row>
    <row r="4" spans="1:7" s="8" customFormat="1" ht="19.5" customHeight="1" x14ac:dyDescent="0.25">
      <c r="A4" s="24" t="s">
        <v>410</v>
      </c>
      <c r="B4" s="142" t="s">
        <v>46</v>
      </c>
      <c r="C4" s="142" t="s">
        <v>47</v>
      </c>
      <c r="D4" s="107" t="s">
        <v>162</v>
      </c>
      <c r="E4" s="27"/>
      <c r="F4" s="27"/>
      <c r="G4" s="27"/>
    </row>
    <row r="5" spans="1:7" x14ac:dyDescent="0.2">
      <c r="A5" s="9" t="s">
        <v>24</v>
      </c>
      <c r="B5" s="232">
        <v>0.5</v>
      </c>
      <c r="C5" s="290" t="s">
        <v>486</v>
      </c>
      <c r="D5" s="290" t="s">
        <v>486</v>
      </c>
      <c r="E5" s="26"/>
      <c r="F5" s="26"/>
      <c r="G5" s="26"/>
    </row>
    <row r="6" spans="1:7" x14ac:dyDescent="0.2">
      <c r="A6" s="9" t="s">
        <v>25</v>
      </c>
      <c r="B6" s="232">
        <v>7.8</v>
      </c>
      <c r="C6" s="232">
        <v>6.8</v>
      </c>
      <c r="D6" s="232">
        <v>7</v>
      </c>
      <c r="E6" s="26"/>
      <c r="F6" s="26"/>
      <c r="G6" s="26"/>
    </row>
    <row r="7" spans="1:7" x14ac:dyDescent="0.2">
      <c r="A7" s="9" t="s">
        <v>26</v>
      </c>
      <c r="B7" s="232">
        <v>9.1999999999999993</v>
      </c>
      <c r="C7" s="232">
        <v>9.5</v>
      </c>
      <c r="D7" s="232">
        <v>9.4</v>
      </c>
      <c r="E7" s="26"/>
      <c r="F7" s="26"/>
      <c r="G7" s="26"/>
    </row>
    <row r="8" spans="1:7" x14ac:dyDescent="0.2">
      <c r="A8" s="9" t="s">
        <v>27</v>
      </c>
      <c r="B8" s="232">
        <v>9.5</v>
      </c>
      <c r="C8" s="232">
        <v>10.6</v>
      </c>
      <c r="D8" s="232">
        <v>10.4</v>
      </c>
      <c r="E8" s="26"/>
      <c r="F8" s="26"/>
      <c r="G8" s="26"/>
    </row>
    <row r="9" spans="1:7" x14ac:dyDescent="0.2">
      <c r="A9" s="9" t="s">
        <v>28</v>
      </c>
      <c r="B9" s="232">
        <v>9.8000000000000007</v>
      </c>
      <c r="C9" s="232">
        <v>10.6</v>
      </c>
      <c r="D9" s="232">
        <v>10.5</v>
      </c>
      <c r="E9" s="26"/>
      <c r="F9" s="26"/>
      <c r="G9" s="26"/>
    </row>
    <row r="10" spans="1:7" x14ac:dyDescent="0.2">
      <c r="A10" s="9" t="s">
        <v>29</v>
      </c>
      <c r="B10" s="232">
        <v>12.4</v>
      </c>
      <c r="C10" s="232">
        <v>13.3</v>
      </c>
      <c r="D10" s="232">
        <v>13.1</v>
      </c>
      <c r="E10" s="26"/>
      <c r="F10" s="26"/>
      <c r="G10" s="26"/>
    </row>
    <row r="11" spans="1:7" x14ac:dyDescent="0.2">
      <c r="A11" s="9" t="s">
        <v>30</v>
      </c>
      <c r="B11" s="232">
        <v>14.3</v>
      </c>
      <c r="C11" s="232">
        <v>14.2</v>
      </c>
      <c r="D11" s="232">
        <v>14.2</v>
      </c>
      <c r="E11" s="26"/>
      <c r="F11" s="26"/>
      <c r="G11" s="26"/>
    </row>
    <row r="12" spans="1:7" x14ac:dyDescent="0.2">
      <c r="A12" s="9" t="s">
        <v>31</v>
      </c>
      <c r="B12" s="232">
        <v>14.1</v>
      </c>
      <c r="C12" s="232">
        <v>13.8</v>
      </c>
      <c r="D12" s="232">
        <v>13.9</v>
      </c>
      <c r="E12" s="26"/>
      <c r="F12" s="26"/>
      <c r="G12" s="26"/>
    </row>
    <row r="13" spans="1:7" x14ac:dyDescent="0.2">
      <c r="A13" s="9" t="s">
        <v>32</v>
      </c>
      <c r="B13" s="232">
        <v>12.6</v>
      </c>
      <c r="C13" s="232">
        <v>11.5</v>
      </c>
      <c r="D13" s="232">
        <v>11.8</v>
      </c>
      <c r="E13" s="26"/>
      <c r="F13" s="26"/>
      <c r="G13" s="26"/>
    </row>
    <row r="14" spans="1:7" x14ac:dyDescent="0.2">
      <c r="A14" s="9" t="s">
        <v>33</v>
      </c>
      <c r="B14" s="232">
        <v>6.6</v>
      </c>
      <c r="C14" s="232">
        <v>6.1</v>
      </c>
      <c r="D14" s="232">
        <v>6.2</v>
      </c>
      <c r="E14" s="26"/>
      <c r="F14" s="26"/>
      <c r="G14" s="26"/>
    </row>
    <row r="15" spans="1:7" x14ac:dyDescent="0.2">
      <c r="A15" s="9" t="s">
        <v>35</v>
      </c>
      <c r="B15" s="232">
        <v>3.2</v>
      </c>
      <c r="C15" s="232">
        <v>3.1</v>
      </c>
      <c r="D15" s="232">
        <v>3.1</v>
      </c>
      <c r="E15" s="26"/>
      <c r="F15" s="26"/>
      <c r="G15" s="26"/>
    </row>
    <row r="16" spans="1:7" x14ac:dyDescent="0.2">
      <c r="A16" s="10" t="s">
        <v>162</v>
      </c>
      <c r="B16" s="278">
        <v>100</v>
      </c>
      <c r="C16" s="278">
        <v>100</v>
      </c>
      <c r="D16" s="278">
        <v>100</v>
      </c>
      <c r="E16" s="26"/>
      <c r="F16" s="26"/>
      <c r="G16" s="26"/>
    </row>
    <row r="17" spans="1:7" x14ac:dyDescent="0.2">
      <c r="A17" s="10" t="s">
        <v>137</v>
      </c>
      <c r="B17" s="278">
        <v>10600</v>
      </c>
      <c r="C17" s="278">
        <v>42000</v>
      </c>
      <c r="D17" s="278">
        <v>52600</v>
      </c>
      <c r="E17" s="109"/>
      <c r="F17" s="109"/>
      <c r="G17" s="109"/>
    </row>
    <row r="18" spans="1:7" x14ac:dyDescent="0.2">
      <c r="A18" s="10" t="s">
        <v>163</v>
      </c>
      <c r="B18" s="234">
        <v>10700</v>
      </c>
      <c r="C18" s="234">
        <v>42200</v>
      </c>
      <c r="D18" s="234">
        <v>52800</v>
      </c>
      <c r="E18" s="109"/>
      <c r="F18" s="109"/>
      <c r="G18" s="109"/>
    </row>
    <row r="19" spans="1:7" x14ac:dyDescent="0.2">
      <c r="A19" s="10" t="s">
        <v>437</v>
      </c>
      <c r="B19" s="368">
        <v>43.7</v>
      </c>
      <c r="C19" s="368">
        <v>43.4</v>
      </c>
      <c r="D19" s="368">
        <v>43.5</v>
      </c>
      <c r="E19" s="26"/>
      <c r="F19" s="26"/>
      <c r="G19" s="26"/>
    </row>
    <row r="20" spans="1:7" x14ac:dyDescent="0.2">
      <c r="A20" s="89" t="s">
        <v>397</v>
      </c>
      <c r="B20" s="120"/>
      <c r="C20" s="120"/>
      <c r="D20" s="120"/>
      <c r="E20" s="26"/>
      <c r="F20" s="26"/>
      <c r="G20" s="26"/>
    </row>
    <row r="21" spans="1:7" x14ac:dyDescent="0.2">
      <c r="A21" s="129" t="s">
        <v>371</v>
      </c>
      <c r="B21" s="119"/>
      <c r="C21" s="119"/>
      <c r="D21" s="119"/>
      <c r="E21" s="26"/>
      <c r="F21" s="26"/>
      <c r="G21" s="26"/>
    </row>
    <row r="22" spans="1:7" x14ac:dyDescent="0.2">
      <c r="A22" s="25"/>
      <c r="B22" s="26"/>
      <c r="C22" s="26"/>
      <c r="D22" s="26"/>
      <c r="E22" s="26"/>
      <c r="F22" s="26"/>
      <c r="G22" s="26"/>
    </row>
    <row r="23" spans="1:7" x14ac:dyDescent="0.2">
      <c r="A23" s="27"/>
      <c r="B23" s="26"/>
      <c r="C23" s="26"/>
      <c r="D23" s="26"/>
      <c r="E23" s="26"/>
      <c r="F23" s="26"/>
      <c r="G23" s="26"/>
    </row>
    <row r="24" spans="1:7" x14ac:dyDescent="0.2">
      <c r="A24" s="27"/>
      <c r="B24" s="26"/>
      <c r="C24" s="26"/>
      <c r="D24" s="26"/>
      <c r="E24" s="26"/>
      <c r="F24" s="26"/>
      <c r="G24" s="26"/>
    </row>
    <row r="25" spans="1:7" x14ac:dyDescent="0.2">
      <c r="A25" s="27"/>
      <c r="B25" s="26"/>
      <c r="C25" s="26"/>
      <c r="D25" s="26"/>
      <c r="E25" s="26"/>
      <c r="F25" s="26"/>
      <c r="G25" s="26"/>
    </row>
    <row r="26" spans="1:7" x14ac:dyDescent="0.2">
      <c r="A26" s="27"/>
      <c r="B26" s="26"/>
      <c r="C26" s="26"/>
      <c r="D26" s="26"/>
      <c r="E26" s="26"/>
      <c r="F26" s="26"/>
    </row>
    <row r="27" spans="1:7" x14ac:dyDescent="0.2">
      <c r="A27" s="27"/>
      <c r="B27" s="26"/>
      <c r="C27" s="26"/>
      <c r="D27" s="26"/>
      <c r="E27" s="26"/>
      <c r="F27" s="26"/>
    </row>
    <row r="28" spans="1:7" x14ac:dyDescent="0.2">
      <c r="A28" s="27"/>
      <c r="B28" s="26"/>
      <c r="C28" s="26"/>
      <c r="D28" s="26"/>
      <c r="E28" s="26"/>
      <c r="F28" s="26"/>
    </row>
    <row r="29" spans="1:7" x14ac:dyDescent="0.2">
      <c r="A29" s="27"/>
      <c r="B29" s="26"/>
      <c r="C29" s="26"/>
      <c r="D29" s="26"/>
      <c r="E29" s="26"/>
      <c r="F29" s="26"/>
    </row>
    <row r="30" spans="1:7" x14ac:dyDescent="0.2">
      <c r="A30" s="27"/>
      <c r="B30" s="26"/>
      <c r="C30" s="26"/>
      <c r="D30" s="26"/>
      <c r="E30" s="26"/>
      <c r="F30" s="26"/>
    </row>
    <row r="31" spans="1:7" x14ac:dyDescent="0.2">
      <c r="A31" s="27"/>
      <c r="B31" s="26"/>
      <c r="C31" s="26"/>
      <c r="D31" s="26"/>
      <c r="E31" s="26"/>
      <c r="F31" s="26"/>
    </row>
    <row r="32" spans="1:7" x14ac:dyDescent="0.2">
      <c r="A32" s="27"/>
      <c r="B32" s="26"/>
      <c r="C32" s="26"/>
      <c r="D32" s="26"/>
      <c r="E32" s="26"/>
      <c r="F32" s="26"/>
    </row>
    <row r="33" spans="1:6" x14ac:dyDescent="0.2">
      <c r="A33" s="27"/>
      <c r="B33" s="26"/>
      <c r="C33" s="26"/>
      <c r="D33" s="26"/>
      <c r="E33" s="26"/>
      <c r="F33" s="26"/>
    </row>
    <row r="34" spans="1:6" x14ac:dyDescent="0.2">
      <c r="A34" s="27"/>
      <c r="B34" s="26"/>
      <c r="C34" s="26"/>
      <c r="D34" s="26"/>
      <c r="E34" s="26"/>
      <c r="F34" s="26"/>
    </row>
    <row r="35" spans="1:6" x14ac:dyDescent="0.2">
      <c r="A35" s="27"/>
      <c r="B35" s="26"/>
      <c r="C35" s="26"/>
      <c r="D35" s="26"/>
      <c r="E35" s="26"/>
      <c r="F35" s="26"/>
    </row>
    <row r="36" spans="1:6" x14ac:dyDescent="0.2">
      <c r="A36" s="27"/>
      <c r="B36" s="26"/>
      <c r="C36" s="26"/>
      <c r="D36" s="26"/>
      <c r="E36" s="26"/>
      <c r="F36" s="26"/>
    </row>
    <row r="37" spans="1:6" x14ac:dyDescent="0.2">
      <c r="A37" s="27"/>
      <c r="B37" s="26"/>
      <c r="C37" s="26"/>
      <c r="D37" s="26"/>
      <c r="E37" s="26"/>
      <c r="F37" s="26"/>
    </row>
    <row r="38" spans="1:6" x14ac:dyDescent="0.2">
      <c r="A38" s="27"/>
      <c r="B38" s="26"/>
      <c r="C38" s="26"/>
      <c r="D38" s="26"/>
      <c r="E38" s="26"/>
      <c r="F38" s="26"/>
    </row>
    <row r="39" spans="1:6" x14ac:dyDescent="0.2">
      <c r="A39" s="27"/>
      <c r="B39" s="26"/>
      <c r="C39" s="26"/>
      <c r="D39" s="26"/>
      <c r="E39" s="26"/>
      <c r="F39" s="26"/>
    </row>
    <row r="40" spans="1:6" x14ac:dyDescent="0.2">
      <c r="A40" s="27"/>
      <c r="B40" s="26"/>
      <c r="C40" s="26"/>
      <c r="D40" s="26"/>
      <c r="E40" s="26"/>
      <c r="F40" s="26"/>
    </row>
    <row r="41" spans="1:6" x14ac:dyDescent="0.2">
      <c r="A41" s="27"/>
      <c r="B41" s="26"/>
      <c r="C41" s="26"/>
      <c r="D41" s="26"/>
      <c r="E41" s="26"/>
      <c r="F41" s="26"/>
    </row>
    <row r="42" spans="1:6" x14ac:dyDescent="0.2">
      <c r="A42" s="27"/>
      <c r="B42" s="26"/>
      <c r="C42" s="26"/>
      <c r="D42" s="26"/>
      <c r="E42" s="26"/>
      <c r="F42" s="26"/>
    </row>
    <row r="43" spans="1:6" x14ac:dyDescent="0.2">
      <c r="A43" s="27"/>
      <c r="B43" s="26"/>
      <c r="C43" s="26"/>
      <c r="D43" s="26"/>
      <c r="E43" s="26"/>
      <c r="F43" s="26"/>
    </row>
    <row r="44" spans="1:6" x14ac:dyDescent="0.2">
      <c r="A44" s="27"/>
      <c r="B44" s="26"/>
      <c r="C44" s="26"/>
      <c r="D44" s="26"/>
      <c r="E44" s="26"/>
      <c r="F44" s="26"/>
    </row>
    <row r="45" spans="1:6" x14ac:dyDescent="0.2">
      <c r="A45" s="27"/>
      <c r="B45" s="26"/>
      <c r="C45" s="26"/>
      <c r="D45" s="26"/>
      <c r="E45" s="26"/>
      <c r="F45" s="26"/>
    </row>
    <row r="46" spans="1:6" x14ac:dyDescent="0.2">
      <c r="A46" s="27"/>
      <c r="B46" s="26"/>
      <c r="C46" s="26"/>
      <c r="D46" s="26"/>
      <c r="E46" s="26"/>
      <c r="F46" s="26"/>
    </row>
    <row r="47" spans="1:6" x14ac:dyDescent="0.2">
      <c r="A47" s="27"/>
      <c r="B47" s="26"/>
      <c r="C47" s="26"/>
      <c r="D47" s="26"/>
      <c r="E47" s="26"/>
      <c r="F47" s="26"/>
    </row>
  </sheetData>
  <phoneticPr fontId="13" type="noConversion"/>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4"/>
  <dimension ref="A1:H48"/>
  <sheetViews>
    <sheetView workbookViewId="0">
      <selection activeCell="C20" sqref="C20"/>
    </sheetView>
  </sheetViews>
  <sheetFormatPr baseColWidth="10" defaultRowHeight="11.25" x14ac:dyDescent="0.2"/>
  <cols>
    <col min="1" max="1" width="42.28515625" style="8" customWidth="1"/>
    <col min="2" max="4" width="11.42578125" style="2"/>
    <col min="5" max="8" width="11.42578125" style="26"/>
    <col min="9" max="16384" width="11.42578125" style="2"/>
  </cols>
  <sheetData>
    <row r="1" spans="1:8" x14ac:dyDescent="0.2">
      <c r="A1" s="6" t="s">
        <v>578</v>
      </c>
    </row>
    <row r="2" spans="1:8" x14ac:dyDescent="0.2">
      <c r="A2" s="6" t="s">
        <v>340</v>
      </c>
    </row>
    <row r="3" spans="1:8" x14ac:dyDescent="0.2">
      <c r="A3" s="6"/>
    </row>
    <row r="4" spans="1:8" s="8" customFormat="1" ht="20.25" customHeight="1" x14ac:dyDescent="0.25">
      <c r="A4" s="24" t="s">
        <v>168</v>
      </c>
      <c r="B4" s="142" t="s">
        <v>167</v>
      </c>
      <c r="C4" s="142" t="s">
        <v>166</v>
      </c>
      <c r="D4" s="107" t="s">
        <v>162</v>
      </c>
      <c r="E4" s="27"/>
      <c r="F4" s="27"/>
      <c r="G4" s="27"/>
      <c r="H4" s="27"/>
    </row>
    <row r="5" spans="1:8" x14ac:dyDescent="0.2">
      <c r="A5" s="9" t="s">
        <v>169</v>
      </c>
      <c r="B5" s="229">
        <v>20.5</v>
      </c>
      <c r="C5" s="229">
        <v>19.7</v>
      </c>
      <c r="D5" s="229">
        <v>20</v>
      </c>
    </row>
    <row r="6" spans="1:8" x14ac:dyDescent="0.2">
      <c r="A6" s="9" t="s">
        <v>170</v>
      </c>
      <c r="B6" s="229">
        <v>47.9</v>
      </c>
      <c r="C6" s="229">
        <v>47.3</v>
      </c>
      <c r="D6" s="229">
        <v>47.6</v>
      </c>
    </row>
    <row r="7" spans="1:8" x14ac:dyDescent="0.2">
      <c r="A7" s="9" t="s">
        <v>171</v>
      </c>
      <c r="B7" s="229">
        <v>16</v>
      </c>
      <c r="C7" s="229">
        <v>15.9</v>
      </c>
      <c r="D7" s="229">
        <v>15.9</v>
      </c>
    </row>
    <row r="8" spans="1:8" x14ac:dyDescent="0.2">
      <c r="A8" s="9" t="s">
        <v>172</v>
      </c>
      <c r="B8" s="229">
        <v>6.4</v>
      </c>
      <c r="C8" s="229">
        <v>7</v>
      </c>
      <c r="D8" s="229">
        <v>6.8</v>
      </c>
    </row>
    <row r="9" spans="1:8" x14ac:dyDescent="0.2">
      <c r="A9" s="9" t="s">
        <v>173</v>
      </c>
      <c r="B9" s="229">
        <v>4.3</v>
      </c>
      <c r="C9" s="229">
        <v>4.5</v>
      </c>
      <c r="D9" s="229">
        <v>4.4000000000000004</v>
      </c>
    </row>
    <row r="10" spans="1:8" x14ac:dyDescent="0.2">
      <c r="A10" s="9" t="s">
        <v>174</v>
      </c>
      <c r="B10" s="229">
        <v>5</v>
      </c>
      <c r="C10" s="229">
        <v>5.6</v>
      </c>
      <c r="D10" s="229">
        <v>5.3</v>
      </c>
    </row>
    <row r="11" spans="1:8" x14ac:dyDescent="0.2">
      <c r="A11" s="10" t="s">
        <v>162</v>
      </c>
      <c r="B11" s="340">
        <v>100</v>
      </c>
      <c r="C11" s="340">
        <v>100</v>
      </c>
      <c r="D11" s="340">
        <v>100</v>
      </c>
    </row>
    <row r="12" spans="1:8" x14ac:dyDescent="0.2">
      <c r="A12" s="10" t="s">
        <v>137</v>
      </c>
      <c r="B12" s="340">
        <v>23000</v>
      </c>
      <c r="C12" s="340">
        <v>29700</v>
      </c>
      <c r="D12" s="340">
        <v>52700</v>
      </c>
      <c r="E12" s="109"/>
      <c r="F12" s="109"/>
      <c r="G12" s="109"/>
    </row>
    <row r="13" spans="1:8" x14ac:dyDescent="0.2">
      <c r="A13" s="10" t="s">
        <v>163</v>
      </c>
      <c r="B13" s="340">
        <v>23100</v>
      </c>
      <c r="C13" s="340">
        <v>29800</v>
      </c>
      <c r="D13" s="318">
        <v>52800</v>
      </c>
      <c r="E13" s="109"/>
      <c r="F13" s="109"/>
      <c r="G13" s="109"/>
    </row>
    <row r="14" spans="1:8" x14ac:dyDescent="0.2">
      <c r="A14" s="10" t="s">
        <v>439</v>
      </c>
      <c r="B14" s="327">
        <v>5.4</v>
      </c>
      <c r="C14" s="327">
        <v>5.6</v>
      </c>
      <c r="D14" s="327">
        <v>5.5</v>
      </c>
    </row>
    <row r="15" spans="1:8" ht="11.25" customHeight="1" x14ac:dyDescent="0.2">
      <c r="A15" s="119" t="s">
        <v>397</v>
      </c>
      <c r="B15" s="120"/>
      <c r="C15" s="120"/>
      <c r="D15" s="120"/>
    </row>
    <row r="16" spans="1:8" x14ac:dyDescent="0.2">
      <c r="A16" s="74" t="s">
        <v>371</v>
      </c>
      <c r="B16" s="119"/>
      <c r="C16" s="119"/>
      <c r="D16" s="119"/>
    </row>
    <row r="17" spans="1:4" x14ac:dyDescent="0.2">
      <c r="A17" s="27"/>
      <c r="B17" s="26"/>
      <c r="C17" s="26"/>
      <c r="D17" s="26"/>
    </row>
    <row r="18" spans="1:4" x14ac:dyDescent="0.2">
      <c r="A18" s="27"/>
      <c r="B18" s="26"/>
      <c r="C18" s="26"/>
      <c r="D18" s="26"/>
    </row>
    <row r="19" spans="1:4" x14ac:dyDescent="0.2">
      <c r="A19" s="27"/>
      <c r="B19" s="26"/>
      <c r="C19" s="26"/>
      <c r="D19" s="26"/>
    </row>
    <row r="20" spans="1:4" x14ac:dyDescent="0.2">
      <c r="A20" s="27"/>
      <c r="B20" s="26"/>
      <c r="C20" s="26"/>
      <c r="D20" s="26"/>
    </row>
    <row r="21" spans="1:4" x14ac:dyDescent="0.2">
      <c r="A21" s="27"/>
      <c r="B21" s="26"/>
      <c r="C21" s="26"/>
      <c r="D21" s="26"/>
    </row>
    <row r="22" spans="1:4" x14ac:dyDescent="0.2">
      <c r="A22" s="27"/>
      <c r="B22" s="26"/>
      <c r="C22" s="26"/>
      <c r="D22" s="26"/>
    </row>
    <row r="23" spans="1:4" x14ac:dyDescent="0.2">
      <c r="A23" s="27"/>
      <c r="B23" s="26"/>
      <c r="C23" s="26"/>
      <c r="D23" s="26"/>
    </row>
    <row r="24" spans="1:4" x14ac:dyDescent="0.2">
      <c r="A24" s="27"/>
      <c r="B24" s="26"/>
      <c r="C24" s="26"/>
      <c r="D24" s="26"/>
    </row>
    <row r="25" spans="1:4" x14ac:dyDescent="0.2">
      <c r="A25" s="27"/>
      <c r="B25" s="26"/>
      <c r="C25" s="26"/>
      <c r="D25" s="26"/>
    </row>
    <row r="26" spans="1:4" x14ac:dyDescent="0.2">
      <c r="A26" s="27"/>
      <c r="B26" s="26"/>
      <c r="C26" s="26"/>
      <c r="D26" s="26"/>
    </row>
    <row r="27" spans="1:4" x14ac:dyDescent="0.2">
      <c r="A27" s="27"/>
      <c r="B27" s="26"/>
      <c r="C27" s="26"/>
      <c r="D27" s="26"/>
    </row>
    <row r="28" spans="1:4" x14ac:dyDescent="0.2">
      <c r="A28" s="27"/>
      <c r="B28" s="26"/>
      <c r="C28" s="26"/>
      <c r="D28" s="26"/>
    </row>
    <row r="29" spans="1:4" x14ac:dyDescent="0.2">
      <c r="A29" s="27"/>
      <c r="B29" s="26"/>
      <c r="C29" s="26"/>
      <c r="D29" s="26"/>
    </row>
    <row r="30" spans="1:4" x14ac:dyDescent="0.2">
      <c r="A30" s="27"/>
      <c r="B30" s="26"/>
      <c r="C30" s="26"/>
      <c r="D30" s="26"/>
    </row>
    <row r="31" spans="1:4" x14ac:dyDescent="0.2">
      <c r="A31" s="27"/>
      <c r="B31" s="26"/>
      <c r="C31" s="26"/>
      <c r="D31" s="26"/>
    </row>
    <row r="32" spans="1:4"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row r="47" spans="1:4" x14ac:dyDescent="0.2">
      <c r="A47" s="27"/>
      <c r="B47" s="26"/>
      <c r="C47" s="26"/>
      <c r="D47" s="26"/>
    </row>
    <row r="48" spans="1:4" x14ac:dyDescent="0.2">
      <c r="A48" s="27"/>
      <c r="B48" s="26"/>
      <c r="C48" s="26"/>
      <c r="D48" s="26"/>
    </row>
  </sheetData>
  <phoneticPr fontId="13" type="noConversion"/>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5"/>
  <dimension ref="A1:G48"/>
  <sheetViews>
    <sheetView workbookViewId="0">
      <selection activeCell="A23" sqref="A23"/>
    </sheetView>
  </sheetViews>
  <sheetFormatPr baseColWidth="10" defaultRowHeight="11.25" x14ac:dyDescent="0.2"/>
  <cols>
    <col min="1" max="1" width="42.28515625" style="8" customWidth="1"/>
    <col min="2" max="4" width="11.42578125" style="2"/>
    <col min="5" max="7" width="11.42578125" style="26"/>
    <col min="8" max="16384" width="11.42578125" style="2"/>
  </cols>
  <sheetData>
    <row r="1" spans="1:7" x14ac:dyDescent="0.2">
      <c r="A1" s="6" t="s">
        <v>579</v>
      </c>
    </row>
    <row r="2" spans="1:7" x14ac:dyDescent="0.2">
      <c r="A2" s="6" t="s">
        <v>340</v>
      </c>
    </row>
    <row r="3" spans="1:7" x14ac:dyDescent="0.2">
      <c r="A3" s="6"/>
    </row>
    <row r="4" spans="1:7" s="8" customFormat="1" ht="20.25" customHeight="1" x14ac:dyDescent="0.25">
      <c r="A4" s="24" t="s">
        <v>168</v>
      </c>
      <c r="B4" s="142" t="s">
        <v>46</v>
      </c>
      <c r="C4" s="142" t="s">
        <v>47</v>
      </c>
      <c r="D4" s="107" t="s">
        <v>162</v>
      </c>
      <c r="E4" s="27"/>
      <c r="F4" s="27"/>
      <c r="G4" s="27"/>
    </row>
    <row r="5" spans="1:7" x14ac:dyDescent="0.2">
      <c r="A5" s="9" t="s">
        <v>169</v>
      </c>
      <c r="B5" s="229">
        <v>28.8</v>
      </c>
      <c r="C5" s="229">
        <v>18</v>
      </c>
      <c r="D5" s="229">
        <v>20.2</v>
      </c>
    </row>
    <row r="6" spans="1:7" x14ac:dyDescent="0.2">
      <c r="A6" s="9" t="s">
        <v>170</v>
      </c>
      <c r="B6" s="229">
        <v>62.2</v>
      </c>
      <c r="C6" s="229">
        <v>43.8</v>
      </c>
      <c r="D6" s="229">
        <v>47.5</v>
      </c>
    </row>
    <row r="7" spans="1:7" x14ac:dyDescent="0.2">
      <c r="A7" s="9" t="s">
        <v>171</v>
      </c>
      <c r="B7" s="229">
        <v>8.4</v>
      </c>
      <c r="C7" s="229">
        <v>17.8</v>
      </c>
      <c r="D7" s="229">
        <v>15.9</v>
      </c>
    </row>
    <row r="8" spans="1:7" x14ac:dyDescent="0.2">
      <c r="A8" s="9" t="s">
        <v>172</v>
      </c>
      <c r="B8" s="228" t="s">
        <v>486</v>
      </c>
      <c r="C8" s="229">
        <v>8.3000000000000007</v>
      </c>
      <c r="D8" s="229">
        <v>6.7</v>
      </c>
    </row>
    <row r="9" spans="1:7" x14ac:dyDescent="0.2">
      <c r="A9" s="9" t="s">
        <v>173</v>
      </c>
      <c r="B9" s="228" t="s">
        <v>486</v>
      </c>
      <c r="C9" s="229">
        <v>5.4</v>
      </c>
      <c r="D9" s="229">
        <v>4.4000000000000004</v>
      </c>
    </row>
    <row r="10" spans="1:7" x14ac:dyDescent="0.2">
      <c r="A10" s="9" t="s">
        <v>174</v>
      </c>
      <c r="B10" s="228" t="s">
        <v>486</v>
      </c>
      <c r="C10" s="229">
        <v>6.7</v>
      </c>
      <c r="D10" s="229">
        <v>5.3</v>
      </c>
    </row>
    <row r="11" spans="1:7" x14ac:dyDescent="0.2">
      <c r="A11" s="10" t="s">
        <v>162</v>
      </c>
      <c r="B11" s="340">
        <v>100</v>
      </c>
      <c r="C11" s="340">
        <v>100</v>
      </c>
      <c r="D11" s="340">
        <v>100</v>
      </c>
    </row>
    <row r="12" spans="1:7" x14ac:dyDescent="0.2">
      <c r="A12" s="10" t="s">
        <v>137</v>
      </c>
      <c r="B12" s="340">
        <v>10700</v>
      </c>
      <c r="C12" s="340">
        <v>42200</v>
      </c>
      <c r="D12" s="340">
        <v>52800</v>
      </c>
      <c r="E12" s="109"/>
      <c r="F12" s="109"/>
      <c r="G12" s="109"/>
    </row>
    <row r="13" spans="1:7" x14ac:dyDescent="0.2">
      <c r="A13" s="10" t="s">
        <v>163</v>
      </c>
      <c r="B13" s="318">
        <v>10700</v>
      </c>
      <c r="C13" s="318">
        <v>42200</v>
      </c>
      <c r="D13" s="318">
        <v>52800</v>
      </c>
      <c r="E13" s="109"/>
      <c r="F13" s="109"/>
      <c r="G13" s="109"/>
    </row>
    <row r="14" spans="1:7" x14ac:dyDescent="0.2">
      <c r="A14" s="10" t="s">
        <v>439</v>
      </c>
      <c r="B14" s="327">
        <v>6.3</v>
      </c>
      <c r="C14" s="327">
        <v>2.2000000000000002</v>
      </c>
      <c r="D14" s="327">
        <v>5.5</v>
      </c>
    </row>
    <row r="15" spans="1:7" ht="11.25" customHeight="1" x14ac:dyDescent="0.2">
      <c r="A15" s="32" t="s">
        <v>397</v>
      </c>
      <c r="B15" s="120"/>
      <c r="C15" s="120"/>
      <c r="D15" s="120"/>
    </row>
    <row r="16" spans="1:7" x14ac:dyDescent="0.2">
      <c r="A16" s="115" t="s">
        <v>371</v>
      </c>
      <c r="B16" s="119"/>
      <c r="C16" s="119"/>
      <c r="D16" s="119"/>
    </row>
    <row r="17" spans="1:4" x14ac:dyDescent="0.2">
      <c r="A17" s="27"/>
      <c r="B17" s="26"/>
      <c r="C17" s="26"/>
      <c r="D17" s="26"/>
    </row>
    <row r="18" spans="1:4" x14ac:dyDescent="0.2">
      <c r="A18" s="27"/>
      <c r="B18" s="26"/>
      <c r="C18" s="26"/>
      <c r="D18" s="26"/>
    </row>
    <row r="19" spans="1:4" x14ac:dyDescent="0.2">
      <c r="A19" s="27"/>
      <c r="B19" s="26"/>
      <c r="C19" s="26"/>
      <c r="D19" s="26"/>
    </row>
    <row r="20" spans="1:4" x14ac:dyDescent="0.2">
      <c r="A20" s="27"/>
      <c r="B20" s="26"/>
      <c r="C20" s="26"/>
      <c r="D20" s="26"/>
    </row>
    <row r="21" spans="1:4" x14ac:dyDescent="0.2">
      <c r="A21" s="27"/>
      <c r="B21" s="26"/>
      <c r="C21" s="26"/>
      <c r="D21" s="26"/>
    </row>
    <row r="22" spans="1:4" x14ac:dyDescent="0.2">
      <c r="A22" s="27"/>
      <c r="B22" s="26"/>
      <c r="C22" s="26"/>
      <c r="D22" s="26"/>
    </row>
    <row r="23" spans="1:4" x14ac:dyDescent="0.2">
      <c r="A23" s="27"/>
      <c r="B23" s="26"/>
      <c r="C23" s="26"/>
      <c r="D23" s="26"/>
    </row>
    <row r="24" spans="1:4" x14ac:dyDescent="0.2">
      <c r="A24" s="27"/>
      <c r="B24" s="26"/>
      <c r="C24" s="26"/>
      <c r="D24" s="26"/>
    </row>
    <row r="25" spans="1:4" x14ac:dyDescent="0.2">
      <c r="A25" s="27"/>
      <c r="B25" s="26"/>
      <c r="C25" s="26"/>
      <c r="D25" s="26"/>
    </row>
    <row r="26" spans="1:4" x14ac:dyDescent="0.2">
      <c r="A26" s="27"/>
      <c r="B26" s="26"/>
      <c r="C26" s="26"/>
      <c r="D26" s="26"/>
    </row>
    <row r="27" spans="1:4" x14ac:dyDescent="0.2">
      <c r="A27" s="27"/>
      <c r="B27" s="26"/>
      <c r="C27" s="26"/>
      <c r="D27" s="26"/>
    </row>
    <row r="28" spans="1:4" x14ac:dyDescent="0.2">
      <c r="A28" s="27"/>
      <c r="B28" s="26"/>
      <c r="C28" s="26"/>
      <c r="D28" s="26"/>
    </row>
    <row r="29" spans="1:4" x14ac:dyDescent="0.2">
      <c r="A29" s="27"/>
      <c r="B29" s="26"/>
      <c r="C29" s="26"/>
      <c r="D29" s="26"/>
    </row>
    <row r="30" spans="1:4" x14ac:dyDescent="0.2">
      <c r="A30" s="27"/>
      <c r="B30" s="26"/>
      <c r="C30" s="26"/>
      <c r="D30" s="26"/>
    </row>
    <row r="31" spans="1:4" x14ac:dyDescent="0.2">
      <c r="A31" s="27"/>
      <c r="B31" s="26"/>
      <c r="C31" s="26"/>
      <c r="D31" s="26"/>
    </row>
    <row r="32" spans="1:4"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row r="47" spans="1:4" x14ac:dyDescent="0.2">
      <c r="A47" s="27"/>
      <c r="B47" s="26"/>
      <c r="C47" s="26"/>
      <c r="D47" s="26"/>
    </row>
    <row r="48" spans="1:4" x14ac:dyDescent="0.2">
      <c r="A48" s="27"/>
      <c r="B48" s="26"/>
      <c r="C48" s="26"/>
      <c r="D48" s="26"/>
    </row>
  </sheetData>
  <phoneticPr fontId="13" type="noConversion"/>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6"/>
  <dimension ref="A1:G27"/>
  <sheetViews>
    <sheetView workbookViewId="0">
      <selection activeCell="C20" sqref="C20"/>
    </sheetView>
  </sheetViews>
  <sheetFormatPr baseColWidth="10" defaultRowHeight="11.25" x14ac:dyDescent="0.2"/>
  <cols>
    <col min="1" max="1" width="42.28515625" style="8" customWidth="1"/>
    <col min="2" max="4" width="11.42578125" style="2"/>
    <col min="5" max="7" width="11.42578125" style="26"/>
    <col min="8" max="16384" width="11.42578125" style="2"/>
  </cols>
  <sheetData>
    <row r="1" spans="1:7" x14ac:dyDescent="0.2">
      <c r="A1" s="6" t="s">
        <v>580</v>
      </c>
    </row>
    <row r="2" spans="1:7" x14ac:dyDescent="0.2">
      <c r="A2" s="6" t="s">
        <v>340</v>
      </c>
    </row>
    <row r="3" spans="1:7" x14ac:dyDescent="0.2">
      <c r="A3" s="6"/>
    </row>
    <row r="4" spans="1:7" s="8" customFormat="1" ht="15.75" customHeight="1" x14ac:dyDescent="0.25">
      <c r="A4" s="216" t="s">
        <v>175</v>
      </c>
      <c r="B4" s="142" t="s">
        <v>167</v>
      </c>
      <c r="C4" s="142" t="s">
        <v>166</v>
      </c>
      <c r="D4" s="107" t="s">
        <v>162</v>
      </c>
      <c r="E4" s="27"/>
      <c r="F4" s="27"/>
      <c r="G4" s="27"/>
    </row>
    <row r="5" spans="1:7" x14ac:dyDescent="0.2">
      <c r="A5" s="12" t="s">
        <v>477</v>
      </c>
      <c r="B5" s="229">
        <v>0.6</v>
      </c>
      <c r="C5" s="229">
        <v>1.7</v>
      </c>
      <c r="D5" s="229">
        <v>1.2</v>
      </c>
    </row>
    <row r="6" spans="1:7" x14ac:dyDescent="0.2">
      <c r="A6" s="9" t="s">
        <v>176</v>
      </c>
      <c r="B6" s="232">
        <v>4.4000000000000004</v>
      </c>
      <c r="C6" s="232">
        <v>5.0999999999999996</v>
      </c>
      <c r="D6" s="232">
        <v>4.8</v>
      </c>
    </row>
    <row r="7" spans="1:7" x14ac:dyDescent="0.2">
      <c r="A7" s="9" t="s">
        <v>478</v>
      </c>
      <c r="B7" s="232">
        <v>8.4</v>
      </c>
      <c r="C7" s="232">
        <v>11.2</v>
      </c>
      <c r="D7" s="232">
        <v>10</v>
      </c>
    </row>
    <row r="8" spans="1:7" x14ac:dyDescent="0.2">
      <c r="A8" s="9" t="s">
        <v>474</v>
      </c>
      <c r="B8" s="232">
        <v>1.5</v>
      </c>
      <c r="C8" s="232">
        <v>1.2</v>
      </c>
      <c r="D8" s="232">
        <v>1.4</v>
      </c>
    </row>
    <row r="9" spans="1:7" x14ac:dyDescent="0.2">
      <c r="A9" s="12" t="s">
        <v>475</v>
      </c>
      <c r="B9" s="232">
        <v>2.9</v>
      </c>
      <c r="C9" s="232">
        <v>2.6</v>
      </c>
      <c r="D9" s="232">
        <v>2.7</v>
      </c>
    </row>
    <row r="10" spans="1:7" x14ac:dyDescent="0.2">
      <c r="A10" s="9" t="s">
        <v>177</v>
      </c>
      <c r="B10" s="229">
        <v>4</v>
      </c>
      <c r="C10" s="229">
        <v>3.2</v>
      </c>
      <c r="D10" s="229">
        <v>3.5</v>
      </c>
    </row>
    <row r="11" spans="1:7" ht="22.5" x14ac:dyDescent="0.2">
      <c r="A11" s="9" t="s">
        <v>178</v>
      </c>
      <c r="B11" s="229">
        <v>5.9</v>
      </c>
      <c r="C11" s="229">
        <v>8.4</v>
      </c>
      <c r="D11" s="229">
        <v>7.3</v>
      </c>
    </row>
    <row r="12" spans="1:7" x14ac:dyDescent="0.2">
      <c r="A12" s="9" t="s">
        <v>476</v>
      </c>
      <c r="B12" s="232">
        <v>23.1</v>
      </c>
      <c r="C12" s="232">
        <v>19.2</v>
      </c>
      <c r="D12" s="232">
        <v>20.9</v>
      </c>
    </row>
    <row r="13" spans="1:7" x14ac:dyDescent="0.2">
      <c r="A13" s="9" t="s">
        <v>179</v>
      </c>
      <c r="B13" s="232">
        <v>9.1</v>
      </c>
      <c r="C13" s="232">
        <v>8.6</v>
      </c>
      <c r="D13" s="232">
        <v>8.8000000000000007</v>
      </c>
    </row>
    <row r="14" spans="1:7" ht="22.5" x14ac:dyDescent="0.2">
      <c r="A14" s="9" t="s">
        <v>479</v>
      </c>
      <c r="B14" s="229">
        <v>40.1</v>
      </c>
      <c r="C14" s="229">
        <v>38.799999999999997</v>
      </c>
      <c r="D14" s="229">
        <v>39.4</v>
      </c>
    </row>
    <row r="15" spans="1:7" x14ac:dyDescent="0.2">
      <c r="A15" s="10" t="s">
        <v>162</v>
      </c>
      <c r="B15" s="278">
        <v>100</v>
      </c>
      <c r="C15" s="278">
        <v>100</v>
      </c>
      <c r="D15" s="278">
        <v>100</v>
      </c>
    </row>
    <row r="16" spans="1:7" x14ac:dyDescent="0.2">
      <c r="A16" s="10" t="s">
        <v>137</v>
      </c>
      <c r="B16" s="278">
        <v>21300</v>
      </c>
      <c r="C16" s="278">
        <v>27500</v>
      </c>
      <c r="D16" s="278">
        <v>48800</v>
      </c>
      <c r="E16" s="111"/>
      <c r="F16" s="111"/>
      <c r="G16" s="111"/>
    </row>
    <row r="17" spans="1:7" x14ac:dyDescent="0.2">
      <c r="A17" s="10" t="s">
        <v>163</v>
      </c>
      <c r="B17" s="286">
        <v>23100</v>
      </c>
      <c r="C17" s="286">
        <v>29800</v>
      </c>
      <c r="D17" s="286">
        <v>52800</v>
      </c>
      <c r="E17" s="111"/>
      <c r="F17" s="111"/>
      <c r="G17" s="111"/>
    </row>
    <row r="18" spans="1:7" ht="11.25" customHeight="1" x14ac:dyDescent="0.2">
      <c r="A18" s="119" t="s">
        <v>397</v>
      </c>
      <c r="B18" s="120"/>
      <c r="C18" s="120"/>
      <c r="D18" s="120"/>
    </row>
    <row r="19" spans="1:7" x14ac:dyDescent="0.2">
      <c r="A19" s="74" t="s">
        <v>371</v>
      </c>
      <c r="B19" s="119"/>
      <c r="C19" s="119"/>
      <c r="D19" s="119"/>
    </row>
    <row r="20" spans="1:7" x14ac:dyDescent="0.2">
      <c r="A20" s="27"/>
      <c r="B20" s="26"/>
      <c r="C20" s="26"/>
      <c r="D20" s="26"/>
    </row>
    <row r="21" spans="1:7" x14ac:dyDescent="0.2">
      <c r="A21" s="27"/>
      <c r="B21" s="26"/>
      <c r="C21" s="26"/>
      <c r="D21" s="26"/>
    </row>
    <row r="22" spans="1:7" x14ac:dyDescent="0.2">
      <c r="A22" s="27"/>
      <c r="B22" s="26"/>
      <c r="C22" s="26"/>
      <c r="D22" s="26"/>
    </row>
    <row r="23" spans="1:7" x14ac:dyDescent="0.2">
      <c r="A23" s="27"/>
      <c r="B23" s="26"/>
      <c r="C23" s="26"/>
      <c r="D23" s="26"/>
    </row>
    <row r="24" spans="1:7" x14ac:dyDescent="0.2">
      <c r="A24" s="27"/>
      <c r="B24" s="26"/>
      <c r="C24" s="26"/>
      <c r="D24" s="26"/>
    </row>
    <row r="25" spans="1:7" x14ac:dyDescent="0.2">
      <c r="A25" s="27"/>
      <c r="B25" s="26"/>
      <c r="C25" s="26"/>
      <c r="D25" s="26"/>
    </row>
    <row r="26" spans="1:7" x14ac:dyDescent="0.2">
      <c r="A26" s="27"/>
      <c r="B26" s="26"/>
      <c r="C26" s="26"/>
      <c r="D26" s="26"/>
    </row>
    <row r="27" spans="1:7" x14ac:dyDescent="0.2">
      <c r="A27" s="27"/>
      <c r="B27" s="26"/>
      <c r="C27" s="26"/>
      <c r="D27" s="26"/>
    </row>
  </sheetData>
  <phoneticPr fontId="13" type="noConversion"/>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7"/>
  <dimension ref="A1:G47"/>
  <sheetViews>
    <sheetView workbookViewId="0">
      <selection activeCell="E21" sqref="E21"/>
    </sheetView>
  </sheetViews>
  <sheetFormatPr baseColWidth="10" defaultRowHeight="11.25" x14ac:dyDescent="0.2"/>
  <cols>
    <col min="1" max="1" width="42.28515625" style="8" customWidth="1"/>
    <col min="2" max="4" width="11.42578125" style="2"/>
    <col min="5" max="6" width="11.42578125" style="26"/>
    <col min="7" max="16384" width="11.42578125" style="2"/>
  </cols>
  <sheetData>
    <row r="1" spans="1:7" x14ac:dyDescent="0.2">
      <c r="A1" s="6" t="s">
        <v>581</v>
      </c>
    </row>
    <row r="2" spans="1:7" x14ac:dyDescent="0.2">
      <c r="A2" s="6" t="s">
        <v>340</v>
      </c>
    </row>
    <row r="3" spans="1:7" x14ac:dyDescent="0.2">
      <c r="A3" s="6"/>
    </row>
    <row r="4" spans="1:7" ht="24.75" customHeight="1" x14ac:dyDescent="0.2">
      <c r="A4" s="216" t="s">
        <v>175</v>
      </c>
      <c r="B4" s="217" t="s">
        <v>46</v>
      </c>
      <c r="C4" s="217" t="s">
        <v>47</v>
      </c>
      <c r="D4" s="107" t="s">
        <v>162</v>
      </c>
    </row>
    <row r="5" spans="1:7" x14ac:dyDescent="0.2">
      <c r="A5" s="12" t="s">
        <v>477</v>
      </c>
      <c r="B5" s="229">
        <v>2.1</v>
      </c>
      <c r="C5" s="229">
        <v>1</v>
      </c>
      <c r="D5" s="229">
        <v>1.2</v>
      </c>
    </row>
    <row r="6" spans="1:7" x14ac:dyDescent="0.2">
      <c r="A6" s="9" t="s">
        <v>176</v>
      </c>
      <c r="B6" s="232">
        <v>4.0999999999999996</v>
      </c>
      <c r="C6" s="232">
        <v>5</v>
      </c>
      <c r="D6" s="232">
        <v>4.8</v>
      </c>
    </row>
    <row r="7" spans="1:7" x14ac:dyDescent="0.2">
      <c r="A7" s="9" t="s">
        <v>478</v>
      </c>
      <c r="B7" s="232">
        <v>21.2</v>
      </c>
      <c r="C7" s="232">
        <v>6.9</v>
      </c>
      <c r="D7" s="232">
        <v>10</v>
      </c>
    </row>
    <row r="8" spans="1:7" x14ac:dyDescent="0.2">
      <c r="A8" s="9" t="s">
        <v>474</v>
      </c>
      <c r="B8" s="232">
        <v>1.6</v>
      </c>
      <c r="C8" s="232">
        <v>1.3</v>
      </c>
      <c r="D8" s="232">
        <v>1.4</v>
      </c>
    </row>
    <row r="9" spans="1:7" x14ac:dyDescent="0.2">
      <c r="A9" s="12" t="s">
        <v>475</v>
      </c>
      <c r="B9" s="232">
        <v>4.2</v>
      </c>
      <c r="C9" s="232">
        <v>2.2999999999999998</v>
      </c>
      <c r="D9" s="232">
        <v>2.7</v>
      </c>
    </row>
    <row r="10" spans="1:7" x14ac:dyDescent="0.2">
      <c r="A10" s="9" t="s">
        <v>177</v>
      </c>
      <c r="B10" s="229">
        <v>4.7</v>
      </c>
      <c r="C10" s="229">
        <v>3.2</v>
      </c>
      <c r="D10" s="229">
        <v>3.5</v>
      </c>
    </row>
    <row r="11" spans="1:7" ht="22.5" x14ac:dyDescent="0.2">
      <c r="A11" s="9" t="s">
        <v>178</v>
      </c>
      <c r="B11" s="229">
        <v>20.2</v>
      </c>
      <c r="C11" s="229">
        <v>3.7</v>
      </c>
      <c r="D11" s="229">
        <v>7.3</v>
      </c>
    </row>
    <row r="12" spans="1:7" x14ac:dyDescent="0.2">
      <c r="A12" s="9" t="s">
        <v>476</v>
      </c>
      <c r="B12" s="232">
        <v>32.200000000000003</v>
      </c>
      <c r="C12" s="232">
        <v>17.7</v>
      </c>
      <c r="D12" s="232">
        <v>20.9</v>
      </c>
    </row>
    <row r="13" spans="1:7" x14ac:dyDescent="0.2">
      <c r="A13" s="9" t="s">
        <v>179</v>
      </c>
      <c r="B13" s="232">
        <v>2.8</v>
      </c>
      <c r="C13" s="232">
        <v>10.5</v>
      </c>
      <c r="D13" s="232">
        <v>8.8000000000000007</v>
      </c>
    </row>
    <row r="14" spans="1:7" ht="22.5" x14ac:dyDescent="0.2">
      <c r="A14" s="9" t="s">
        <v>479</v>
      </c>
      <c r="B14" s="229">
        <v>6.9</v>
      </c>
      <c r="C14" s="229">
        <v>48.4</v>
      </c>
      <c r="D14" s="229">
        <v>39.4</v>
      </c>
    </row>
    <row r="15" spans="1:7" x14ac:dyDescent="0.2">
      <c r="A15" s="10" t="s">
        <v>162</v>
      </c>
      <c r="B15" s="278">
        <v>100</v>
      </c>
      <c r="C15" s="278">
        <v>100</v>
      </c>
      <c r="D15" s="278">
        <v>100</v>
      </c>
    </row>
    <row r="16" spans="1:7" x14ac:dyDescent="0.2">
      <c r="A16" s="10" t="s">
        <v>137</v>
      </c>
      <c r="B16" s="278">
        <v>10600</v>
      </c>
      <c r="C16" s="278">
        <v>38300</v>
      </c>
      <c r="D16" s="278">
        <v>48900</v>
      </c>
      <c r="E16" s="111"/>
      <c r="F16" s="111"/>
      <c r="G16" s="111"/>
    </row>
    <row r="17" spans="1:7" x14ac:dyDescent="0.2">
      <c r="A17" s="10" t="s">
        <v>163</v>
      </c>
      <c r="B17" s="367">
        <v>10700</v>
      </c>
      <c r="C17" s="367">
        <v>42200</v>
      </c>
      <c r="D17" s="367">
        <v>52800</v>
      </c>
      <c r="E17" s="111"/>
      <c r="F17" s="111"/>
      <c r="G17" s="111"/>
    </row>
    <row r="18" spans="1:7" ht="11.25" customHeight="1" x14ac:dyDescent="0.2">
      <c r="A18" s="119" t="s">
        <v>397</v>
      </c>
      <c r="B18" s="120"/>
      <c r="C18" s="120"/>
      <c r="D18" s="120"/>
    </row>
    <row r="19" spans="1:7" x14ac:dyDescent="0.2">
      <c r="A19" s="74" t="s">
        <v>371</v>
      </c>
      <c r="B19" s="119"/>
      <c r="C19" s="119"/>
      <c r="D19" s="119"/>
    </row>
    <row r="20" spans="1:7" x14ac:dyDescent="0.2">
      <c r="A20" s="25"/>
      <c r="B20" s="26"/>
      <c r="C20" s="26"/>
      <c r="D20" s="26"/>
    </row>
    <row r="21" spans="1:7" x14ac:dyDescent="0.2">
      <c r="A21" s="27"/>
      <c r="B21" s="26"/>
      <c r="C21" s="26"/>
      <c r="D21" s="26"/>
    </row>
    <row r="22" spans="1:7" x14ac:dyDescent="0.2">
      <c r="A22" s="27"/>
      <c r="B22" s="26"/>
      <c r="C22" s="26"/>
      <c r="D22" s="26"/>
    </row>
    <row r="23" spans="1:7" x14ac:dyDescent="0.2">
      <c r="A23" s="27"/>
      <c r="B23" s="26"/>
      <c r="C23" s="26"/>
      <c r="D23" s="26"/>
    </row>
    <row r="24" spans="1:7" x14ac:dyDescent="0.2">
      <c r="A24" s="27"/>
      <c r="B24" s="26"/>
      <c r="C24" s="26"/>
      <c r="D24" s="26"/>
    </row>
    <row r="25" spans="1:7" x14ac:dyDescent="0.2">
      <c r="A25" s="27"/>
      <c r="B25" s="26"/>
      <c r="C25" s="26"/>
      <c r="D25" s="26"/>
    </row>
    <row r="26" spans="1:7" x14ac:dyDescent="0.2">
      <c r="A26" s="27"/>
      <c r="B26" s="26"/>
      <c r="C26" s="26"/>
      <c r="D26" s="26"/>
    </row>
    <row r="27" spans="1:7" x14ac:dyDescent="0.2">
      <c r="A27" s="27"/>
      <c r="B27" s="26"/>
      <c r="C27" s="26"/>
      <c r="D27" s="26"/>
    </row>
    <row r="28" spans="1:7" x14ac:dyDescent="0.2">
      <c r="A28" s="27"/>
      <c r="B28" s="26"/>
      <c r="C28" s="26"/>
      <c r="D28" s="26"/>
    </row>
    <row r="29" spans="1:7" x14ac:dyDescent="0.2">
      <c r="A29" s="27"/>
      <c r="B29" s="26"/>
      <c r="C29" s="26"/>
      <c r="D29" s="26"/>
    </row>
    <row r="30" spans="1:7" x14ac:dyDescent="0.2">
      <c r="A30" s="27"/>
      <c r="B30" s="26"/>
      <c r="C30" s="26"/>
      <c r="D30" s="26"/>
    </row>
    <row r="31" spans="1:7" x14ac:dyDescent="0.2">
      <c r="A31" s="27"/>
      <c r="B31" s="26"/>
      <c r="C31" s="26"/>
      <c r="D31" s="26"/>
    </row>
    <row r="32" spans="1:7"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row r="47" spans="1:4" x14ac:dyDescent="0.2">
      <c r="A47" s="27"/>
      <c r="B47" s="26"/>
      <c r="C47" s="26"/>
      <c r="D47" s="26"/>
    </row>
  </sheetData>
  <phoneticPr fontId="13" type="noConversion"/>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8"/>
  <dimension ref="A1:G48"/>
  <sheetViews>
    <sheetView workbookViewId="0">
      <selection activeCell="E24" sqref="E24"/>
    </sheetView>
  </sheetViews>
  <sheetFormatPr baseColWidth="10" defaultRowHeight="11.25" x14ac:dyDescent="0.2"/>
  <cols>
    <col min="1" max="1" width="42.28515625" style="8" customWidth="1"/>
    <col min="2" max="16384" width="11.42578125" style="2"/>
  </cols>
  <sheetData>
    <row r="1" spans="1:7" x14ac:dyDescent="0.2">
      <c r="A1" s="6" t="s">
        <v>582</v>
      </c>
    </row>
    <row r="2" spans="1:7" x14ac:dyDescent="0.2">
      <c r="A2" s="6" t="s">
        <v>340</v>
      </c>
    </row>
    <row r="3" spans="1:7" x14ac:dyDescent="0.2">
      <c r="A3" s="6"/>
    </row>
    <row r="4" spans="1:7" s="8" customFormat="1" ht="28.5" customHeight="1" x14ac:dyDescent="0.25">
      <c r="A4" s="24" t="s">
        <v>50</v>
      </c>
      <c r="B4" s="142" t="s">
        <v>46</v>
      </c>
      <c r="C4" s="142" t="s">
        <v>47</v>
      </c>
      <c r="D4" s="107" t="s">
        <v>162</v>
      </c>
    </row>
    <row r="5" spans="1:7" x14ac:dyDescent="0.2">
      <c r="A5" s="9" t="s">
        <v>181</v>
      </c>
      <c r="B5" s="229">
        <v>13.5</v>
      </c>
      <c r="C5" s="229">
        <v>52.2</v>
      </c>
      <c r="D5" s="229">
        <v>42.8</v>
      </c>
    </row>
    <row r="6" spans="1:7" x14ac:dyDescent="0.2">
      <c r="A6" s="9" t="s">
        <v>182</v>
      </c>
      <c r="B6" s="229">
        <v>42.1</v>
      </c>
      <c r="C6" s="229">
        <v>23.7</v>
      </c>
      <c r="D6" s="229">
        <v>28.2</v>
      </c>
    </row>
    <row r="7" spans="1:7" x14ac:dyDescent="0.2">
      <c r="A7" s="9" t="s">
        <v>183</v>
      </c>
      <c r="B7" s="228" t="s">
        <v>486</v>
      </c>
      <c r="C7" s="228" t="s">
        <v>486</v>
      </c>
      <c r="D7" s="228" t="s">
        <v>486</v>
      </c>
    </row>
    <row r="8" spans="1:7" x14ac:dyDescent="0.2">
      <c r="A8" s="9" t="s">
        <v>184</v>
      </c>
      <c r="B8" s="229">
        <v>1.6</v>
      </c>
      <c r="C8" s="229">
        <v>3.1</v>
      </c>
      <c r="D8" s="229">
        <v>2.8</v>
      </c>
    </row>
    <row r="9" spans="1:7" x14ac:dyDescent="0.2">
      <c r="A9" s="9" t="s">
        <v>185</v>
      </c>
      <c r="B9" s="229">
        <v>5.8</v>
      </c>
      <c r="C9" s="229">
        <v>2.5</v>
      </c>
      <c r="D9" s="229">
        <v>3.3</v>
      </c>
    </row>
    <row r="10" spans="1:7" x14ac:dyDescent="0.2">
      <c r="A10" s="9" t="s">
        <v>186</v>
      </c>
      <c r="B10" s="229">
        <v>22</v>
      </c>
      <c r="C10" s="229">
        <v>11.4</v>
      </c>
      <c r="D10" s="229">
        <v>14</v>
      </c>
    </row>
    <row r="11" spans="1:7" x14ac:dyDescent="0.2">
      <c r="A11" s="9" t="s">
        <v>187</v>
      </c>
      <c r="B11" s="229">
        <v>3.2</v>
      </c>
      <c r="C11" s="229">
        <v>1</v>
      </c>
      <c r="D11" s="229">
        <v>1.5</v>
      </c>
    </row>
    <row r="12" spans="1:7" x14ac:dyDescent="0.2">
      <c r="A12" s="9" t="s">
        <v>188</v>
      </c>
      <c r="B12" s="229">
        <v>0.9</v>
      </c>
      <c r="C12" s="228" t="s">
        <v>486</v>
      </c>
      <c r="D12" s="229">
        <v>0.6</v>
      </c>
    </row>
    <row r="13" spans="1:7" x14ac:dyDescent="0.2">
      <c r="A13" s="9" t="s">
        <v>189</v>
      </c>
      <c r="B13" s="229">
        <v>1.1000000000000001</v>
      </c>
      <c r="C13" s="228" t="s">
        <v>486</v>
      </c>
      <c r="D13" s="228" t="s">
        <v>486</v>
      </c>
    </row>
    <row r="14" spans="1:7" x14ac:dyDescent="0.2">
      <c r="A14" s="9" t="s">
        <v>190</v>
      </c>
      <c r="B14" s="229">
        <v>9.4</v>
      </c>
      <c r="C14" s="229">
        <v>5.2</v>
      </c>
      <c r="D14" s="229">
        <v>6.2</v>
      </c>
    </row>
    <row r="15" spans="1:7" x14ac:dyDescent="0.2">
      <c r="A15" s="10" t="s">
        <v>162</v>
      </c>
      <c r="B15" s="340">
        <v>100</v>
      </c>
      <c r="C15" s="340">
        <v>100</v>
      </c>
      <c r="D15" s="340">
        <v>100</v>
      </c>
    </row>
    <row r="16" spans="1:7" x14ac:dyDescent="0.2">
      <c r="A16" s="10" t="s">
        <v>137</v>
      </c>
      <c r="B16" s="340">
        <v>10500</v>
      </c>
      <c r="C16" s="340">
        <v>32700</v>
      </c>
      <c r="D16" s="340">
        <v>43200</v>
      </c>
      <c r="E16" s="111"/>
      <c r="F16" s="111"/>
      <c r="G16" s="111"/>
    </row>
    <row r="17" spans="1:7" x14ac:dyDescent="0.2">
      <c r="A17" s="10" t="s">
        <v>163</v>
      </c>
      <c r="B17" s="318">
        <v>10700</v>
      </c>
      <c r="C17" s="318">
        <v>42200</v>
      </c>
      <c r="D17" s="318">
        <v>52800</v>
      </c>
      <c r="E17" s="111"/>
      <c r="F17" s="111"/>
      <c r="G17" s="111"/>
    </row>
    <row r="18" spans="1:7" ht="11.25" customHeight="1" x14ac:dyDescent="0.2">
      <c r="A18" s="119" t="s">
        <v>397</v>
      </c>
      <c r="B18" s="120"/>
      <c r="C18" s="120"/>
      <c r="D18" s="120"/>
    </row>
    <row r="19" spans="1:7" x14ac:dyDescent="0.2">
      <c r="A19" s="74" t="s">
        <v>370</v>
      </c>
      <c r="B19" s="119"/>
      <c r="C19" s="119"/>
      <c r="D19" s="119"/>
    </row>
    <row r="20" spans="1:7" x14ac:dyDescent="0.2">
      <c r="A20" s="2"/>
    </row>
    <row r="21" spans="1:7" x14ac:dyDescent="0.2">
      <c r="A21" s="2"/>
    </row>
    <row r="22" spans="1:7" x14ac:dyDescent="0.2">
      <c r="A22" s="2"/>
    </row>
    <row r="23" spans="1:7" x14ac:dyDescent="0.2">
      <c r="A23" s="2"/>
    </row>
    <row r="24" spans="1:7" x14ac:dyDescent="0.2">
      <c r="A24" s="2"/>
    </row>
    <row r="25" spans="1:7" x14ac:dyDescent="0.2">
      <c r="A25" s="2"/>
    </row>
    <row r="26" spans="1:7" x14ac:dyDescent="0.2">
      <c r="A26" s="2"/>
    </row>
    <row r="27" spans="1:7" x14ac:dyDescent="0.2">
      <c r="A27" s="2"/>
    </row>
    <row r="28" spans="1:7" x14ac:dyDescent="0.2">
      <c r="A28" s="2"/>
    </row>
    <row r="29" spans="1:7" x14ac:dyDescent="0.2">
      <c r="A29" s="2"/>
    </row>
    <row r="30" spans="1:7" x14ac:dyDescent="0.2">
      <c r="A30" s="2"/>
    </row>
    <row r="31" spans="1:7" x14ac:dyDescent="0.2">
      <c r="A31" s="2"/>
    </row>
    <row r="32" spans="1:7"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sheetData>
  <phoneticPr fontId="1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F44"/>
  <sheetViews>
    <sheetView workbookViewId="0">
      <selection activeCell="C28" sqref="C28"/>
    </sheetView>
  </sheetViews>
  <sheetFormatPr baseColWidth="10" defaultRowHeight="11.25" x14ac:dyDescent="0.25"/>
  <cols>
    <col min="1" max="1" width="45.85546875" style="8" customWidth="1"/>
    <col min="2" max="16384" width="11.42578125" style="8"/>
  </cols>
  <sheetData>
    <row r="1" spans="1:6" s="27" customFormat="1" x14ac:dyDescent="0.25">
      <c r="A1" s="32" t="s">
        <v>358</v>
      </c>
    </row>
    <row r="2" spans="1:6" s="27" customFormat="1" x14ac:dyDescent="0.25">
      <c r="A2" s="32" t="s">
        <v>340</v>
      </c>
    </row>
    <row r="3" spans="1:6" s="27" customFormat="1" x14ac:dyDescent="0.25">
      <c r="A3" s="35"/>
      <c r="C3" s="247"/>
    </row>
    <row r="4" spans="1:6" x14ac:dyDescent="0.25">
      <c r="A4" s="448" t="s">
        <v>124</v>
      </c>
      <c r="B4" s="46" t="s">
        <v>104</v>
      </c>
      <c r="C4" s="446" t="s">
        <v>793</v>
      </c>
      <c r="D4" s="177"/>
      <c r="E4" s="27"/>
      <c r="F4" s="27"/>
    </row>
    <row r="5" spans="1:6" x14ac:dyDescent="0.25">
      <c r="A5" s="448"/>
      <c r="B5" s="147" t="s">
        <v>105</v>
      </c>
      <c r="C5" s="439"/>
      <c r="D5" s="177"/>
      <c r="E5" s="27"/>
      <c r="F5" s="27"/>
    </row>
    <row r="6" spans="1:6" ht="22.5" x14ac:dyDescent="0.25">
      <c r="A6" s="9" t="s">
        <v>125</v>
      </c>
      <c r="B6" s="229">
        <v>56100</v>
      </c>
      <c r="C6" s="228">
        <v>16.915847284433646</v>
      </c>
      <c r="D6" s="226"/>
      <c r="E6" s="27"/>
      <c r="F6" s="27"/>
    </row>
    <row r="7" spans="1:6" x14ac:dyDescent="0.25">
      <c r="A7" s="9" t="s">
        <v>126</v>
      </c>
      <c r="B7" s="229">
        <v>119400</v>
      </c>
      <c r="C7" s="228">
        <v>36.105367229935439</v>
      </c>
      <c r="D7" s="226"/>
      <c r="E7" s="27"/>
      <c r="F7" s="27"/>
    </row>
    <row r="8" spans="1:6" ht="22.5" x14ac:dyDescent="0.25">
      <c r="A8" s="9" t="s">
        <v>127</v>
      </c>
      <c r="B8" s="229">
        <v>2500</v>
      </c>
      <c r="C8" s="228">
        <v>0.76442183063354174</v>
      </c>
      <c r="D8" s="226"/>
      <c r="E8" s="27"/>
      <c r="F8" s="27"/>
    </row>
    <row r="9" spans="1:6" ht="22.5" x14ac:dyDescent="0.25">
      <c r="A9" s="9" t="s">
        <v>128</v>
      </c>
      <c r="B9" s="229">
        <v>11000</v>
      </c>
      <c r="C9" s="228">
        <v>3.1888085750284851</v>
      </c>
      <c r="D9" s="226"/>
      <c r="E9" s="27"/>
      <c r="F9" s="27"/>
    </row>
    <row r="10" spans="1:6" x14ac:dyDescent="0.25">
      <c r="A10" s="12" t="s">
        <v>129</v>
      </c>
      <c r="B10" s="250">
        <v>36700</v>
      </c>
      <c r="C10" s="251">
        <v>11.055782296520917</v>
      </c>
      <c r="D10" s="226"/>
      <c r="E10" s="27"/>
      <c r="F10" s="27"/>
    </row>
    <row r="11" spans="1:6" x14ac:dyDescent="0.25">
      <c r="A11" s="9" t="s">
        <v>130</v>
      </c>
      <c r="B11" s="229">
        <v>27000</v>
      </c>
      <c r="C11" s="228">
        <v>8.1352447898141396</v>
      </c>
      <c r="D11" s="226"/>
      <c r="E11" s="27"/>
      <c r="F11" s="27"/>
    </row>
    <row r="12" spans="1:6" x14ac:dyDescent="0.25">
      <c r="A12" s="9" t="s">
        <v>131</v>
      </c>
      <c r="B12" s="229">
        <v>25000</v>
      </c>
      <c r="C12" s="228">
        <v>7.5354027381734658</v>
      </c>
      <c r="D12" s="226"/>
      <c r="E12" s="27"/>
      <c r="F12" s="27"/>
    </row>
    <row r="13" spans="1:6" x14ac:dyDescent="0.25">
      <c r="A13" s="9" t="s">
        <v>132</v>
      </c>
      <c r="B13" s="229">
        <v>9300</v>
      </c>
      <c r="C13" s="228">
        <v>2.7918276795456878</v>
      </c>
      <c r="D13" s="226"/>
      <c r="E13" s="27"/>
      <c r="F13" s="27"/>
    </row>
    <row r="14" spans="1:6" x14ac:dyDescent="0.25">
      <c r="A14" s="9" t="s">
        <v>133</v>
      </c>
      <c r="B14" s="229">
        <v>41800</v>
      </c>
      <c r="C14" s="228">
        <v>12.593065946454301</v>
      </c>
      <c r="D14" s="226"/>
      <c r="E14" s="27"/>
      <c r="F14" s="27"/>
    </row>
    <row r="15" spans="1:6" x14ac:dyDescent="0.25">
      <c r="A15" s="9" t="s">
        <v>134</v>
      </c>
      <c r="B15" s="229">
        <v>3000</v>
      </c>
      <c r="C15" s="228">
        <v>0.91423162946038339</v>
      </c>
      <c r="D15" s="226"/>
      <c r="E15" s="27"/>
      <c r="F15" s="27"/>
    </row>
    <row r="16" spans="1:6" ht="15" customHeight="1" x14ac:dyDescent="0.25">
      <c r="A16" s="10" t="s">
        <v>112</v>
      </c>
      <c r="B16" s="244">
        <v>331800</v>
      </c>
      <c r="C16" s="246">
        <v>100</v>
      </c>
      <c r="D16" s="226"/>
      <c r="E16" s="27"/>
      <c r="F16" s="27"/>
    </row>
    <row r="17" spans="1:5" ht="12" customHeight="1" x14ac:dyDescent="0.25">
      <c r="A17" s="133" t="s">
        <v>313</v>
      </c>
      <c r="B17" s="133"/>
      <c r="C17" s="133"/>
      <c r="D17" s="224"/>
      <c r="E17" s="224"/>
    </row>
    <row r="18" spans="1:5" ht="13.5" customHeight="1" x14ac:dyDescent="0.25">
      <c r="A18" s="220" t="s">
        <v>352</v>
      </c>
      <c r="B18" s="134"/>
      <c r="C18" s="220"/>
      <c r="D18" s="220"/>
      <c r="E18" s="220"/>
    </row>
    <row r="19" spans="1:5" x14ac:dyDescent="0.25">
      <c r="A19" s="27"/>
      <c r="B19" s="27"/>
      <c r="C19" s="27"/>
      <c r="D19" s="27"/>
      <c r="E19" s="27"/>
    </row>
    <row r="20" spans="1:5" x14ac:dyDescent="0.25">
      <c r="A20" s="27"/>
      <c r="B20" s="27"/>
      <c r="C20" s="27"/>
      <c r="D20" s="27"/>
      <c r="E20" s="27"/>
    </row>
    <row r="21" spans="1:5" x14ac:dyDescent="0.25">
      <c r="A21" s="27"/>
      <c r="B21" s="27"/>
      <c r="C21" s="27"/>
      <c r="D21" s="27"/>
      <c r="E21" s="27"/>
    </row>
    <row r="22" spans="1:5" x14ac:dyDescent="0.25">
      <c r="A22" s="27"/>
      <c r="B22" s="27"/>
      <c r="C22" s="27"/>
      <c r="D22" s="27"/>
      <c r="E22" s="27"/>
    </row>
    <row r="23" spans="1:5" x14ac:dyDescent="0.25">
      <c r="A23" s="27"/>
      <c r="B23" s="27"/>
      <c r="C23" s="27"/>
      <c r="D23" s="27"/>
      <c r="E23" s="27"/>
    </row>
    <row r="24" spans="1:5" x14ac:dyDescent="0.25">
      <c r="A24" s="27"/>
      <c r="B24" s="27"/>
      <c r="C24" s="27"/>
      <c r="D24" s="27"/>
      <c r="E24" s="27"/>
    </row>
    <row r="25" spans="1:5" x14ac:dyDescent="0.25">
      <c r="A25" s="27"/>
      <c r="B25" s="27"/>
      <c r="C25" s="27"/>
      <c r="D25" s="27"/>
      <c r="E25" s="27"/>
    </row>
    <row r="26" spans="1:5" x14ac:dyDescent="0.25">
      <c r="A26" s="27"/>
      <c r="B26" s="27"/>
      <c r="C26" s="27"/>
      <c r="D26" s="27"/>
      <c r="E26" s="27"/>
    </row>
    <row r="27" spans="1:5" x14ac:dyDescent="0.25">
      <c r="A27" s="27"/>
      <c r="B27" s="27"/>
      <c r="C27" s="27"/>
      <c r="D27" s="27"/>
      <c r="E27" s="27"/>
    </row>
    <row r="28" spans="1:5" x14ac:dyDescent="0.25">
      <c r="A28" s="27"/>
      <c r="B28" s="27"/>
      <c r="C28" s="27"/>
      <c r="D28" s="27"/>
      <c r="E28" s="27"/>
    </row>
    <row r="29" spans="1:5" x14ac:dyDescent="0.25">
      <c r="A29" s="27"/>
      <c r="B29" s="27"/>
      <c r="C29" s="27"/>
      <c r="D29" s="27"/>
      <c r="E29" s="27"/>
    </row>
    <row r="30" spans="1:5" x14ac:dyDescent="0.25">
      <c r="A30" s="27"/>
      <c r="B30" s="27"/>
      <c r="C30" s="27"/>
      <c r="D30" s="27"/>
      <c r="E30" s="27"/>
    </row>
    <row r="31" spans="1:5" x14ac:dyDescent="0.25">
      <c r="A31" s="27"/>
      <c r="B31" s="27"/>
      <c r="C31" s="27"/>
      <c r="D31" s="27"/>
      <c r="E31" s="27"/>
    </row>
    <row r="32" spans="1:5" x14ac:dyDescent="0.25">
      <c r="A32" s="27"/>
      <c r="B32" s="27"/>
      <c r="C32" s="27"/>
      <c r="D32" s="27"/>
      <c r="E32" s="27"/>
    </row>
    <row r="33" spans="1:5" x14ac:dyDescent="0.25">
      <c r="A33" s="27"/>
      <c r="B33" s="27"/>
      <c r="C33" s="27"/>
      <c r="D33" s="27"/>
      <c r="E33" s="27"/>
    </row>
    <row r="34" spans="1:5" x14ac:dyDescent="0.25">
      <c r="A34" s="27"/>
      <c r="B34" s="27"/>
      <c r="C34" s="27"/>
      <c r="D34" s="27"/>
      <c r="E34" s="27"/>
    </row>
    <row r="35" spans="1:5" x14ac:dyDescent="0.25">
      <c r="A35" s="27"/>
      <c r="B35" s="27"/>
      <c r="C35" s="27"/>
      <c r="D35" s="27"/>
      <c r="E35" s="27"/>
    </row>
    <row r="36" spans="1:5" x14ac:dyDescent="0.25">
      <c r="A36" s="27"/>
      <c r="B36" s="27"/>
      <c r="C36" s="27"/>
      <c r="D36" s="27"/>
      <c r="E36" s="27"/>
    </row>
    <row r="37" spans="1:5" x14ac:dyDescent="0.25">
      <c r="A37" s="27"/>
      <c r="B37" s="27"/>
      <c r="C37" s="27"/>
      <c r="D37" s="27"/>
      <c r="E37" s="27"/>
    </row>
    <row r="38" spans="1:5" x14ac:dyDescent="0.25">
      <c r="A38" s="27"/>
      <c r="B38" s="27"/>
      <c r="C38" s="27"/>
      <c r="D38" s="27"/>
      <c r="E38" s="27"/>
    </row>
    <row r="39" spans="1:5" x14ac:dyDescent="0.25">
      <c r="A39" s="27"/>
      <c r="B39" s="27"/>
      <c r="C39" s="27"/>
      <c r="D39" s="27"/>
      <c r="E39" s="27"/>
    </row>
    <row r="40" spans="1:5" x14ac:dyDescent="0.25">
      <c r="A40" s="27"/>
      <c r="B40" s="27"/>
      <c r="C40" s="27"/>
      <c r="D40" s="27"/>
      <c r="E40" s="27"/>
    </row>
    <row r="41" spans="1:5" x14ac:dyDescent="0.25">
      <c r="A41" s="27"/>
      <c r="B41" s="27"/>
      <c r="C41" s="27"/>
      <c r="D41" s="27"/>
      <c r="E41" s="27"/>
    </row>
    <row r="42" spans="1:5" x14ac:dyDescent="0.25">
      <c r="A42" s="27"/>
      <c r="B42" s="27"/>
      <c r="C42" s="27"/>
      <c r="D42" s="27"/>
      <c r="E42" s="27"/>
    </row>
    <row r="43" spans="1:5" x14ac:dyDescent="0.25">
      <c r="A43" s="27"/>
      <c r="B43" s="27"/>
      <c r="C43" s="27"/>
      <c r="D43" s="27"/>
      <c r="E43" s="27"/>
    </row>
    <row r="44" spans="1:5" x14ac:dyDescent="0.25">
      <c r="A44" s="27"/>
      <c r="B44" s="27"/>
      <c r="C44" s="27"/>
      <c r="D44" s="27"/>
      <c r="E44" s="27"/>
    </row>
  </sheetData>
  <mergeCells count="2">
    <mergeCell ref="A4:A5"/>
    <mergeCell ref="C4:C5"/>
  </mergeCells>
  <phoneticPr fontId="13" type="noConversion"/>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9"/>
  <dimension ref="A1:G46"/>
  <sheetViews>
    <sheetView topLeftCell="A31" workbookViewId="0">
      <selection activeCell="D52" sqref="D52"/>
    </sheetView>
  </sheetViews>
  <sheetFormatPr baseColWidth="10" defaultRowHeight="11.25" x14ac:dyDescent="0.2"/>
  <cols>
    <col min="1" max="1" width="54.140625" style="51" customWidth="1"/>
    <col min="2" max="2" width="12" style="2" customWidth="1"/>
    <col min="3" max="3" width="11.7109375" style="2" customWidth="1"/>
    <col min="4" max="4" width="12.140625" style="2" customWidth="1"/>
    <col min="5" max="16384" width="11.42578125" style="2"/>
  </cols>
  <sheetData>
    <row r="1" spans="1:4" s="26" customFormat="1" x14ac:dyDescent="0.2">
      <c r="A1" s="32" t="s">
        <v>583</v>
      </c>
    </row>
    <row r="2" spans="1:4" s="26" customFormat="1" x14ac:dyDescent="0.2">
      <c r="A2" s="32" t="s">
        <v>340</v>
      </c>
    </row>
    <row r="3" spans="1:4" s="26" customFormat="1" x14ac:dyDescent="0.2">
      <c r="A3" s="35"/>
      <c r="B3" s="36"/>
      <c r="C3" s="36"/>
      <c r="D3" s="36"/>
    </row>
    <row r="4" spans="1:4" s="8" customFormat="1" ht="27.75" customHeight="1" x14ac:dyDescent="0.25">
      <c r="A4" s="10" t="s">
        <v>191</v>
      </c>
      <c r="B4" s="107" t="s">
        <v>167</v>
      </c>
      <c r="C4" s="107" t="s">
        <v>166</v>
      </c>
      <c r="D4" s="107" t="s">
        <v>162</v>
      </c>
    </row>
    <row r="5" spans="1:4" x14ac:dyDescent="0.2">
      <c r="A5" s="18" t="s">
        <v>181</v>
      </c>
      <c r="B5" s="340">
        <v>42.8</v>
      </c>
      <c r="C5" s="340">
        <v>42.8</v>
      </c>
      <c r="D5" s="340">
        <v>42.8</v>
      </c>
    </row>
    <row r="6" spans="1:4" x14ac:dyDescent="0.2">
      <c r="A6" s="9" t="s">
        <v>192</v>
      </c>
      <c r="B6" s="229">
        <v>1.1000000000000001</v>
      </c>
      <c r="C6" s="229">
        <v>1.1000000000000001</v>
      </c>
      <c r="D6" s="229">
        <v>1.1000000000000001</v>
      </c>
    </row>
    <row r="7" spans="1:4" x14ac:dyDescent="0.2">
      <c r="A7" s="9" t="s">
        <v>193</v>
      </c>
      <c r="B7" s="229">
        <v>13.1</v>
      </c>
      <c r="C7" s="229">
        <v>13.9</v>
      </c>
      <c r="D7" s="229">
        <v>13.6</v>
      </c>
    </row>
    <row r="8" spans="1:4" x14ac:dyDescent="0.2">
      <c r="A8" s="9" t="s">
        <v>194</v>
      </c>
      <c r="B8" s="229">
        <v>28</v>
      </c>
      <c r="C8" s="229">
        <v>26.9</v>
      </c>
      <c r="D8" s="229">
        <v>27.4</v>
      </c>
    </row>
    <row r="9" spans="1:4" x14ac:dyDescent="0.2">
      <c r="A9" s="9" t="s">
        <v>195</v>
      </c>
      <c r="B9" s="229">
        <v>0.6</v>
      </c>
      <c r="C9" s="229">
        <v>0.9</v>
      </c>
      <c r="D9" s="229">
        <v>0.8</v>
      </c>
    </row>
    <row r="10" spans="1:4" x14ac:dyDescent="0.2">
      <c r="A10" s="18" t="s">
        <v>182</v>
      </c>
      <c r="B10" s="340">
        <v>25.3</v>
      </c>
      <c r="C10" s="340">
        <v>30.3</v>
      </c>
      <c r="D10" s="340">
        <v>28.1</v>
      </c>
    </row>
    <row r="11" spans="1:4" x14ac:dyDescent="0.2">
      <c r="A11" s="9" t="s">
        <v>196</v>
      </c>
      <c r="B11" s="229">
        <v>1.1000000000000001</v>
      </c>
      <c r="C11" s="229">
        <v>1.5</v>
      </c>
      <c r="D11" s="229">
        <v>1.4</v>
      </c>
    </row>
    <row r="12" spans="1:4" ht="22.5" x14ac:dyDescent="0.2">
      <c r="A12" s="9" t="s">
        <v>197</v>
      </c>
      <c r="B12" s="229">
        <v>4.4000000000000004</v>
      </c>
      <c r="C12" s="229">
        <v>5.3</v>
      </c>
      <c r="D12" s="229">
        <v>4.9000000000000004</v>
      </c>
    </row>
    <row r="13" spans="1:4" ht="22.5" x14ac:dyDescent="0.2">
      <c r="A13" s="9" t="s">
        <v>198</v>
      </c>
      <c r="B13" s="229">
        <v>12.5</v>
      </c>
      <c r="C13" s="229">
        <v>15.6</v>
      </c>
      <c r="D13" s="229">
        <v>14.2</v>
      </c>
    </row>
    <row r="14" spans="1:4" x14ac:dyDescent="0.2">
      <c r="A14" s="9" t="s">
        <v>199</v>
      </c>
      <c r="B14" s="229">
        <v>7.2</v>
      </c>
      <c r="C14" s="229">
        <v>7.9</v>
      </c>
      <c r="D14" s="229">
        <v>7.6</v>
      </c>
    </row>
    <row r="15" spans="1:4" x14ac:dyDescent="0.2">
      <c r="A15" s="18" t="s">
        <v>183</v>
      </c>
      <c r="B15" s="318" t="s">
        <v>486</v>
      </c>
      <c r="C15" s="318" t="s">
        <v>486</v>
      </c>
      <c r="D15" s="318" t="s">
        <v>486</v>
      </c>
    </row>
    <row r="16" spans="1:4" x14ac:dyDescent="0.2">
      <c r="A16" s="9" t="s">
        <v>200</v>
      </c>
      <c r="B16" s="228" t="s">
        <v>486</v>
      </c>
      <c r="C16" s="228" t="s">
        <v>486</v>
      </c>
      <c r="D16" s="228" t="s">
        <v>486</v>
      </c>
    </row>
    <row r="17" spans="1:4" x14ac:dyDescent="0.2">
      <c r="A17" s="9" t="s">
        <v>201</v>
      </c>
      <c r="B17" s="228" t="s">
        <v>486</v>
      </c>
      <c r="C17" s="228" t="s">
        <v>486</v>
      </c>
      <c r="D17" s="228" t="s">
        <v>486</v>
      </c>
    </row>
    <row r="18" spans="1:4" x14ac:dyDescent="0.2">
      <c r="A18" s="9" t="s">
        <v>184</v>
      </c>
      <c r="B18" s="229">
        <v>3.2</v>
      </c>
      <c r="C18" s="229">
        <v>2.4</v>
      </c>
      <c r="D18" s="229">
        <v>2.8</v>
      </c>
    </row>
    <row r="19" spans="1:4" x14ac:dyDescent="0.2">
      <c r="A19" s="9" t="s">
        <v>202</v>
      </c>
      <c r="B19" s="229">
        <v>1.6</v>
      </c>
      <c r="C19" s="229">
        <v>1.3</v>
      </c>
      <c r="D19" s="229">
        <v>1.4</v>
      </c>
    </row>
    <row r="20" spans="1:4" ht="22.5" x14ac:dyDescent="0.2">
      <c r="A20" s="9" t="s">
        <v>203</v>
      </c>
      <c r="B20" s="229">
        <v>1</v>
      </c>
      <c r="C20" s="229">
        <v>0.8</v>
      </c>
      <c r="D20" s="229">
        <v>0.9</v>
      </c>
    </row>
    <row r="21" spans="1:4" ht="25.5" customHeight="1" x14ac:dyDescent="0.2">
      <c r="A21" s="9" t="s">
        <v>204</v>
      </c>
      <c r="B21" s="229">
        <v>0.5</v>
      </c>
      <c r="C21" s="228" t="s">
        <v>486</v>
      </c>
      <c r="D21" s="228" t="s">
        <v>486</v>
      </c>
    </row>
    <row r="22" spans="1:4" x14ac:dyDescent="0.2">
      <c r="A22" s="9" t="s">
        <v>205</v>
      </c>
      <c r="B22" s="228" t="s">
        <v>486</v>
      </c>
      <c r="C22" s="228" t="s">
        <v>486</v>
      </c>
      <c r="D22" s="228" t="s">
        <v>486</v>
      </c>
    </row>
    <row r="23" spans="1:4" x14ac:dyDescent="0.2">
      <c r="A23" s="9" t="s">
        <v>206</v>
      </c>
      <c r="B23" s="228" t="s">
        <v>486</v>
      </c>
      <c r="C23" s="228" t="s">
        <v>486</v>
      </c>
      <c r="D23" s="228" t="s">
        <v>486</v>
      </c>
    </row>
    <row r="24" spans="1:4" x14ac:dyDescent="0.2">
      <c r="A24" s="18" t="s">
        <v>185</v>
      </c>
      <c r="B24" s="340">
        <v>4.2</v>
      </c>
      <c r="C24" s="340">
        <v>2.6</v>
      </c>
      <c r="D24" s="340">
        <v>3.3</v>
      </c>
    </row>
    <row r="25" spans="1:4" x14ac:dyDescent="0.2">
      <c r="A25" s="9" t="s">
        <v>207</v>
      </c>
      <c r="B25" s="229">
        <v>1.6</v>
      </c>
      <c r="C25" s="229">
        <v>1.4</v>
      </c>
      <c r="D25" s="229">
        <v>1.5</v>
      </c>
    </row>
    <row r="26" spans="1:4" x14ac:dyDescent="0.2">
      <c r="A26" s="9" t="s">
        <v>208</v>
      </c>
      <c r="B26" s="229">
        <v>2.6</v>
      </c>
      <c r="C26" s="229">
        <v>1.2</v>
      </c>
      <c r="D26" s="229">
        <v>1.8</v>
      </c>
    </row>
    <row r="27" spans="1:4" x14ac:dyDescent="0.2">
      <c r="A27" s="18" t="s">
        <v>186</v>
      </c>
      <c r="B27" s="340">
        <v>15.9</v>
      </c>
      <c r="C27" s="318">
        <v>12.5</v>
      </c>
      <c r="D27" s="318">
        <v>14</v>
      </c>
    </row>
    <row r="28" spans="1:4" ht="22.5" x14ac:dyDescent="0.2">
      <c r="A28" s="9" t="s">
        <v>209</v>
      </c>
      <c r="B28" s="228" t="s">
        <v>486</v>
      </c>
      <c r="C28" s="229">
        <v>0.5</v>
      </c>
      <c r="D28" s="229">
        <v>0.5</v>
      </c>
    </row>
    <row r="29" spans="1:4" ht="25.5" customHeight="1" x14ac:dyDescent="0.2">
      <c r="A29" s="9" t="s">
        <v>210</v>
      </c>
      <c r="B29" s="229">
        <v>1.8</v>
      </c>
      <c r="C29" s="229">
        <v>1.2</v>
      </c>
      <c r="D29" s="229">
        <v>1.5</v>
      </c>
    </row>
    <row r="30" spans="1:4" ht="25.5" customHeight="1" x14ac:dyDescent="0.2">
      <c r="A30" s="9" t="s">
        <v>211</v>
      </c>
      <c r="B30" s="229">
        <v>3.7</v>
      </c>
      <c r="C30" s="229">
        <v>3.1</v>
      </c>
      <c r="D30" s="229">
        <v>3.3</v>
      </c>
    </row>
    <row r="31" spans="1:4" ht="25.5" customHeight="1" x14ac:dyDescent="0.2">
      <c r="A31" s="9" t="s">
        <v>212</v>
      </c>
      <c r="B31" s="229">
        <v>2.2000000000000002</v>
      </c>
      <c r="C31" s="229">
        <v>1.1000000000000001</v>
      </c>
      <c r="D31" s="229">
        <v>1.6</v>
      </c>
    </row>
    <row r="32" spans="1:4" ht="25.5" customHeight="1" x14ac:dyDescent="0.2">
      <c r="A32" s="9" t="s">
        <v>213</v>
      </c>
      <c r="B32" s="229">
        <v>3.1</v>
      </c>
      <c r="C32" s="229">
        <v>2.2000000000000002</v>
      </c>
      <c r="D32" s="229">
        <v>2.6</v>
      </c>
    </row>
    <row r="33" spans="1:7" ht="25.5" customHeight="1" x14ac:dyDescent="0.2">
      <c r="A33" s="9" t="s">
        <v>214</v>
      </c>
      <c r="B33" s="229">
        <v>2.2999999999999998</v>
      </c>
      <c r="C33" s="229">
        <v>2.2999999999999998</v>
      </c>
      <c r="D33" s="229">
        <v>2.2999999999999998</v>
      </c>
    </row>
    <row r="34" spans="1:7" ht="22.5" x14ac:dyDescent="0.2">
      <c r="A34" s="9" t="s">
        <v>215</v>
      </c>
      <c r="B34" s="229">
        <v>1.4</v>
      </c>
      <c r="C34" s="229">
        <v>1.2</v>
      </c>
      <c r="D34" s="229">
        <v>1.3</v>
      </c>
    </row>
    <row r="35" spans="1:7" ht="22.5" x14ac:dyDescent="0.2">
      <c r="A35" s="9" t="s">
        <v>216</v>
      </c>
      <c r="B35" s="229">
        <v>1</v>
      </c>
      <c r="C35" s="229">
        <v>0.9</v>
      </c>
      <c r="D35" s="229">
        <v>0.9</v>
      </c>
    </row>
    <row r="36" spans="1:7" x14ac:dyDescent="0.2">
      <c r="A36" s="18" t="s">
        <v>187</v>
      </c>
      <c r="B36" s="340">
        <v>1.5</v>
      </c>
      <c r="C36" s="340">
        <v>1.6</v>
      </c>
      <c r="D36" s="340">
        <v>1.5</v>
      </c>
    </row>
    <row r="37" spans="1:7" x14ac:dyDescent="0.2">
      <c r="A37" s="9" t="s">
        <v>217</v>
      </c>
      <c r="B37" s="228" t="s">
        <v>486</v>
      </c>
      <c r="C37" s="228" t="s">
        <v>486</v>
      </c>
      <c r="D37" s="228" t="s">
        <v>486</v>
      </c>
    </row>
    <row r="38" spans="1:7" ht="22.5" x14ac:dyDescent="0.2">
      <c r="A38" s="9" t="s">
        <v>218</v>
      </c>
      <c r="B38" s="229">
        <v>1.4</v>
      </c>
      <c r="C38" s="229">
        <v>1.5</v>
      </c>
      <c r="D38" s="229">
        <v>0.4</v>
      </c>
    </row>
    <row r="39" spans="1:7" x14ac:dyDescent="0.2">
      <c r="A39" s="18" t="s">
        <v>219</v>
      </c>
      <c r="B39" s="340">
        <v>0.6</v>
      </c>
      <c r="C39" s="340">
        <v>0.5</v>
      </c>
      <c r="D39" s="340">
        <v>0.6</v>
      </c>
    </row>
    <row r="40" spans="1:7" ht="22.5" x14ac:dyDescent="0.2">
      <c r="A40" s="18" t="s">
        <v>220</v>
      </c>
      <c r="B40" s="340">
        <v>0.5</v>
      </c>
      <c r="C40" s="318" t="s">
        <v>486</v>
      </c>
      <c r="D40" s="318" t="s">
        <v>486</v>
      </c>
    </row>
    <row r="41" spans="1:7" x14ac:dyDescent="0.2">
      <c r="A41" s="18" t="s">
        <v>221</v>
      </c>
      <c r="B41" s="234">
        <v>5.8</v>
      </c>
      <c r="C41" s="234">
        <v>6.5</v>
      </c>
      <c r="D41" s="234">
        <v>6.2</v>
      </c>
    </row>
    <row r="42" spans="1:7" x14ac:dyDescent="0.2">
      <c r="A42" s="10" t="s">
        <v>162</v>
      </c>
      <c r="B42" s="278">
        <v>100</v>
      </c>
      <c r="C42" s="278">
        <v>100</v>
      </c>
      <c r="D42" s="278">
        <v>100</v>
      </c>
    </row>
    <row r="43" spans="1:7" x14ac:dyDescent="0.2">
      <c r="A43" s="10" t="s">
        <v>137</v>
      </c>
      <c r="B43" s="278">
        <v>18600</v>
      </c>
      <c r="C43" s="278">
        <v>24400</v>
      </c>
      <c r="D43" s="278">
        <v>43100</v>
      </c>
      <c r="E43" s="111"/>
      <c r="F43" s="111"/>
      <c r="G43" s="111"/>
    </row>
    <row r="44" spans="1:7" x14ac:dyDescent="0.2">
      <c r="A44" s="10" t="s">
        <v>163</v>
      </c>
      <c r="B44" s="278">
        <v>23100</v>
      </c>
      <c r="C44" s="278">
        <v>29800</v>
      </c>
      <c r="D44" s="278">
        <v>52800</v>
      </c>
      <c r="E44" s="111"/>
      <c r="F44" s="111"/>
      <c r="G44" s="111"/>
    </row>
    <row r="45" spans="1:7" ht="11.25" customHeight="1" x14ac:dyDescent="0.2">
      <c r="A45" s="119" t="s">
        <v>397</v>
      </c>
      <c r="B45" s="120"/>
      <c r="C45" s="120"/>
      <c r="D45" s="120"/>
    </row>
    <row r="46" spans="1:7" x14ac:dyDescent="0.2">
      <c r="A46" s="74" t="s">
        <v>371</v>
      </c>
      <c r="B46" s="117"/>
      <c r="C46" s="117"/>
      <c r="D46" s="117"/>
    </row>
  </sheetData>
  <phoneticPr fontId="13" type="noConversion"/>
  <pageMargins left="0.7" right="0.7" top="0.75" bottom="0.75" header="0.3" footer="0.3"/>
  <pageSetup paperSize="9" orientation="portrait"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0"/>
  <dimension ref="A1:G46"/>
  <sheetViews>
    <sheetView workbookViewId="0">
      <selection activeCell="D26" sqref="D26"/>
    </sheetView>
  </sheetViews>
  <sheetFormatPr baseColWidth="10" defaultRowHeight="11.25" x14ac:dyDescent="0.2"/>
  <cols>
    <col min="1" max="1" width="49.28515625" style="8" customWidth="1"/>
    <col min="2" max="16384" width="11.42578125" style="2"/>
  </cols>
  <sheetData>
    <row r="1" spans="1:4" x14ac:dyDescent="0.2">
      <c r="A1" s="6" t="s">
        <v>584</v>
      </c>
    </row>
    <row r="2" spans="1:4" x14ac:dyDescent="0.2">
      <c r="A2" s="32" t="s">
        <v>340</v>
      </c>
    </row>
    <row r="3" spans="1:4" x14ac:dyDescent="0.2">
      <c r="A3" s="6"/>
    </row>
    <row r="4" spans="1:4" s="8" customFormat="1" ht="24.75" customHeight="1" x14ac:dyDescent="0.25">
      <c r="A4" s="24" t="s">
        <v>222</v>
      </c>
      <c r="B4" s="142" t="s">
        <v>167</v>
      </c>
      <c r="C4" s="142" t="s">
        <v>166</v>
      </c>
      <c r="D4" s="107" t="s">
        <v>162</v>
      </c>
    </row>
    <row r="5" spans="1:4" x14ac:dyDescent="0.2">
      <c r="A5" s="15" t="s">
        <v>223</v>
      </c>
      <c r="B5" s="229">
        <v>83</v>
      </c>
      <c r="C5" s="229">
        <v>78.7</v>
      </c>
      <c r="D5" s="229">
        <v>80.5</v>
      </c>
    </row>
    <row r="6" spans="1:4" x14ac:dyDescent="0.2">
      <c r="A6" s="15" t="s">
        <v>224</v>
      </c>
      <c r="B6" s="229">
        <v>10.199999999999999</v>
      </c>
      <c r="C6" s="229">
        <v>13.2</v>
      </c>
      <c r="D6" s="229">
        <v>11.9</v>
      </c>
    </row>
    <row r="7" spans="1:4" x14ac:dyDescent="0.2">
      <c r="A7" s="15" t="s">
        <v>225</v>
      </c>
      <c r="B7" s="229">
        <v>2</v>
      </c>
      <c r="C7" s="229">
        <v>2.5</v>
      </c>
      <c r="D7" s="229">
        <v>2.2999999999999998</v>
      </c>
    </row>
    <row r="8" spans="1:4" x14ac:dyDescent="0.2">
      <c r="A8" s="15" t="s">
        <v>226</v>
      </c>
      <c r="B8" s="228" t="s">
        <v>486</v>
      </c>
      <c r="C8" s="228" t="s">
        <v>486</v>
      </c>
      <c r="D8" s="228" t="s">
        <v>486</v>
      </c>
    </row>
    <row r="9" spans="1:4" x14ac:dyDescent="0.2">
      <c r="A9" s="15" t="s">
        <v>90</v>
      </c>
      <c r="B9" s="229">
        <v>0.6</v>
      </c>
      <c r="C9" s="229">
        <v>0.7</v>
      </c>
      <c r="D9" s="229">
        <v>0.7</v>
      </c>
    </row>
    <row r="10" spans="1:4" x14ac:dyDescent="0.2">
      <c r="A10" s="15" t="s">
        <v>227</v>
      </c>
      <c r="B10" s="228" t="s">
        <v>486</v>
      </c>
      <c r="C10" s="228" t="s">
        <v>486</v>
      </c>
      <c r="D10" s="228" t="s">
        <v>486</v>
      </c>
    </row>
    <row r="11" spans="1:4" s="173" customFormat="1" ht="11.25" customHeight="1" x14ac:dyDescent="0.2">
      <c r="A11" s="9" t="s">
        <v>228</v>
      </c>
      <c r="B11" s="228" t="s">
        <v>486</v>
      </c>
      <c r="C11" s="228" t="s">
        <v>486</v>
      </c>
      <c r="D11" s="228" t="s">
        <v>486</v>
      </c>
    </row>
    <row r="12" spans="1:4" x14ac:dyDescent="0.2">
      <c r="A12" s="15" t="s">
        <v>229</v>
      </c>
      <c r="B12" s="228" t="s">
        <v>486</v>
      </c>
      <c r="C12" s="228" t="s">
        <v>486</v>
      </c>
      <c r="D12" s="228" t="s">
        <v>486</v>
      </c>
    </row>
    <row r="13" spans="1:4" x14ac:dyDescent="0.2">
      <c r="A13" s="15" t="s">
        <v>230</v>
      </c>
      <c r="B13" s="229">
        <v>1.9</v>
      </c>
      <c r="C13" s="229">
        <v>2.5</v>
      </c>
      <c r="D13" s="229">
        <v>2.2000000000000002</v>
      </c>
    </row>
    <row r="14" spans="1:4" x14ac:dyDescent="0.2">
      <c r="A14" s="15" t="s">
        <v>231</v>
      </c>
      <c r="B14" s="229">
        <v>0.5</v>
      </c>
      <c r="C14" s="228" t="s">
        <v>486</v>
      </c>
      <c r="D14" s="228" t="s">
        <v>486</v>
      </c>
    </row>
    <row r="15" spans="1:4" x14ac:dyDescent="0.2">
      <c r="A15" s="15" t="s">
        <v>88</v>
      </c>
      <c r="B15" s="228" t="s">
        <v>486</v>
      </c>
      <c r="C15" s="228" t="s">
        <v>486</v>
      </c>
      <c r="D15" s="228" t="s">
        <v>486</v>
      </c>
    </row>
    <row r="16" spans="1:4" s="8" customFormat="1" ht="12" customHeight="1" x14ac:dyDescent="0.25">
      <c r="A16" s="15" t="s">
        <v>232</v>
      </c>
      <c r="B16" s="228" t="s">
        <v>486</v>
      </c>
      <c r="C16" s="228" t="s">
        <v>486</v>
      </c>
      <c r="D16" s="228" t="s">
        <v>486</v>
      </c>
    </row>
    <row r="17" spans="1:7" x14ac:dyDescent="0.2">
      <c r="A17" s="15" t="s">
        <v>233</v>
      </c>
      <c r="B17" s="228" t="s">
        <v>486</v>
      </c>
      <c r="C17" s="229">
        <v>0.8</v>
      </c>
      <c r="D17" s="229">
        <v>0.7</v>
      </c>
    </row>
    <row r="18" spans="1:7" x14ac:dyDescent="0.2">
      <c r="A18" s="9" t="s">
        <v>234</v>
      </c>
      <c r="B18" s="229">
        <v>0.7</v>
      </c>
      <c r="C18" s="228" t="s">
        <v>486</v>
      </c>
      <c r="D18" s="228" t="s">
        <v>486</v>
      </c>
    </row>
    <row r="19" spans="1:7" x14ac:dyDescent="0.2">
      <c r="A19" s="10" t="s">
        <v>162</v>
      </c>
      <c r="B19" s="340">
        <v>100</v>
      </c>
      <c r="C19" s="340">
        <v>100</v>
      </c>
      <c r="D19" s="340">
        <v>100</v>
      </c>
    </row>
    <row r="20" spans="1:7" x14ac:dyDescent="0.2">
      <c r="A20" s="10" t="s">
        <v>137</v>
      </c>
      <c r="B20" s="340">
        <v>22400</v>
      </c>
      <c r="C20" s="340">
        <v>29000</v>
      </c>
      <c r="D20" s="340">
        <v>51400</v>
      </c>
      <c r="E20" s="111"/>
      <c r="F20" s="111"/>
      <c r="G20" s="111"/>
    </row>
    <row r="21" spans="1:7" x14ac:dyDescent="0.2">
      <c r="A21" s="10" t="s">
        <v>163</v>
      </c>
      <c r="B21" s="340">
        <v>23100</v>
      </c>
      <c r="C21" s="340">
        <v>29800</v>
      </c>
      <c r="D21" s="340">
        <v>52800</v>
      </c>
      <c r="E21" s="111"/>
      <c r="F21" s="111"/>
      <c r="G21" s="111"/>
    </row>
    <row r="22" spans="1:7" ht="11.25" customHeight="1" x14ac:dyDescent="0.2">
      <c r="A22" s="119" t="s">
        <v>397</v>
      </c>
      <c r="B22" s="120"/>
      <c r="C22" s="120"/>
      <c r="D22" s="120"/>
    </row>
    <row r="23" spans="1:7" x14ac:dyDescent="0.2">
      <c r="A23" s="74" t="s">
        <v>371</v>
      </c>
      <c r="B23" s="119"/>
      <c r="C23" s="119"/>
      <c r="D23" s="119"/>
    </row>
    <row r="24" spans="1:7" x14ac:dyDescent="0.2">
      <c r="A24" s="25"/>
      <c r="B24" s="26"/>
      <c r="C24" s="26"/>
      <c r="D24" s="26"/>
    </row>
    <row r="25" spans="1:7" x14ac:dyDescent="0.2">
      <c r="A25" s="27"/>
      <c r="B25" s="26"/>
      <c r="C25" s="26"/>
      <c r="D25" s="26"/>
    </row>
    <row r="26" spans="1:7" x14ac:dyDescent="0.2">
      <c r="A26" s="27"/>
      <c r="B26" s="26"/>
      <c r="C26" s="26"/>
      <c r="D26" s="26"/>
    </row>
    <row r="27" spans="1:7" x14ac:dyDescent="0.2">
      <c r="A27" s="27"/>
      <c r="B27" s="26"/>
      <c r="C27" s="26"/>
      <c r="D27" s="26"/>
    </row>
    <row r="28" spans="1:7" x14ac:dyDescent="0.2">
      <c r="A28" s="27"/>
      <c r="B28" s="26"/>
      <c r="C28" s="26"/>
      <c r="D28" s="26"/>
    </row>
    <row r="29" spans="1:7" x14ac:dyDescent="0.2">
      <c r="A29" s="27"/>
      <c r="B29" s="26"/>
      <c r="C29" s="26"/>
      <c r="D29" s="26"/>
    </row>
    <row r="30" spans="1:7" x14ac:dyDescent="0.2">
      <c r="A30" s="27"/>
      <c r="B30" s="26"/>
      <c r="C30" s="26"/>
      <c r="D30" s="26"/>
    </row>
    <row r="31" spans="1:7" x14ac:dyDescent="0.2">
      <c r="A31" s="27"/>
      <c r="B31" s="26"/>
      <c r="C31" s="26"/>
      <c r="D31" s="26"/>
    </row>
    <row r="32" spans="1:7" x14ac:dyDescent="0.2">
      <c r="A32" s="27"/>
      <c r="B32" s="26"/>
      <c r="C32" s="26"/>
      <c r="D32" s="26"/>
    </row>
    <row r="33" spans="1:4" x14ac:dyDescent="0.2">
      <c r="A33" s="27"/>
      <c r="B33" s="26"/>
      <c r="C33" s="26"/>
      <c r="D33" s="26"/>
    </row>
    <row r="34" spans="1:4" x14ac:dyDescent="0.2">
      <c r="A34" s="27"/>
      <c r="B34" s="26"/>
      <c r="C34" s="26"/>
      <c r="D34" s="26"/>
    </row>
    <row r="35" spans="1:4" x14ac:dyDescent="0.2">
      <c r="A35" s="27"/>
      <c r="B35" s="26"/>
      <c r="C35" s="26"/>
      <c r="D35" s="26"/>
    </row>
    <row r="36" spans="1:4" x14ac:dyDescent="0.2">
      <c r="A36" s="27"/>
      <c r="B36" s="26"/>
      <c r="C36" s="26"/>
      <c r="D36" s="26"/>
    </row>
    <row r="37" spans="1:4" x14ac:dyDescent="0.2">
      <c r="A37" s="27"/>
      <c r="B37" s="26"/>
      <c r="C37" s="26"/>
      <c r="D37" s="26"/>
    </row>
    <row r="38" spans="1:4" x14ac:dyDescent="0.2">
      <c r="A38" s="27"/>
      <c r="B38" s="26"/>
      <c r="C38" s="26"/>
      <c r="D38" s="26"/>
    </row>
    <row r="39" spans="1:4" x14ac:dyDescent="0.2">
      <c r="A39" s="27"/>
      <c r="B39" s="26"/>
      <c r="C39" s="26"/>
      <c r="D39" s="26"/>
    </row>
    <row r="40" spans="1:4" x14ac:dyDescent="0.2">
      <c r="A40" s="27"/>
      <c r="B40" s="26"/>
      <c r="C40" s="26"/>
      <c r="D40" s="26"/>
    </row>
    <row r="41" spans="1:4" x14ac:dyDescent="0.2">
      <c r="A41" s="27"/>
      <c r="B41" s="26"/>
      <c r="C41" s="26"/>
      <c r="D41" s="26"/>
    </row>
    <row r="42" spans="1:4" x14ac:dyDescent="0.2">
      <c r="A42" s="27"/>
      <c r="B42" s="26"/>
      <c r="C42" s="26"/>
      <c r="D42" s="26"/>
    </row>
    <row r="43" spans="1:4" x14ac:dyDescent="0.2">
      <c r="A43" s="27"/>
      <c r="B43" s="26"/>
      <c r="C43" s="26"/>
      <c r="D43" s="26"/>
    </row>
    <row r="44" spans="1:4" x14ac:dyDescent="0.2">
      <c r="A44" s="27"/>
      <c r="B44" s="26"/>
      <c r="C44" s="26"/>
      <c r="D44" s="26"/>
    </row>
    <row r="45" spans="1:4" x14ac:dyDescent="0.2">
      <c r="A45" s="27"/>
      <c r="B45" s="26"/>
      <c r="C45" s="26"/>
      <c r="D45" s="26"/>
    </row>
    <row r="46" spans="1:4" x14ac:dyDescent="0.2">
      <c r="A46" s="27"/>
      <c r="B46" s="26"/>
      <c r="C46" s="26"/>
      <c r="D46" s="26"/>
    </row>
  </sheetData>
  <phoneticPr fontId="13" type="noConversion"/>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1"/>
  <dimension ref="A1:G23"/>
  <sheetViews>
    <sheetView workbookViewId="0">
      <selection activeCell="C24" sqref="C24"/>
    </sheetView>
  </sheetViews>
  <sheetFormatPr baseColWidth="10" defaultRowHeight="11.25" x14ac:dyDescent="0.2"/>
  <cols>
    <col min="1" max="1" width="51.7109375" style="8" customWidth="1"/>
    <col min="2" max="16384" width="11.42578125" style="2"/>
  </cols>
  <sheetData>
    <row r="1" spans="1:4" x14ac:dyDescent="0.2">
      <c r="A1" s="6" t="s">
        <v>585</v>
      </c>
    </row>
    <row r="2" spans="1:4" x14ac:dyDescent="0.2">
      <c r="A2" s="6" t="s">
        <v>340</v>
      </c>
    </row>
    <row r="3" spans="1:4" x14ac:dyDescent="0.2">
      <c r="A3" s="6"/>
    </row>
    <row r="4" spans="1:4" s="8" customFormat="1" ht="18.75" customHeight="1" x14ac:dyDescent="0.25">
      <c r="A4" s="10" t="s">
        <v>222</v>
      </c>
      <c r="B4" s="107" t="s">
        <v>46</v>
      </c>
      <c r="C4" s="107" t="s">
        <v>47</v>
      </c>
      <c r="D4" s="107" t="s">
        <v>162</v>
      </c>
    </row>
    <row r="5" spans="1:4" x14ac:dyDescent="0.2">
      <c r="A5" s="9" t="s">
        <v>223</v>
      </c>
      <c r="B5" s="228">
        <v>70.599999999999994</v>
      </c>
      <c r="C5" s="228">
        <v>83.1</v>
      </c>
      <c r="D5" s="228">
        <v>80.599999999999994</v>
      </c>
    </row>
    <row r="6" spans="1:4" x14ac:dyDescent="0.2">
      <c r="A6" s="9" t="s">
        <v>224</v>
      </c>
      <c r="B6" s="228">
        <v>19.8</v>
      </c>
      <c r="C6" s="228">
        <v>9.9</v>
      </c>
      <c r="D6" s="228">
        <v>11.9</v>
      </c>
    </row>
    <row r="7" spans="1:4" x14ac:dyDescent="0.2">
      <c r="A7" s="9" t="s">
        <v>225</v>
      </c>
      <c r="B7" s="228">
        <v>2.1</v>
      </c>
      <c r="C7" s="228">
        <v>2.2999999999999998</v>
      </c>
      <c r="D7" s="228">
        <v>2.2000000000000002</v>
      </c>
    </row>
    <row r="8" spans="1:4" x14ac:dyDescent="0.2">
      <c r="A8" s="9" t="s">
        <v>226</v>
      </c>
      <c r="B8" s="228" t="s">
        <v>486</v>
      </c>
      <c r="C8" s="228" t="s">
        <v>486</v>
      </c>
      <c r="D8" s="228" t="s">
        <v>486</v>
      </c>
    </row>
    <row r="9" spans="1:4" x14ac:dyDescent="0.2">
      <c r="A9" s="9" t="s">
        <v>90</v>
      </c>
      <c r="B9" s="228">
        <v>1.1000000000000001</v>
      </c>
      <c r="C9" s="228">
        <v>0.6</v>
      </c>
      <c r="D9" s="228">
        <v>0.7</v>
      </c>
    </row>
    <row r="10" spans="1:4" x14ac:dyDescent="0.2">
      <c r="A10" s="9" t="s">
        <v>227</v>
      </c>
      <c r="B10" s="229">
        <v>1</v>
      </c>
      <c r="C10" s="228" t="s">
        <v>486</v>
      </c>
      <c r="D10" s="228" t="s">
        <v>486</v>
      </c>
    </row>
    <row r="11" spans="1:4" x14ac:dyDescent="0.2">
      <c r="A11" s="9" t="s">
        <v>228</v>
      </c>
      <c r="B11" s="229">
        <v>0.5</v>
      </c>
      <c r="C11" s="228" t="s">
        <v>486</v>
      </c>
      <c r="D11" s="228" t="s">
        <v>486</v>
      </c>
    </row>
    <row r="12" spans="1:4" x14ac:dyDescent="0.2">
      <c r="A12" s="9" t="s">
        <v>229</v>
      </c>
      <c r="B12" s="228" t="s">
        <v>486</v>
      </c>
      <c r="C12" s="228" t="s">
        <v>486</v>
      </c>
      <c r="D12" s="228" t="s">
        <v>486</v>
      </c>
    </row>
    <row r="13" spans="1:4" x14ac:dyDescent="0.2">
      <c r="A13" s="9" t="s">
        <v>230</v>
      </c>
      <c r="B13" s="228">
        <v>2.7</v>
      </c>
      <c r="C13" s="228">
        <v>2.1</v>
      </c>
      <c r="D13" s="228">
        <v>2.2000000000000002</v>
      </c>
    </row>
    <row r="14" spans="1:4" x14ac:dyDescent="0.2">
      <c r="A14" s="9" t="s">
        <v>231</v>
      </c>
      <c r="B14" s="228" t="s">
        <v>486</v>
      </c>
      <c r="C14" s="228">
        <v>0.5</v>
      </c>
      <c r="D14" s="228" t="s">
        <v>486</v>
      </c>
    </row>
    <row r="15" spans="1:4" x14ac:dyDescent="0.2">
      <c r="A15" s="9" t="s">
        <v>88</v>
      </c>
      <c r="B15" s="228" t="s">
        <v>486</v>
      </c>
      <c r="C15" s="228" t="s">
        <v>486</v>
      </c>
      <c r="D15" s="228" t="s">
        <v>486</v>
      </c>
    </row>
    <row r="16" spans="1:4" x14ac:dyDescent="0.2">
      <c r="A16" s="9" t="s">
        <v>232</v>
      </c>
      <c r="B16" s="228" t="s">
        <v>486</v>
      </c>
      <c r="C16" s="228" t="s">
        <v>486</v>
      </c>
      <c r="D16" s="228" t="s">
        <v>486</v>
      </c>
    </row>
    <row r="17" spans="1:7" x14ac:dyDescent="0.2">
      <c r="A17" s="9" t="s">
        <v>233</v>
      </c>
      <c r="B17" s="228" t="s">
        <v>486</v>
      </c>
      <c r="C17" s="228" t="s">
        <v>486</v>
      </c>
      <c r="D17" s="228">
        <v>0.7</v>
      </c>
    </row>
    <row r="18" spans="1:7" x14ac:dyDescent="0.2">
      <c r="A18" s="9" t="s">
        <v>234</v>
      </c>
      <c r="B18" s="228">
        <v>1.1000000000000001</v>
      </c>
      <c r="C18" s="228">
        <v>0.6</v>
      </c>
      <c r="D18" s="228" t="s">
        <v>486</v>
      </c>
    </row>
    <row r="19" spans="1:7" x14ac:dyDescent="0.2">
      <c r="A19" s="10" t="s">
        <v>162</v>
      </c>
      <c r="B19" s="340">
        <v>100</v>
      </c>
      <c r="C19" s="340">
        <v>100</v>
      </c>
      <c r="D19" s="340">
        <v>100</v>
      </c>
    </row>
    <row r="20" spans="1:7" x14ac:dyDescent="0.2">
      <c r="A20" s="10" t="s">
        <v>137</v>
      </c>
      <c r="B20" s="318">
        <v>10400</v>
      </c>
      <c r="C20" s="318">
        <v>41000</v>
      </c>
      <c r="D20" s="318">
        <v>51500</v>
      </c>
      <c r="E20" s="111"/>
      <c r="F20" s="111"/>
      <c r="G20" s="111"/>
    </row>
    <row r="21" spans="1:7" x14ac:dyDescent="0.2">
      <c r="A21" s="10" t="s">
        <v>163</v>
      </c>
      <c r="B21" s="318">
        <v>10700</v>
      </c>
      <c r="C21" s="318">
        <v>42200</v>
      </c>
      <c r="D21" s="318">
        <v>52800</v>
      </c>
      <c r="E21" s="111"/>
      <c r="F21" s="111"/>
      <c r="G21" s="111"/>
    </row>
    <row r="22" spans="1:7" ht="11.25" customHeight="1" x14ac:dyDescent="0.2">
      <c r="A22" s="119" t="s">
        <v>397</v>
      </c>
      <c r="B22" s="120"/>
      <c r="C22" s="120"/>
      <c r="D22" s="120"/>
    </row>
    <row r="23" spans="1:7" x14ac:dyDescent="0.2">
      <c r="A23" s="74" t="s">
        <v>371</v>
      </c>
      <c r="B23" s="117"/>
      <c r="C23" s="117"/>
      <c r="D23" s="117"/>
    </row>
  </sheetData>
  <phoneticPr fontId="13" type="noConversion"/>
  <pageMargins left="0.7" right="0.7" top="0.75" bottom="0.75" header="0.3" footer="0.3"/>
  <pageSetup paperSize="9" orientation="portrait"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2"/>
  <dimension ref="A1:G21"/>
  <sheetViews>
    <sheetView workbookViewId="0">
      <selection activeCell="G22" sqref="G22"/>
    </sheetView>
  </sheetViews>
  <sheetFormatPr baseColWidth="10" defaultRowHeight="11.25" x14ac:dyDescent="0.2"/>
  <cols>
    <col min="1" max="1" width="44.85546875" style="8" customWidth="1"/>
    <col min="2" max="16384" width="11.42578125" style="2"/>
  </cols>
  <sheetData>
    <row r="1" spans="1:4" x14ac:dyDescent="0.2">
      <c r="A1" s="6" t="s">
        <v>586</v>
      </c>
    </row>
    <row r="2" spans="1:4" x14ac:dyDescent="0.2">
      <c r="A2" s="6" t="s">
        <v>340</v>
      </c>
    </row>
    <row r="3" spans="1:4" x14ac:dyDescent="0.2">
      <c r="A3" s="6"/>
    </row>
    <row r="4" spans="1:4" ht="23.25" customHeight="1" x14ac:dyDescent="0.2">
      <c r="A4" s="10" t="s">
        <v>235</v>
      </c>
      <c r="B4" s="107" t="s">
        <v>167</v>
      </c>
      <c r="C4" s="107" t="s">
        <v>166</v>
      </c>
      <c r="D4" s="107" t="s">
        <v>162</v>
      </c>
    </row>
    <row r="5" spans="1:4" x14ac:dyDescent="0.2">
      <c r="A5" s="9" t="s">
        <v>457</v>
      </c>
      <c r="B5" s="229">
        <v>28</v>
      </c>
      <c r="C5" s="228">
        <v>33.799999999999997</v>
      </c>
      <c r="D5" s="228">
        <v>31.3</v>
      </c>
    </row>
    <row r="6" spans="1:4" ht="22.5" x14ac:dyDescent="0.2">
      <c r="A6" s="9" t="s">
        <v>458</v>
      </c>
      <c r="B6" s="228">
        <v>1.7</v>
      </c>
      <c r="C6" s="228">
        <v>1.4</v>
      </c>
      <c r="D6" s="228">
        <v>1.5</v>
      </c>
    </row>
    <row r="7" spans="1:4" x14ac:dyDescent="0.2">
      <c r="A7" s="9" t="s">
        <v>459</v>
      </c>
      <c r="B7" s="228">
        <v>6.1</v>
      </c>
      <c r="C7" s="228">
        <v>3.9</v>
      </c>
      <c r="D7" s="228">
        <v>4.8</v>
      </c>
    </row>
    <row r="8" spans="1:4" x14ac:dyDescent="0.2">
      <c r="A8" s="9" t="s">
        <v>460</v>
      </c>
      <c r="B8" s="228">
        <v>2.1</v>
      </c>
      <c r="C8" s="228">
        <v>2.8</v>
      </c>
      <c r="D8" s="228">
        <v>2.5</v>
      </c>
    </row>
    <row r="9" spans="1:4" x14ac:dyDescent="0.2">
      <c r="A9" s="9" t="s">
        <v>461</v>
      </c>
      <c r="B9" s="228">
        <v>4.3</v>
      </c>
      <c r="C9" s="228">
        <v>5.5</v>
      </c>
      <c r="D9" s="229">
        <v>5</v>
      </c>
    </row>
    <row r="10" spans="1:4" x14ac:dyDescent="0.2">
      <c r="A10" s="9" t="s">
        <v>241</v>
      </c>
      <c r="B10" s="228">
        <v>1.3</v>
      </c>
      <c r="C10" s="228">
        <v>1.5</v>
      </c>
      <c r="D10" s="228">
        <v>1.4</v>
      </c>
    </row>
    <row r="11" spans="1:4" ht="14.25" customHeight="1" x14ac:dyDescent="0.2">
      <c r="A11" s="9" t="s">
        <v>242</v>
      </c>
      <c r="B11" s="228">
        <v>2.4</v>
      </c>
      <c r="C11" s="228">
        <v>2.6</v>
      </c>
      <c r="D11" s="228">
        <v>2.5</v>
      </c>
    </row>
    <row r="12" spans="1:4" x14ac:dyDescent="0.2">
      <c r="A12" s="9" t="s">
        <v>243</v>
      </c>
      <c r="B12" s="228" t="s">
        <v>486</v>
      </c>
      <c r="C12" s="228" t="s">
        <v>486</v>
      </c>
      <c r="D12" s="228" t="s">
        <v>486</v>
      </c>
    </row>
    <row r="13" spans="1:4" x14ac:dyDescent="0.2">
      <c r="A13" s="9" t="s">
        <v>244</v>
      </c>
      <c r="B13" s="228">
        <v>0.5</v>
      </c>
      <c r="C13" s="228">
        <v>0.6</v>
      </c>
      <c r="D13" s="228">
        <v>0.6</v>
      </c>
    </row>
    <row r="14" spans="1:4" ht="22.5" x14ac:dyDescent="0.2">
      <c r="A14" s="9" t="s">
        <v>468</v>
      </c>
      <c r="B14" s="228">
        <v>45.2</v>
      </c>
      <c r="C14" s="228">
        <v>40.299999999999997</v>
      </c>
      <c r="D14" s="228">
        <v>42.4</v>
      </c>
    </row>
    <row r="15" spans="1:4" x14ac:dyDescent="0.2">
      <c r="A15" s="9" t="s">
        <v>246</v>
      </c>
      <c r="B15" s="228">
        <v>8.1</v>
      </c>
      <c r="C15" s="228">
        <v>7.4</v>
      </c>
      <c r="D15" s="228">
        <v>7.7</v>
      </c>
    </row>
    <row r="16" spans="1:4" x14ac:dyDescent="0.2">
      <c r="A16" s="10" t="s">
        <v>162</v>
      </c>
      <c r="B16" s="340">
        <v>100</v>
      </c>
      <c r="C16" s="340">
        <v>100</v>
      </c>
      <c r="D16" s="340">
        <v>100</v>
      </c>
    </row>
    <row r="17" spans="1:7" x14ac:dyDescent="0.2">
      <c r="A17" s="10" t="s">
        <v>137</v>
      </c>
      <c r="B17" s="318">
        <v>21900</v>
      </c>
      <c r="C17" s="318">
        <v>28300</v>
      </c>
      <c r="D17" s="318">
        <v>50200</v>
      </c>
      <c r="E17" s="111"/>
      <c r="F17" s="111"/>
      <c r="G17" s="111"/>
    </row>
    <row r="18" spans="1:7" x14ac:dyDescent="0.2">
      <c r="A18" s="10" t="s">
        <v>163</v>
      </c>
      <c r="B18" s="318">
        <v>23100</v>
      </c>
      <c r="C18" s="318">
        <v>29800</v>
      </c>
      <c r="D18" s="318">
        <v>52800</v>
      </c>
      <c r="E18" s="111"/>
      <c r="F18" s="111"/>
      <c r="G18" s="111"/>
    </row>
    <row r="19" spans="1:7" ht="11.25" customHeight="1" x14ac:dyDescent="0.2">
      <c r="A19" s="119" t="s">
        <v>397</v>
      </c>
      <c r="B19" s="120"/>
      <c r="C19" s="120"/>
      <c r="D19" s="120"/>
    </row>
    <row r="20" spans="1:7" x14ac:dyDescent="0.2">
      <c r="A20" s="74" t="s">
        <v>371</v>
      </c>
      <c r="B20" s="117"/>
      <c r="C20" s="117"/>
      <c r="D20" s="117"/>
    </row>
    <row r="21" spans="1:7" x14ac:dyDescent="0.2">
      <c r="A21" s="56"/>
    </row>
  </sheetData>
  <phoneticPr fontId="13" type="noConversion"/>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3"/>
  <dimension ref="A1:G20"/>
  <sheetViews>
    <sheetView workbookViewId="0">
      <selection activeCell="G25" sqref="G25"/>
    </sheetView>
  </sheetViews>
  <sheetFormatPr baseColWidth="10" defaultRowHeight="11.25" x14ac:dyDescent="0.2"/>
  <cols>
    <col min="1" max="1" width="45.28515625" style="8" customWidth="1"/>
    <col min="2" max="16384" width="11.42578125" style="2"/>
  </cols>
  <sheetData>
    <row r="1" spans="1:4" x14ac:dyDescent="0.2">
      <c r="A1" s="6" t="s">
        <v>587</v>
      </c>
    </row>
    <row r="2" spans="1:4" x14ac:dyDescent="0.2">
      <c r="A2" s="6" t="s">
        <v>340</v>
      </c>
    </row>
    <row r="3" spans="1:4" x14ac:dyDescent="0.2">
      <c r="A3" s="6"/>
    </row>
    <row r="4" spans="1:4" s="8" customFormat="1" ht="21.75" customHeight="1" x14ac:dyDescent="0.25">
      <c r="A4" s="10" t="s">
        <v>235</v>
      </c>
      <c r="B4" s="107" t="s">
        <v>46</v>
      </c>
      <c r="C4" s="107" t="s">
        <v>47</v>
      </c>
      <c r="D4" s="107" t="s">
        <v>162</v>
      </c>
    </row>
    <row r="5" spans="1:4" x14ac:dyDescent="0.2">
      <c r="A5" s="9" t="s">
        <v>457</v>
      </c>
      <c r="B5" s="228">
        <v>6.1</v>
      </c>
      <c r="C5" s="228">
        <v>37.700000000000003</v>
      </c>
      <c r="D5" s="228">
        <v>31.3</v>
      </c>
    </row>
    <row r="6" spans="1:4" ht="22.5" x14ac:dyDescent="0.2">
      <c r="A6" s="9" t="s">
        <v>458</v>
      </c>
      <c r="B6" s="228">
        <v>0.8</v>
      </c>
      <c r="C6" s="228">
        <v>1.7</v>
      </c>
      <c r="D6" s="228">
        <v>1.5</v>
      </c>
    </row>
    <row r="7" spans="1:4" x14ac:dyDescent="0.2">
      <c r="A7" s="9" t="s">
        <v>459</v>
      </c>
      <c r="B7" s="228">
        <v>1.9</v>
      </c>
      <c r="C7" s="228">
        <v>5.6</v>
      </c>
      <c r="D7" s="228">
        <v>4.8</v>
      </c>
    </row>
    <row r="8" spans="1:4" x14ac:dyDescent="0.2">
      <c r="A8" s="9" t="s">
        <v>460</v>
      </c>
      <c r="B8" s="228">
        <v>0.6</v>
      </c>
      <c r="C8" s="229">
        <v>3</v>
      </c>
      <c r="D8" s="228">
        <v>2.5</v>
      </c>
    </row>
    <row r="9" spans="1:4" x14ac:dyDescent="0.2">
      <c r="A9" s="9" t="s">
        <v>461</v>
      </c>
      <c r="B9" s="229">
        <v>4</v>
      </c>
      <c r="C9" s="228">
        <v>5.2</v>
      </c>
      <c r="D9" s="229">
        <v>5</v>
      </c>
    </row>
    <row r="10" spans="1:4" x14ac:dyDescent="0.2">
      <c r="A10" s="9" t="s">
        <v>241</v>
      </c>
      <c r="B10" s="228">
        <v>2.6</v>
      </c>
      <c r="C10" s="228">
        <v>1.1000000000000001</v>
      </c>
      <c r="D10" s="228">
        <v>1.4</v>
      </c>
    </row>
    <row r="11" spans="1:4" ht="12.75" customHeight="1" x14ac:dyDescent="0.2">
      <c r="A11" s="9" t="s">
        <v>242</v>
      </c>
      <c r="B11" s="228">
        <v>4.0999999999999996</v>
      </c>
      <c r="C11" s="228">
        <v>2.1</v>
      </c>
      <c r="D11" s="228">
        <v>2.5</v>
      </c>
    </row>
    <row r="12" spans="1:4" x14ac:dyDescent="0.2">
      <c r="A12" s="9" t="s">
        <v>243</v>
      </c>
      <c r="B12" s="228" t="s">
        <v>486</v>
      </c>
      <c r="C12" s="228" t="s">
        <v>486</v>
      </c>
      <c r="D12" s="228" t="s">
        <v>486</v>
      </c>
    </row>
    <row r="13" spans="1:4" x14ac:dyDescent="0.2">
      <c r="A13" s="9" t="s">
        <v>244</v>
      </c>
      <c r="B13" s="228">
        <v>1.8</v>
      </c>
      <c r="C13" s="228" t="s">
        <v>486</v>
      </c>
      <c r="D13" s="228">
        <v>0.6</v>
      </c>
    </row>
    <row r="14" spans="1:4" ht="22.5" x14ac:dyDescent="0.2">
      <c r="A14" s="9" t="s">
        <v>468</v>
      </c>
      <c r="B14" s="228">
        <v>64.2</v>
      </c>
      <c r="C14" s="229">
        <v>37</v>
      </c>
      <c r="D14" s="228">
        <v>42.4</v>
      </c>
    </row>
    <row r="15" spans="1:4" x14ac:dyDescent="0.2">
      <c r="A15" s="9" t="s">
        <v>246</v>
      </c>
      <c r="B15" s="228">
        <v>13.6</v>
      </c>
      <c r="C15" s="228">
        <v>6.2</v>
      </c>
      <c r="D15" s="228">
        <v>7.7</v>
      </c>
    </row>
    <row r="16" spans="1:4" x14ac:dyDescent="0.2">
      <c r="A16" s="10" t="s">
        <v>162</v>
      </c>
      <c r="B16" s="340">
        <v>100</v>
      </c>
      <c r="C16" s="340">
        <v>100</v>
      </c>
      <c r="D16" s="340">
        <v>100</v>
      </c>
    </row>
    <row r="17" spans="1:7" x14ac:dyDescent="0.2">
      <c r="A17" s="10" t="s">
        <v>137</v>
      </c>
      <c r="B17" s="318">
        <v>10100</v>
      </c>
      <c r="C17" s="318">
        <v>40200</v>
      </c>
      <c r="D17" s="318">
        <v>50300</v>
      </c>
      <c r="E17" s="111"/>
      <c r="F17" s="111"/>
      <c r="G17" s="111"/>
    </row>
    <row r="18" spans="1:7" x14ac:dyDescent="0.2">
      <c r="A18" s="10" t="s">
        <v>163</v>
      </c>
      <c r="B18" s="318">
        <v>10700</v>
      </c>
      <c r="C18" s="318">
        <v>42200</v>
      </c>
      <c r="D18" s="318">
        <v>52800</v>
      </c>
      <c r="E18" s="111"/>
      <c r="F18" s="111"/>
      <c r="G18" s="111"/>
    </row>
    <row r="19" spans="1:7" ht="11.25" customHeight="1" x14ac:dyDescent="0.2">
      <c r="A19" s="119" t="s">
        <v>397</v>
      </c>
      <c r="B19" s="120"/>
      <c r="C19" s="120"/>
      <c r="D19" s="120"/>
    </row>
    <row r="20" spans="1:7" x14ac:dyDescent="0.2">
      <c r="A20" s="74" t="s">
        <v>371</v>
      </c>
      <c r="B20" s="117"/>
      <c r="C20" s="117"/>
      <c r="D20" s="117"/>
    </row>
  </sheetData>
  <phoneticPr fontId="13" type="noConversion"/>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5"/>
  <dimension ref="A1:G23"/>
  <sheetViews>
    <sheetView workbookViewId="0">
      <selection activeCell="G19" sqref="G19"/>
    </sheetView>
  </sheetViews>
  <sheetFormatPr baseColWidth="10" defaultRowHeight="11.25" x14ac:dyDescent="0.2"/>
  <cols>
    <col min="1" max="1" width="42.28515625" style="8" customWidth="1"/>
    <col min="2" max="16384" width="11.42578125" style="2"/>
  </cols>
  <sheetData>
    <row r="1" spans="1:7" x14ac:dyDescent="0.2">
      <c r="A1" s="6" t="s">
        <v>588</v>
      </c>
    </row>
    <row r="2" spans="1:7" x14ac:dyDescent="0.2">
      <c r="A2" s="6"/>
    </row>
    <row r="3" spans="1:7" s="8" customFormat="1" ht="21.75" customHeight="1" x14ac:dyDescent="0.25">
      <c r="A3" s="10" t="s">
        <v>410</v>
      </c>
      <c r="B3" s="107" t="s">
        <v>167</v>
      </c>
      <c r="C3" s="107" t="s">
        <v>166</v>
      </c>
      <c r="D3" s="107" t="s">
        <v>162</v>
      </c>
    </row>
    <row r="4" spans="1:7" x14ac:dyDescent="0.2">
      <c r="A4" s="9" t="s">
        <v>24</v>
      </c>
      <c r="B4" s="290">
        <v>1.2</v>
      </c>
      <c r="C4" s="290">
        <v>2.2999999999999998</v>
      </c>
      <c r="D4" s="290">
        <v>1.8</v>
      </c>
    </row>
    <row r="5" spans="1:7" x14ac:dyDescent="0.2">
      <c r="A5" s="9" t="s">
        <v>25</v>
      </c>
      <c r="B5" s="290">
        <v>13.9</v>
      </c>
      <c r="C5" s="290">
        <v>14.2</v>
      </c>
      <c r="D5" s="232">
        <v>14</v>
      </c>
    </row>
    <row r="6" spans="1:7" x14ac:dyDescent="0.2">
      <c r="A6" s="9" t="s">
        <v>26</v>
      </c>
      <c r="B6" s="290">
        <v>10.6</v>
      </c>
      <c r="C6" s="290">
        <v>12.2</v>
      </c>
      <c r="D6" s="290">
        <v>11.5</v>
      </c>
    </row>
    <row r="7" spans="1:7" x14ac:dyDescent="0.2">
      <c r="A7" s="9" t="s">
        <v>27</v>
      </c>
      <c r="B7" s="290">
        <v>9.1999999999999993</v>
      </c>
      <c r="C7" s="290">
        <v>9.9</v>
      </c>
      <c r="D7" s="290">
        <v>9.6</v>
      </c>
    </row>
    <row r="8" spans="1:7" x14ac:dyDescent="0.2">
      <c r="A8" s="9" t="s">
        <v>28</v>
      </c>
      <c r="B8" s="290">
        <v>9.1</v>
      </c>
      <c r="C8" s="290">
        <v>9.1999999999999993</v>
      </c>
      <c r="D8" s="290">
        <v>9.1999999999999993</v>
      </c>
    </row>
    <row r="9" spans="1:7" x14ac:dyDescent="0.2">
      <c r="A9" s="9" t="s">
        <v>29</v>
      </c>
      <c r="B9" s="232">
        <v>12</v>
      </c>
      <c r="C9" s="290">
        <v>11.1</v>
      </c>
      <c r="D9" s="290">
        <v>11.5</v>
      </c>
    </row>
    <row r="10" spans="1:7" x14ac:dyDescent="0.2">
      <c r="A10" s="9" t="s">
        <v>30</v>
      </c>
      <c r="B10" s="290">
        <v>12.3</v>
      </c>
      <c r="C10" s="290">
        <v>12.6</v>
      </c>
      <c r="D10" s="290">
        <v>12.5</v>
      </c>
    </row>
    <row r="11" spans="1:7" x14ac:dyDescent="0.2">
      <c r="A11" s="9" t="s">
        <v>31</v>
      </c>
      <c r="B11" s="290">
        <v>12.6</v>
      </c>
      <c r="C11" s="290">
        <v>11.6</v>
      </c>
      <c r="D11" s="290">
        <v>12.1</v>
      </c>
    </row>
    <row r="12" spans="1:7" x14ac:dyDescent="0.2">
      <c r="A12" s="9" t="s">
        <v>32</v>
      </c>
      <c r="B12" s="290">
        <v>11.7</v>
      </c>
      <c r="C12" s="290">
        <v>10.5</v>
      </c>
      <c r="D12" s="232">
        <v>11</v>
      </c>
    </row>
    <row r="13" spans="1:7" x14ac:dyDescent="0.2">
      <c r="A13" s="9" t="s">
        <v>33</v>
      </c>
      <c r="B13" s="290">
        <v>4.3</v>
      </c>
      <c r="C13" s="290">
        <v>4.2</v>
      </c>
      <c r="D13" s="290">
        <v>4.2</v>
      </c>
    </row>
    <row r="14" spans="1:7" x14ac:dyDescent="0.2">
      <c r="A14" s="9" t="s">
        <v>35</v>
      </c>
      <c r="B14" s="290">
        <v>3.1</v>
      </c>
      <c r="C14" s="290">
        <v>2.2000000000000002</v>
      </c>
      <c r="D14" s="290">
        <v>2.6</v>
      </c>
    </row>
    <row r="15" spans="1:7" x14ac:dyDescent="0.2">
      <c r="A15" s="10" t="s">
        <v>162</v>
      </c>
      <c r="B15" s="278">
        <v>100</v>
      </c>
      <c r="C15" s="278">
        <v>100</v>
      </c>
      <c r="D15" s="278">
        <v>100</v>
      </c>
    </row>
    <row r="16" spans="1:7" x14ac:dyDescent="0.2">
      <c r="A16" s="10" t="s">
        <v>137</v>
      </c>
      <c r="B16" s="234">
        <v>5200</v>
      </c>
      <c r="C16" s="234">
        <v>6400</v>
      </c>
      <c r="D16" s="234">
        <v>11600</v>
      </c>
      <c r="E16" s="111"/>
      <c r="F16" s="111"/>
      <c r="G16" s="111"/>
    </row>
    <row r="17" spans="1:7" x14ac:dyDescent="0.2">
      <c r="A17" s="10" t="s">
        <v>163</v>
      </c>
      <c r="B17" s="234">
        <v>5200</v>
      </c>
      <c r="C17" s="234">
        <v>6500</v>
      </c>
      <c r="D17" s="234">
        <v>11700</v>
      </c>
      <c r="E17" s="111"/>
      <c r="F17" s="111"/>
      <c r="G17" s="111"/>
    </row>
    <row r="18" spans="1:7" x14ac:dyDescent="0.2">
      <c r="A18" s="10" t="s">
        <v>438</v>
      </c>
      <c r="B18" s="3">
        <v>41.4</v>
      </c>
      <c r="C18" s="3">
        <v>40.1</v>
      </c>
      <c r="D18" s="3">
        <v>40.6</v>
      </c>
    </row>
    <row r="19" spans="1:7" ht="11.25" customHeight="1" x14ac:dyDescent="0.2">
      <c r="A19" s="119" t="s">
        <v>397</v>
      </c>
      <c r="B19" s="116"/>
      <c r="C19" s="116"/>
      <c r="D19" s="116"/>
    </row>
    <row r="20" spans="1:7" x14ac:dyDescent="0.2">
      <c r="A20" s="74" t="s">
        <v>371</v>
      </c>
      <c r="B20" s="74"/>
      <c r="C20" s="74"/>
      <c r="D20" s="74"/>
    </row>
    <row r="21" spans="1:7" x14ac:dyDescent="0.2">
      <c r="A21" s="478"/>
      <c r="B21" s="478"/>
      <c r="C21" s="478"/>
      <c r="D21" s="478"/>
    </row>
    <row r="23" spans="1:7" x14ac:dyDescent="0.2">
      <c r="C23" s="111"/>
    </row>
  </sheetData>
  <mergeCells count="1">
    <mergeCell ref="A21:D21"/>
  </mergeCells>
  <phoneticPr fontId="13" type="noConversion"/>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6"/>
  <dimension ref="A1:G21"/>
  <sheetViews>
    <sheetView workbookViewId="0">
      <selection activeCell="G21" sqref="G21"/>
    </sheetView>
  </sheetViews>
  <sheetFormatPr baseColWidth="10" defaultRowHeight="11.25" x14ac:dyDescent="0.2"/>
  <cols>
    <col min="1" max="1" width="42.28515625" style="8" customWidth="1"/>
    <col min="2" max="16384" width="11.42578125" style="2"/>
  </cols>
  <sheetData>
    <row r="1" spans="1:7" x14ac:dyDescent="0.2">
      <c r="A1" s="6" t="s">
        <v>589</v>
      </c>
    </row>
    <row r="2" spans="1:7" x14ac:dyDescent="0.2">
      <c r="A2" s="50"/>
    </row>
    <row r="3" spans="1:7" s="8" customFormat="1" ht="22.5" customHeight="1" x14ac:dyDescent="0.25">
      <c r="A3" s="10" t="s">
        <v>410</v>
      </c>
      <c r="B3" s="107" t="s">
        <v>46</v>
      </c>
      <c r="C3" s="107" t="s">
        <v>47</v>
      </c>
      <c r="D3" s="107" t="s">
        <v>162</v>
      </c>
    </row>
    <row r="4" spans="1:7" x14ac:dyDescent="0.2">
      <c r="A4" s="9" t="s">
        <v>24</v>
      </c>
      <c r="B4" s="228">
        <v>1.4</v>
      </c>
      <c r="C4" s="229">
        <v>2</v>
      </c>
      <c r="D4" s="228">
        <v>1.8</v>
      </c>
    </row>
    <row r="5" spans="1:7" x14ac:dyDescent="0.2">
      <c r="A5" s="9" t="s">
        <v>25</v>
      </c>
      <c r="B5" s="228">
        <v>10.6</v>
      </c>
      <c r="C5" s="228">
        <v>15.5</v>
      </c>
      <c r="D5" s="228">
        <v>14.1</v>
      </c>
    </row>
    <row r="6" spans="1:7" x14ac:dyDescent="0.2">
      <c r="A6" s="9" t="s">
        <v>26</v>
      </c>
      <c r="B6" s="228">
        <v>8.9</v>
      </c>
      <c r="C6" s="228">
        <v>12.5</v>
      </c>
      <c r="D6" s="228">
        <v>11.5</v>
      </c>
    </row>
    <row r="7" spans="1:7" x14ac:dyDescent="0.2">
      <c r="A7" s="9" t="s">
        <v>27</v>
      </c>
      <c r="B7" s="228">
        <v>8.6</v>
      </c>
      <c r="C7" s="229">
        <v>10</v>
      </c>
      <c r="D7" s="228">
        <v>9.6</v>
      </c>
    </row>
    <row r="8" spans="1:7" x14ac:dyDescent="0.2">
      <c r="A8" s="9" t="s">
        <v>28</v>
      </c>
      <c r="B8" s="228">
        <v>8.6999999999999993</v>
      </c>
      <c r="C8" s="228">
        <v>9.3000000000000007</v>
      </c>
      <c r="D8" s="228">
        <v>9.1</v>
      </c>
    </row>
    <row r="9" spans="1:7" x14ac:dyDescent="0.2">
      <c r="A9" s="9" t="s">
        <v>29</v>
      </c>
      <c r="B9" s="228">
        <v>12.6</v>
      </c>
      <c r="C9" s="229">
        <v>11</v>
      </c>
      <c r="D9" s="228">
        <v>11.5</v>
      </c>
    </row>
    <row r="10" spans="1:7" x14ac:dyDescent="0.2">
      <c r="A10" s="9" t="s">
        <v>30</v>
      </c>
      <c r="B10" s="228">
        <v>13.9</v>
      </c>
      <c r="C10" s="228">
        <v>11.8</v>
      </c>
      <c r="D10" s="228">
        <v>12.5</v>
      </c>
    </row>
    <row r="11" spans="1:7" x14ac:dyDescent="0.2">
      <c r="A11" s="9" t="s">
        <v>31</v>
      </c>
      <c r="B11" s="228">
        <v>14.3</v>
      </c>
      <c r="C11" s="228">
        <v>11.1</v>
      </c>
      <c r="D11" s="228">
        <v>12.1</v>
      </c>
    </row>
    <row r="12" spans="1:7" x14ac:dyDescent="0.2">
      <c r="A12" s="9" t="s">
        <v>32</v>
      </c>
      <c r="B12" s="228">
        <v>13.3</v>
      </c>
      <c r="C12" s="228">
        <v>10.1</v>
      </c>
      <c r="D12" s="229">
        <v>11</v>
      </c>
    </row>
    <row r="13" spans="1:7" x14ac:dyDescent="0.2">
      <c r="A13" s="9" t="s">
        <v>33</v>
      </c>
      <c r="B13" s="228">
        <v>4.4000000000000004</v>
      </c>
      <c r="C13" s="228">
        <v>4.2</v>
      </c>
      <c r="D13" s="228">
        <v>4.2</v>
      </c>
    </row>
    <row r="14" spans="1:7" x14ac:dyDescent="0.2">
      <c r="A14" s="9" t="s">
        <v>35</v>
      </c>
      <c r="B14" s="228">
        <v>3.1</v>
      </c>
      <c r="C14" s="228">
        <v>2.4</v>
      </c>
      <c r="D14" s="228">
        <v>2.6</v>
      </c>
    </row>
    <row r="15" spans="1:7" x14ac:dyDescent="0.2">
      <c r="A15" s="10" t="s">
        <v>162</v>
      </c>
      <c r="B15" s="340">
        <v>100</v>
      </c>
      <c r="C15" s="340">
        <v>100</v>
      </c>
      <c r="D15" s="340">
        <v>100</v>
      </c>
    </row>
    <row r="16" spans="1:7" x14ac:dyDescent="0.2">
      <c r="A16" s="10" t="s">
        <v>137</v>
      </c>
      <c r="B16" s="318">
        <v>3400</v>
      </c>
      <c r="C16" s="318">
        <v>8200</v>
      </c>
      <c r="D16" s="318">
        <v>11600</v>
      </c>
      <c r="E16" s="111"/>
      <c r="F16" s="111"/>
      <c r="G16" s="111"/>
    </row>
    <row r="17" spans="1:7" x14ac:dyDescent="0.2">
      <c r="A17" s="10" t="s">
        <v>163</v>
      </c>
      <c r="B17" s="318">
        <v>3400</v>
      </c>
      <c r="C17" s="318">
        <v>8300</v>
      </c>
      <c r="D17" s="318">
        <v>11700</v>
      </c>
      <c r="E17" s="111"/>
      <c r="F17" s="111"/>
      <c r="G17" s="111"/>
    </row>
    <row r="18" spans="1:7" x14ac:dyDescent="0.2">
      <c r="A18" s="10" t="s">
        <v>438</v>
      </c>
      <c r="B18" s="107">
        <v>42.8</v>
      </c>
      <c r="C18" s="107">
        <v>39.799999999999997</v>
      </c>
      <c r="D18" s="145">
        <v>40.6</v>
      </c>
    </row>
    <row r="19" spans="1:7" ht="11.25" customHeight="1" x14ac:dyDescent="0.2">
      <c r="A19" s="119" t="s">
        <v>397</v>
      </c>
      <c r="B19" s="116"/>
      <c r="C19" s="116"/>
      <c r="D19" s="116"/>
    </row>
    <row r="20" spans="1:7" x14ac:dyDescent="0.2">
      <c r="A20" s="74" t="s">
        <v>371</v>
      </c>
      <c r="B20" s="74"/>
      <c r="C20" s="74"/>
      <c r="D20" s="74"/>
    </row>
    <row r="21" spans="1:7" x14ac:dyDescent="0.2">
      <c r="A21" s="56"/>
    </row>
  </sheetData>
  <phoneticPr fontId="13" type="noConversion"/>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7"/>
  <dimension ref="A1:G18"/>
  <sheetViews>
    <sheetView workbookViewId="0">
      <selection activeCell="D26" sqref="D26"/>
    </sheetView>
  </sheetViews>
  <sheetFormatPr baseColWidth="10" defaultRowHeight="11.25" x14ac:dyDescent="0.2"/>
  <cols>
    <col min="1" max="1" width="42.28515625" style="49" customWidth="1"/>
    <col min="2" max="16384" width="11.42578125" style="47"/>
  </cols>
  <sheetData>
    <row r="1" spans="1:7" x14ac:dyDescent="0.2">
      <c r="A1" s="6" t="s">
        <v>590</v>
      </c>
    </row>
    <row r="2" spans="1:7" x14ac:dyDescent="0.2">
      <c r="A2" s="6"/>
    </row>
    <row r="3" spans="1:7" s="51" customFormat="1" ht="21" customHeight="1" x14ac:dyDescent="0.25">
      <c r="A3" s="216" t="s">
        <v>175</v>
      </c>
      <c r="B3" s="107" t="s">
        <v>167</v>
      </c>
      <c r="C3" s="107" t="s">
        <v>166</v>
      </c>
      <c r="D3" s="107" t="s">
        <v>162</v>
      </c>
    </row>
    <row r="4" spans="1:7" s="48" customFormat="1" x14ac:dyDescent="0.2">
      <c r="A4" s="12" t="s">
        <v>477</v>
      </c>
      <c r="B4" s="228">
        <v>0.5</v>
      </c>
      <c r="C4" s="228">
        <v>1.8</v>
      </c>
      <c r="D4" s="228">
        <v>1.2</v>
      </c>
    </row>
    <row r="5" spans="1:7" s="48" customFormat="1" x14ac:dyDescent="0.2">
      <c r="A5" s="9" t="s">
        <v>176</v>
      </c>
      <c r="B5" s="290">
        <v>2.7</v>
      </c>
      <c r="C5" s="290">
        <v>3.4</v>
      </c>
      <c r="D5" s="290">
        <v>3.1</v>
      </c>
    </row>
    <row r="6" spans="1:7" s="48" customFormat="1" x14ac:dyDescent="0.2">
      <c r="A6" s="9" t="s">
        <v>478</v>
      </c>
      <c r="B6" s="232">
        <v>9.6999999999999993</v>
      </c>
      <c r="C6" s="290">
        <v>12.3</v>
      </c>
      <c r="D6" s="290">
        <v>11.2</v>
      </c>
    </row>
    <row r="7" spans="1:7" s="48" customFormat="1" x14ac:dyDescent="0.2">
      <c r="A7" s="9" t="s">
        <v>474</v>
      </c>
      <c r="B7" s="232">
        <v>1</v>
      </c>
      <c r="C7" s="290">
        <v>0.9</v>
      </c>
      <c r="D7" s="290">
        <v>0.9</v>
      </c>
    </row>
    <row r="8" spans="1:7" s="48" customFormat="1" x14ac:dyDescent="0.2">
      <c r="A8" s="12" t="s">
        <v>475</v>
      </c>
      <c r="B8" s="290">
        <v>2.8</v>
      </c>
      <c r="C8" s="232">
        <v>3</v>
      </c>
      <c r="D8" s="290">
        <v>2.9</v>
      </c>
    </row>
    <row r="9" spans="1:7" s="48" customFormat="1" x14ac:dyDescent="0.2">
      <c r="A9" s="9" t="s">
        <v>177</v>
      </c>
      <c r="B9" s="228">
        <v>3.3</v>
      </c>
      <c r="C9" s="228">
        <v>2.8</v>
      </c>
      <c r="D9" s="229">
        <v>3</v>
      </c>
    </row>
    <row r="10" spans="1:7" s="48" customFormat="1" ht="22.5" x14ac:dyDescent="0.2">
      <c r="A10" s="9" t="s">
        <v>178</v>
      </c>
      <c r="B10" s="228">
        <v>7.9</v>
      </c>
      <c r="C10" s="228">
        <v>11.4</v>
      </c>
      <c r="D10" s="229">
        <v>9.8000000000000007</v>
      </c>
    </row>
    <row r="11" spans="1:7" s="48" customFormat="1" x14ac:dyDescent="0.2">
      <c r="A11" s="9" t="s">
        <v>476</v>
      </c>
      <c r="B11" s="290">
        <v>27</v>
      </c>
      <c r="C11" s="290">
        <v>22.1</v>
      </c>
      <c r="D11" s="290">
        <v>24.3</v>
      </c>
    </row>
    <row r="12" spans="1:7" s="48" customFormat="1" x14ac:dyDescent="0.2">
      <c r="A12" s="9" t="s">
        <v>179</v>
      </c>
      <c r="B12" s="290">
        <v>6.5</v>
      </c>
      <c r="C12" s="290">
        <v>6.1</v>
      </c>
      <c r="D12" s="290">
        <v>6.3</v>
      </c>
    </row>
    <row r="13" spans="1:7" s="218" customFormat="1" ht="22.5" x14ac:dyDescent="0.2">
      <c r="A13" s="172" t="s">
        <v>479</v>
      </c>
      <c r="B13" s="228">
        <v>38.6</v>
      </c>
      <c r="C13" s="228">
        <v>36.299999999999997</v>
      </c>
      <c r="D13" s="229">
        <v>37.299999999999997</v>
      </c>
    </row>
    <row r="14" spans="1:7" x14ac:dyDescent="0.2">
      <c r="A14" s="10" t="s">
        <v>162</v>
      </c>
      <c r="B14" s="278">
        <v>100</v>
      </c>
      <c r="C14" s="278">
        <v>100</v>
      </c>
      <c r="D14" s="278">
        <v>100</v>
      </c>
    </row>
    <row r="15" spans="1:7" s="48" customFormat="1" x14ac:dyDescent="0.2">
      <c r="A15" s="10" t="s">
        <v>137</v>
      </c>
      <c r="B15" s="278">
        <v>4400</v>
      </c>
      <c r="C15" s="278">
        <v>5400</v>
      </c>
      <c r="D15" s="278">
        <v>9700</v>
      </c>
      <c r="E15" s="111"/>
      <c r="F15" s="111"/>
      <c r="G15" s="111"/>
    </row>
    <row r="16" spans="1:7" x14ac:dyDescent="0.2">
      <c r="A16" s="10" t="s">
        <v>163</v>
      </c>
      <c r="B16" s="279">
        <v>4700</v>
      </c>
      <c r="C16" s="279">
        <v>5800</v>
      </c>
      <c r="D16" s="279">
        <v>10500</v>
      </c>
      <c r="E16" s="111"/>
      <c r="F16" s="111"/>
      <c r="G16" s="111"/>
    </row>
    <row r="17" spans="1:4" s="48" customFormat="1" ht="11.25" customHeight="1" x14ac:dyDescent="0.2">
      <c r="A17" s="119" t="s">
        <v>397</v>
      </c>
      <c r="B17" s="125"/>
      <c r="C17" s="125"/>
      <c r="D17" s="125"/>
    </row>
    <row r="18" spans="1:4" x14ac:dyDescent="0.2">
      <c r="A18" s="74" t="s">
        <v>371</v>
      </c>
      <c r="B18" s="74"/>
      <c r="C18" s="74"/>
      <c r="D18" s="74"/>
    </row>
  </sheetData>
  <phoneticPr fontId="13" type="noConversion"/>
  <pageMargins left="0.7" right="0.7" top="0.75" bottom="0.75" header="0.3" footer="0.3"/>
  <pageSetup paperSize="9" orientation="portrait"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8"/>
  <dimension ref="A1:G18"/>
  <sheetViews>
    <sheetView workbookViewId="0">
      <selection activeCell="F19" sqref="F19"/>
    </sheetView>
  </sheetViews>
  <sheetFormatPr baseColWidth="10" defaultRowHeight="11.25" x14ac:dyDescent="0.2"/>
  <cols>
    <col min="1" max="1" width="42.28515625" style="51" customWidth="1"/>
    <col min="2" max="16384" width="11.42578125" style="48"/>
  </cols>
  <sheetData>
    <row r="1" spans="1:7" x14ac:dyDescent="0.2">
      <c r="A1" s="6" t="s">
        <v>591</v>
      </c>
    </row>
    <row r="2" spans="1:7" x14ac:dyDescent="0.2">
      <c r="A2" s="50"/>
    </row>
    <row r="3" spans="1:7" s="49" customFormat="1" ht="21" customHeight="1" x14ac:dyDescent="0.25">
      <c r="A3" s="216" t="s">
        <v>175</v>
      </c>
      <c r="B3" s="107" t="s">
        <v>46</v>
      </c>
      <c r="C3" s="107" t="s">
        <v>47</v>
      </c>
      <c r="D3" s="107" t="s">
        <v>162</v>
      </c>
    </row>
    <row r="4" spans="1:7" s="47" customFormat="1" x14ac:dyDescent="0.2">
      <c r="A4" s="12" t="s">
        <v>477</v>
      </c>
      <c r="B4" s="229">
        <v>1.8</v>
      </c>
      <c r="C4" s="229">
        <v>1</v>
      </c>
      <c r="D4" s="229">
        <v>1.2</v>
      </c>
    </row>
    <row r="5" spans="1:7" s="47" customFormat="1" x14ac:dyDescent="0.2">
      <c r="A5" s="9" t="s">
        <v>176</v>
      </c>
      <c r="B5" s="229">
        <v>3</v>
      </c>
      <c r="C5" s="229">
        <v>3.1</v>
      </c>
      <c r="D5" s="229">
        <v>3.1</v>
      </c>
    </row>
    <row r="6" spans="1:7" s="47" customFormat="1" x14ac:dyDescent="0.2">
      <c r="A6" s="9" t="s">
        <v>478</v>
      </c>
      <c r="B6" s="229">
        <v>20.3</v>
      </c>
      <c r="C6" s="229">
        <v>7.1</v>
      </c>
      <c r="D6" s="229">
        <v>11.2</v>
      </c>
    </row>
    <row r="7" spans="1:7" s="47" customFormat="1" x14ac:dyDescent="0.2">
      <c r="A7" s="9" t="s">
        <v>474</v>
      </c>
      <c r="B7" s="229">
        <v>0.6</v>
      </c>
      <c r="C7" s="229">
        <v>1.1000000000000001</v>
      </c>
      <c r="D7" s="229">
        <v>0.9</v>
      </c>
    </row>
    <row r="8" spans="1:7" s="47" customFormat="1" x14ac:dyDescent="0.2">
      <c r="A8" s="12" t="s">
        <v>475</v>
      </c>
      <c r="B8" s="229">
        <v>4</v>
      </c>
      <c r="C8" s="229">
        <v>2.4</v>
      </c>
      <c r="D8" s="229">
        <v>2.9</v>
      </c>
    </row>
    <row r="9" spans="1:7" s="47" customFormat="1" x14ac:dyDescent="0.2">
      <c r="A9" s="9" t="s">
        <v>177</v>
      </c>
      <c r="B9" s="229">
        <v>3</v>
      </c>
      <c r="C9" s="229">
        <v>3</v>
      </c>
      <c r="D9" s="229">
        <v>3</v>
      </c>
    </row>
    <row r="10" spans="1:7" s="47" customFormat="1" ht="22.5" x14ac:dyDescent="0.2">
      <c r="A10" s="9" t="s">
        <v>178</v>
      </c>
      <c r="B10" s="229">
        <v>21.5</v>
      </c>
      <c r="C10" s="229">
        <v>4.5999999999999996</v>
      </c>
      <c r="D10" s="229">
        <v>9.8000000000000007</v>
      </c>
    </row>
    <row r="11" spans="1:7" s="47" customFormat="1" x14ac:dyDescent="0.2">
      <c r="A11" s="9" t="s">
        <v>476</v>
      </c>
      <c r="B11" s="229">
        <v>36</v>
      </c>
      <c r="C11" s="229">
        <v>19.100000000000001</v>
      </c>
      <c r="D11" s="229">
        <v>24.3</v>
      </c>
    </row>
    <row r="12" spans="1:7" s="47" customFormat="1" x14ac:dyDescent="0.2">
      <c r="A12" s="9" t="s">
        <v>179</v>
      </c>
      <c r="B12" s="229">
        <v>2.7</v>
      </c>
      <c r="C12" s="229">
        <v>7.9</v>
      </c>
      <c r="D12" s="229">
        <v>6.3</v>
      </c>
    </row>
    <row r="13" spans="1:7" s="47" customFormat="1" ht="22.5" x14ac:dyDescent="0.2">
      <c r="A13" s="172" t="s">
        <v>479</v>
      </c>
      <c r="B13" s="229">
        <v>7.1</v>
      </c>
      <c r="C13" s="229">
        <v>50.7</v>
      </c>
      <c r="D13" s="229">
        <v>37.299999999999997</v>
      </c>
    </row>
    <row r="14" spans="1:7" x14ac:dyDescent="0.2">
      <c r="A14" s="10" t="s">
        <v>162</v>
      </c>
      <c r="B14" s="340">
        <v>100</v>
      </c>
      <c r="C14" s="340">
        <v>100</v>
      </c>
      <c r="D14" s="340">
        <v>100</v>
      </c>
    </row>
    <row r="15" spans="1:7" s="47" customFormat="1" x14ac:dyDescent="0.2">
      <c r="A15" s="10" t="s">
        <v>137</v>
      </c>
      <c r="B15" s="318">
        <v>3000</v>
      </c>
      <c r="C15" s="318">
        <v>6800</v>
      </c>
      <c r="D15" s="318">
        <v>9800</v>
      </c>
      <c r="E15" s="111"/>
      <c r="F15" s="111"/>
      <c r="G15" s="111"/>
    </row>
    <row r="16" spans="1:7" x14ac:dyDescent="0.2">
      <c r="A16" s="10" t="s">
        <v>163</v>
      </c>
      <c r="B16" s="244">
        <v>3000</v>
      </c>
      <c r="C16" s="244">
        <v>7500</v>
      </c>
      <c r="D16" s="244">
        <v>10500</v>
      </c>
      <c r="E16" s="111"/>
      <c r="F16" s="111"/>
      <c r="G16" s="111"/>
    </row>
    <row r="17" spans="1:4" s="47" customFormat="1" ht="11.25" customHeight="1" x14ac:dyDescent="0.2">
      <c r="A17" s="119" t="s">
        <v>397</v>
      </c>
      <c r="B17" s="120"/>
      <c r="C17" s="120"/>
      <c r="D17" s="120"/>
    </row>
    <row r="18" spans="1:4" x14ac:dyDescent="0.2">
      <c r="A18" s="74" t="s">
        <v>371</v>
      </c>
      <c r="B18" s="126"/>
      <c r="C18" s="126"/>
      <c r="D18" s="126"/>
    </row>
  </sheetData>
  <phoneticPr fontId="13" type="noConversion"/>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9"/>
  <dimension ref="A1:G18"/>
  <sheetViews>
    <sheetView workbookViewId="0">
      <selection activeCell="F21" sqref="F21"/>
    </sheetView>
  </sheetViews>
  <sheetFormatPr baseColWidth="10" defaultRowHeight="11.25" x14ac:dyDescent="0.2"/>
  <cols>
    <col min="1" max="1" width="42.28515625" style="49" customWidth="1"/>
    <col min="2" max="16384" width="11.42578125" style="47"/>
  </cols>
  <sheetData>
    <row r="1" spans="1:7" x14ac:dyDescent="0.2">
      <c r="A1" s="6" t="s">
        <v>592</v>
      </c>
    </row>
    <row r="2" spans="1:7" x14ac:dyDescent="0.2">
      <c r="A2" s="6"/>
    </row>
    <row r="3" spans="1:7" s="51" customFormat="1" ht="19.5" customHeight="1" x14ac:dyDescent="0.25">
      <c r="A3" s="16" t="s">
        <v>50</v>
      </c>
      <c r="B3" s="107" t="s">
        <v>167</v>
      </c>
      <c r="C3" s="107" t="s">
        <v>166</v>
      </c>
      <c r="D3" s="107" t="s">
        <v>162</v>
      </c>
    </row>
    <row r="4" spans="1:7" s="48" customFormat="1" x14ac:dyDescent="0.2">
      <c r="A4" s="9" t="s">
        <v>181</v>
      </c>
      <c r="B4" s="228">
        <v>27.5</v>
      </c>
      <c r="C4" s="228">
        <v>27.7</v>
      </c>
      <c r="D4" s="228">
        <v>27.7</v>
      </c>
    </row>
    <row r="5" spans="1:7" s="48" customFormat="1" x14ac:dyDescent="0.2">
      <c r="A5" s="9" t="s">
        <v>182</v>
      </c>
      <c r="B5" s="228">
        <v>30.1</v>
      </c>
      <c r="C5" s="229">
        <v>35</v>
      </c>
      <c r="D5" s="228">
        <v>32.799999999999997</v>
      </c>
    </row>
    <row r="6" spans="1:7" s="48" customFormat="1" x14ac:dyDescent="0.2">
      <c r="A6" s="9" t="s">
        <v>183</v>
      </c>
      <c r="B6" s="228" t="s">
        <v>486</v>
      </c>
      <c r="C6" s="228" t="s">
        <v>486</v>
      </c>
      <c r="D6" s="228" t="s">
        <v>486</v>
      </c>
    </row>
    <row r="7" spans="1:7" s="48" customFormat="1" x14ac:dyDescent="0.2">
      <c r="A7" s="9" t="s">
        <v>184</v>
      </c>
      <c r="B7" s="228">
        <v>3.3</v>
      </c>
      <c r="C7" s="228">
        <v>2.4</v>
      </c>
      <c r="D7" s="228">
        <v>2.8</v>
      </c>
    </row>
    <row r="8" spans="1:7" s="48" customFormat="1" x14ac:dyDescent="0.2">
      <c r="A8" s="9" t="s">
        <v>185</v>
      </c>
      <c r="B8" s="228">
        <v>6.6</v>
      </c>
      <c r="C8" s="228">
        <v>4.3</v>
      </c>
      <c r="D8" s="228">
        <v>5.3</v>
      </c>
    </row>
    <row r="9" spans="1:7" s="48" customFormat="1" x14ac:dyDescent="0.2">
      <c r="A9" s="9" t="s">
        <v>186</v>
      </c>
      <c r="B9" s="228">
        <v>21.3</v>
      </c>
      <c r="C9" s="228">
        <v>18.3</v>
      </c>
      <c r="D9" s="228">
        <v>19.600000000000001</v>
      </c>
    </row>
    <row r="10" spans="1:7" s="48" customFormat="1" x14ac:dyDescent="0.2">
      <c r="A10" s="9" t="s">
        <v>187</v>
      </c>
      <c r="B10" s="228">
        <v>2.2000000000000002</v>
      </c>
      <c r="C10" s="228">
        <v>2.2000000000000002</v>
      </c>
      <c r="D10" s="228">
        <v>2.2000000000000002</v>
      </c>
    </row>
    <row r="11" spans="1:7" s="48" customFormat="1" x14ac:dyDescent="0.2">
      <c r="A11" s="9" t="s">
        <v>188</v>
      </c>
      <c r="B11" s="229">
        <v>1</v>
      </c>
      <c r="C11" s="229">
        <v>1</v>
      </c>
      <c r="D11" s="229">
        <v>1</v>
      </c>
    </row>
    <row r="12" spans="1:7" s="48" customFormat="1" x14ac:dyDescent="0.2">
      <c r="A12" s="9" t="s">
        <v>189</v>
      </c>
      <c r="B12" s="228">
        <v>0.5</v>
      </c>
      <c r="C12" s="228" t="s">
        <v>486</v>
      </c>
      <c r="D12" s="228">
        <v>0.5</v>
      </c>
    </row>
    <row r="13" spans="1:7" s="48" customFormat="1" x14ac:dyDescent="0.2">
      <c r="A13" s="9" t="s">
        <v>190</v>
      </c>
      <c r="B13" s="228">
        <v>7.2</v>
      </c>
      <c r="C13" s="228">
        <v>8.3000000000000007</v>
      </c>
      <c r="D13" s="228">
        <v>7.8</v>
      </c>
    </row>
    <row r="14" spans="1:7" x14ac:dyDescent="0.2">
      <c r="A14" s="10" t="s">
        <v>162</v>
      </c>
      <c r="B14" s="340">
        <v>100</v>
      </c>
      <c r="C14" s="340">
        <v>100</v>
      </c>
      <c r="D14" s="340">
        <v>100</v>
      </c>
    </row>
    <row r="15" spans="1:7" s="48" customFormat="1" x14ac:dyDescent="0.2">
      <c r="A15" s="16" t="s">
        <v>137</v>
      </c>
      <c r="B15" s="340">
        <v>4100</v>
      </c>
      <c r="C15" s="340">
        <v>5200</v>
      </c>
      <c r="D15" s="340">
        <v>9400</v>
      </c>
      <c r="E15" s="111"/>
      <c r="F15" s="111"/>
      <c r="G15" s="111"/>
    </row>
    <row r="16" spans="1:7" x14ac:dyDescent="0.2">
      <c r="A16" s="10" t="s">
        <v>163</v>
      </c>
      <c r="B16" s="318">
        <v>5200</v>
      </c>
      <c r="C16" s="318">
        <v>6500</v>
      </c>
      <c r="D16" s="318">
        <v>11700</v>
      </c>
      <c r="E16" s="111"/>
      <c r="F16" s="111"/>
      <c r="G16" s="111"/>
    </row>
    <row r="17" spans="1:4" s="48" customFormat="1" ht="11.25" customHeight="1" x14ac:dyDescent="0.2">
      <c r="A17" s="119" t="s">
        <v>397</v>
      </c>
      <c r="B17" s="125"/>
      <c r="C17" s="125"/>
      <c r="D17" s="125"/>
    </row>
    <row r="18" spans="1:4" x14ac:dyDescent="0.2">
      <c r="A18" s="74" t="s">
        <v>371</v>
      </c>
      <c r="B18" s="117"/>
      <c r="C18" s="117"/>
      <c r="D18" s="117"/>
    </row>
  </sheetData>
  <phoneticPr fontId="1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44"/>
  <sheetViews>
    <sheetView workbookViewId="0">
      <selection activeCell="B8" sqref="B8"/>
    </sheetView>
  </sheetViews>
  <sheetFormatPr baseColWidth="10" defaultRowHeight="11.25" x14ac:dyDescent="0.25"/>
  <cols>
    <col min="1" max="1" width="42.28515625" style="8" customWidth="1"/>
    <col min="2" max="2" width="27.85546875" style="8" customWidth="1"/>
    <col min="3" max="16384" width="11.42578125" style="8"/>
  </cols>
  <sheetData>
    <row r="1" spans="1:9" s="6" customFormat="1" ht="14.25" customHeight="1" x14ac:dyDescent="0.25">
      <c r="A1" s="451" t="s">
        <v>359</v>
      </c>
      <c r="B1" s="451"/>
      <c r="C1" s="451"/>
      <c r="D1" s="451"/>
      <c r="E1" s="451"/>
      <c r="F1" s="451"/>
      <c r="G1" s="451"/>
      <c r="H1" s="451"/>
      <c r="I1" s="451"/>
    </row>
    <row r="2" spans="1:9" s="27" customFormat="1" ht="15.75" customHeight="1" x14ac:dyDescent="0.25">
      <c r="A2" s="32"/>
      <c r="B2" s="202"/>
    </row>
    <row r="3" spans="1:9" x14ac:dyDescent="0.25">
      <c r="A3" s="453" t="s">
        <v>83</v>
      </c>
      <c r="B3" s="452" t="s">
        <v>794</v>
      </c>
      <c r="C3" s="27"/>
      <c r="D3" s="27"/>
    </row>
    <row r="4" spans="1:9" x14ac:dyDescent="0.25">
      <c r="A4" s="454"/>
      <c r="B4" s="452"/>
      <c r="C4" s="27"/>
      <c r="D4" s="27"/>
    </row>
    <row r="5" spans="1:9" x14ac:dyDescent="0.25">
      <c r="A5" s="227" t="s">
        <v>87</v>
      </c>
      <c r="B5" s="225"/>
      <c r="C5" s="27"/>
      <c r="D5" s="27"/>
    </row>
    <row r="6" spans="1:9" x14ac:dyDescent="0.25">
      <c r="A6" s="42" t="s">
        <v>327</v>
      </c>
      <c r="B6" s="228">
        <v>47.850599013389711</v>
      </c>
      <c r="C6" s="27"/>
      <c r="D6" s="27"/>
    </row>
    <row r="7" spans="1:9" x14ac:dyDescent="0.25">
      <c r="A7" s="42" t="s">
        <v>328</v>
      </c>
      <c r="B7" s="228">
        <v>16.853932584269664</v>
      </c>
      <c r="C7" s="27"/>
      <c r="D7" s="27"/>
    </row>
    <row r="8" spans="1:9" x14ac:dyDescent="0.25">
      <c r="A8" s="42" t="s">
        <v>329</v>
      </c>
      <c r="B8" s="228" t="s">
        <v>486</v>
      </c>
      <c r="C8" s="27"/>
      <c r="D8" s="27"/>
    </row>
    <row r="9" spans="1:9" x14ac:dyDescent="0.25">
      <c r="A9" s="227" t="s">
        <v>89</v>
      </c>
      <c r="B9" s="228"/>
      <c r="C9" s="27"/>
      <c r="D9" s="27"/>
    </row>
    <row r="10" spans="1:9" x14ac:dyDescent="0.25">
      <c r="A10" s="42" t="s">
        <v>330</v>
      </c>
      <c r="B10" s="228">
        <v>62.678239305641661</v>
      </c>
      <c r="C10" s="27"/>
      <c r="D10" s="27"/>
    </row>
    <row r="11" spans="1:9" x14ac:dyDescent="0.25">
      <c r="A11" s="42" t="s">
        <v>331</v>
      </c>
      <c r="B11" s="228">
        <v>37.267582861762328</v>
      </c>
      <c r="C11" s="27"/>
      <c r="D11" s="27"/>
    </row>
    <row r="12" spans="1:9" x14ac:dyDescent="0.25">
      <c r="A12" s="42" t="s">
        <v>332</v>
      </c>
      <c r="B12" s="228">
        <v>75.862068965517238</v>
      </c>
      <c r="C12" s="27"/>
      <c r="D12" s="27"/>
    </row>
    <row r="13" spans="1:9" x14ac:dyDescent="0.25">
      <c r="A13" s="42" t="s">
        <v>333</v>
      </c>
      <c r="B13" s="228">
        <v>68.072976054732038</v>
      </c>
      <c r="C13" s="27"/>
      <c r="D13" s="27"/>
    </row>
    <row r="14" spans="1:9" x14ac:dyDescent="0.25">
      <c r="A14" s="42" t="s">
        <v>334</v>
      </c>
      <c r="B14" s="228">
        <v>35.91549295774648</v>
      </c>
      <c r="C14" s="27"/>
      <c r="D14" s="27"/>
    </row>
    <row r="15" spans="1:9" x14ac:dyDescent="0.25">
      <c r="A15" s="42" t="s">
        <v>335</v>
      </c>
      <c r="B15" s="228">
        <v>63.414634146341463</v>
      </c>
      <c r="C15" s="27"/>
      <c r="D15" s="27"/>
    </row>
    <row r="16" spans="1:9" x14ac:dyDescent="0.25">
      <c r="A16" s="42" t="s">
        <v>336</v>
      </c>
      <c r="B16" s="228">
        <v>58.620689655172406</v>
      </c>
      <c r="C16" s="27"/>
      <c r="D16" s="27"/>
    </row>
    <row r="17" spans="1:6" x14ac:dyDescent="0.25">
      <c r="A17" s="227" t="s">
        <v>91</v>
      </c>
      <c r="B17" s="228"/>
      <c r="C17" s="27"/>
      <c r="D17" s="27"/>
    </row>
    <row r="18" spans="1:6" ht="22.5" x14ac:dyDescent="0.25">
      <c r="A18" s="103" t="s">
        <v>310</v>
      </c>
      <c r="B18" s="228" t="s">
        <v>486</v>
      </c>
      <c r="C18" s="27"/>
      <c r="D18" s="27"/>
    </row>
    <row r="19" spans="1:6" x14ac:dyDescent="0.25">
      <c r="A19" s="64" t="s">
        <v>135</v>
      </c>
      <c r="B19" s="228">
        <v>71.670702179176757</v>
      </c>
      <c r="C19" s="27"/>
      <c r="D19" s="27"/>
    </row>
    <row r="20" spans="1:6" x14ac:dyDescent="0.25">
      <c r="A20" s="449" t="s">
        <v>136</v>
      </c>
      <c r="B20" s="429"/>
      <c r="C20" s="429"/>
      <c r="D20" s="27"/>
      <c r="E20" s="27"/>
      <c r="F20" s="27"/>
    </row>
    <row r="21" spans="1:6" x14ac:dyDescent="0.25">
      <c r="A21" s="450" t="s">
        <v>385</v>
      </c>
      <c r="B21" s="450"/>
      <c r="C21" s="450"/>
      <c r="D21" s="27"/>
      <c r="E21" s="27"/>
    </row>
    <row r="22" spans="1:6" x14ac:dyDescent="0.25">
      <c r="A22" s="433" t="s">
        <v>343</v>
      </c>
      <c r="B22" s="433"/>
      <c r="C22" s="433"/>
      <c r="D22" s="27"/>
      <c r="E22" s="27"/>
    </row>
    <row r="23" spans="1:6" x14ac:dyDescent="0.25">
      <c r="A23" s="433" t="s">
        <v>352</v>
      </c>
      <c r="B23" s="433"/>
      <c r="C23" s="433"/>
      <c r="D23" s="433"/>
      <c r="E23" s="433"/>
    </row>
    <row r="24" spans="1:6" x14ac:dyDescent="0.25">
      <c r="A24" s="27"/>
      <c r="B24" s="27"/>
      <c r="C24" s="27"/>
      <c r="D24" s="27"/>
      <c r="E24" s="27"/>
    </row>
    <row r="25" spans="1:6" x14ac:dyDescent="0.25">
      <c r="A25" s="27"/>
      <c r="B25" s="27"/>
      <c r="C25" s="27"/>
      <c r="D25" s="27"/>
      <c r="E25" s="27"/>
    </row>
    <row r="26" spans="1:6" x14ac:dyDescent="0.25">
      <c r="A26" s="27"/>
      <c r="B26" s="27"/>
      <c r="C26" s="27"/>
      <c r="D26" s="27"/>
      <c r="E26" s="27"/>
    </row>
    <row r="27" spans="1:6" x14ac:dyDescent="0.25">
      <c r="A27" s="27"/>
      <c r="B27" s="27"/>
      <c r="C27" s="27"/>
      <c r="D27" s="27"/>
      <c r="E27" s="27"/>
    </row>
    <row r="28" spans="1:6" x14ac:dyDescent="0.25">
      <c r="A28" s="27"/>
      <c r="B28" s="27"/>
      <c r="C28" s="27"/>
      <c r="D28" s="27"/>
      <c r="E28" s="27"/>
    </row>
    <row r="29" spans="1:6" x14ac:dyDescent="0.25">
      <c r="A29" s="27"/>
      <c r="B29" s="27"/>
      <c r="C29" s="27"/>
      <c r="D29" s="27"/>
      <c r="E29" s="27"/>
    </row>
    <row r="30" spans="1:6" x14ac:dyDescent="0.25">
      <c r="A30" s="27"/>
      <c r="B30" s="27"/>
      <c r="C30" s="27"/>
      <c r="D30" s="27"/>
      <c r="E30" s="27"/>
    </row>
    <row r="31" spans="1:6" x14ac:dyDescent="0.25">
      <c r="A31" s="27"/>
      <c r="B31" s="27"/>
      <c r="C31" s="27"/>
      <c r="D31" s="27"/>
      <c r="E31" s="27"/>
    </row>
    <row r="32" spans="1:6" x14ac:dyDescent="0.25">
      <c r="A32" s="27"/>
      <c r="B32" s="27"/>
      <c r="C32" s="27"/>
      <c r="D32" s="27"/>
      <c r="E32" s="27"/>
    </row>
    <row r="33" spans="1:5" x14ac:dyDescent="0.25">
      <c r="A33" s="27"/>
      <c r="B33" s="27"/>
      <c r="C33" s="27"/>
      <c r="D33" s="27"/>
      <c r="E33" s="27"/>
    </row>
    <row r="34" spans="1:5" x14ac:dyDescent="0.25">
      <c r="A34" s="27"/>
      <c r="B34" s="27"/>
      <c r="C34" s="27"/>
      <c r="D34" s="27"/>
      <c r="E34" s="27"/>
    </row>
    <row r="35" spans="1:5" x14ac:dyDescent="0.25">
      <c r="A35" s="27"/>
      <c r="B35" s="27"/>
      <c r="C35" s="27"/>
      <c r="D35" s="27"/>
      <c r="E35" s="27"/>
    </row>
    <row r="36" spans="1:5" x14ac:dyDescent="0.25">
      <c r="A36" s="27"/>
      <c r="B36" s="27"/>
      <c r="C36" s="27"/>
      <c r="D36" s="27"/>
      <c r="E36" s="27"/>
    </row>
    <row r="37" spans="1:5" x14ac:dyDescent="0.25">
      <c r="A37" s="27"/>
      <c r="B37" s="27"/>
      <c r="C37" s="27"/>
      <c r="D37" s="27"/>
      <c r="E37" s="27"/>
    </row>
    <row r="38" spans="1:5" x14ac:dyDescent="0.25">
      <c r="A38" s="27"/>
      <c r="B38" s="27"/>
      <c r="C38" s="27"/>
      <c r="D38" s="27"/>
      <c r="E38" s="27"/>
    </row>
    <row r="39" spans="1:5" x14ac:dyDescent="0.25">
      <c r="A39" s="27"/>
      <c r="B39" s="27"/>
      <c r="C39" s="27"/>
      <c r="D39" s="27"/>
      <c r="E39" s="27"/>
    </row>
    <row r="40" spans="1:5" x14ac:dyDescent="0.25">
      <c r="A40" s="27"/>
      <c r="B40" s="27"/>
      <c r="C40" s="27"/>
      <c r="D40" s="27"/>
      <c r="E40" s="27"/>
    </row>
    <row r="41" spans="1:5" x14ac:dyDescent="0.25">
      <c r="A41" s="27"/>
      <c r="B41" s="27"/>
      <c r="C41" s="27"/>
      <c r="D41" s="27"/>
      <c r="E41" s="27"/>
    </row>
    <row r="42" spans="1:5" x14ac:dyDescent="0.25">
      <c r="A42" s="27"/>
      <c r="B42" s="27"/>
      <c r="C42" s="27"/>
      <c r="D42" s="27"/>
      <c r="E42" s="27"/>
    </row>
    <row r="43" spans="1:5" x14ac:dyDescent="0.25">
      <c r="A43" s="27"/>
      <c r="B43" s="27"/>
      <c r="C43" s="27"/>
      <c r="D43" s="27"/>
      <c r="E43" s="27"/>
    </row>
    <row r="44" spans="1:5" x14ac:dyDescent="0.25">
      <c r="A44" s="27"/>
      <c r="B44" s="27"/>
      <c r="C44" s="27"/>
      <c r="D44" s="27"/>
      <c r="E44" s="27"/>
    </row>
  </sheetData>
  <mergeCells count="7">
    <mergeCell ref="A20:C20"/>
    <mergeCell ref="A21:C21"/>
    <mergeCell ref="A22:C22"/>
    <mergeCell ref="A23:E23"/>
    <mergeCell ref="A1:I1"/>
    <mergeCell ref="B3:B4"/>
    <mergeCell ref="A3:A4"/>
  </mergeCells>
  <phoneticPr fontId="13" type="noConversion"/>
  <pageMargins left="0.7" right="0.7" top="0.75" bottom="0.75" header="0.3" footer="0.3"/>
  <pageSetup paperSize="9" orientation="portrait" verticalDpi="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0"/>
  <dimension ref="A1:G18"/>
  <sheetViews>
    <sheetView workbookViewId="0">
      <selection activeCell="F20" sqref="F20"/>
    </sheetView>
  </sheetViews>
  <sheetFormatPr baseColWidth="10" defaultRowHeight="11.25" x14ac:dyDescent="0.2"/>
  <cols>
    <col min="1" max="1" width="42.28515625" style="51" customWidth="1"/>
    <col min="2" max="16384" width="11.42578125" style="48"/>
  </cols>
  <sheetData>
    <row r="1" spans="1:7" s="47" customFormat="1" x14ac:dyDescent="0.2">
      <c r="A1" s="6" t="s">
        <v>593</v>
      </c>
    </row>
    <row r="2" spans="1:7" x14ac:dyDescent="0.2">
      <c r="A2" s="50"/>
    </row>
    <row r="3" spans="1:7" s="49" customFormat="1" ht="18.75" customHeight="1" x14ac:dyDescent="0.25">
      <c r="A3" s="10" t="s">
        <v>50</v>
      </c>
      <c r="B3" s="107" t="s">
        <v>46</v>
      </c>
      <c r="C3" s="107" t="s">
        <v>47</v>
      </c>
      <c r="D3" s="107" t="s">
        <v>162</v>
      </c>
    </row>
    <row r="4" spans="1:7" s="47" customFormat="1" x14ac:dyDescent="0.2">
      <c r="A4" s="15" t="s">
        <v>181</v>
      </c>
      <c r="B4" s="232">
        <v>9.8000000000000007</v>
      </c>
      <c r="C4" s="232">
        <v>37.6</v>
      </c>
      <c r="D4" s="232">
        <v>27.7</v>
      </c>
    </row>
    <row r="5" spans="1:7" s="47" customFormat="1" x14ac:dyDescent="0.2">
      <c r="A5" s="15" t="s">
        <v>182</v>
      </c>
      <c r="B5" s="232">
        <v>43.2</v>
      </c>
      <c r="C5" s="232">
        <v>27</v>
      </c>
      <c r="D5" s="232">
        <v>32.799999999999997</v>
      </c>
    </row>
    <row r="6" spans="1:7" s="47" customFormat="1" x14ac:dyDescent="0.2">
      <c r="A6" s="15" t="s">
        <v>183</v>
      </c>
      <c r="B6" s="290" t="s">
        <v>486</v>
      </c>
      <c r="C6" s="290" t="s">
        <v>486</v>
      </c>
      <c r="D6" s="290" t="s">
        <v>486</v>
      </c>
    </row>
    <row r="7" spans="1:7" s="47" customFormat="1" x14ac:dyDescent="0.2">
      <c r="A7" s="15" t="s">
        <v>184</v>
      </c>
      <c r="B7" s="232">
        <v>1.3</v>
      </c>
      <c r="C7" s="232">
        <v>3.6</v>
      </c>
      <c r="D7" s="232">
        <v>2.8</v>
      </c>
    </row>
    <row r="8" spans="1:7" s="47" customFormat="1" x14ac:dyDescent="0.2">
      <c r="A8" s="15" t="s">
        <v>185</v>
      </c>
      <c r="B8" s="232">
        <v>6.6</v>
      </c>
      <c r="C8" s="232">
        <v>4.5999999999999996</v>
      </c>
      <c r="D8" s="232">
        <v>5.3</v>
      </c>
    </row>
    <row r="9" spans="1:7" s="47" customFormat="1" x14ac:dyDescent="0.2">
      <c r="A9" s="15" t="s">
        <v>186</v>
      </c>
      <c r="B9" s="232">
        <v>23.5</v>
      </c>
      <c r="C9" s="232">
        <v>17.5</v>
      </c>
      <c r="D9" s="232">
        <v>19.600000000000001</v>
      </c>
    </row>
    <row r="10" spans="1:7" s="47" customFormat="1" x14ac:dyDescent="0.2">
      <c r="A10" s="15" t="s">
        <v>187</v>
      </c>
      <c r="B10" s="232">
        <v>3.6</v>
      </c>
      <c r="C10" s="232">
        <v>1.4</v>
      </c>
      <c r="D10" s="232">
        <v>2.2000000000000002</v>
      </c>
    </row>
    <row r="11" spans="1:7" s="47" customFormat="1" x14ac:dyDescent="0.2">
      <c r="A11" s="15" t="s">
        <v>188</v>
      </c>
      <c r="B11" s="232">
        <v>1.2</v>
      </c>
      <c r="C11" s="232">
        <v>0.9</v>
      </c>
      <c r="D11" s="232">
        <v>1</v>
      </c>
    </row>
    <row r="12" spans="1:7" s="47" customFormat="1" x14ac:dyDescent="0.2">
      <c r="A12" s="15" t="s">
        <v>189</v>
      </c>
      <c r="B12" s="232">
        <v>0.6</v>
      </c>
      <c r="C12" s="290" t="s">
        <v>486</v>
      </c>
      <c r="D12" s="232">
        <v>0.5</v>
      </c>
    </row>
    <row r="13" spans="1:7" s="47" customFormat="1" x14ac:dyDescent="0.2">
      <c r="A13" s="15" t="s">
        <v>190</v>
      </c>
      <c r="B13" s="232">
        <v>10</v>
      </c>
      <c r="C13" s="232">
        <v>6.6</v>
      </c>
      <c r="D13" s="232">
        <v>7.8</v>
      </c>
    </row>
    <row r="14" spans="1:7" x14ac:dyDescent="0.2">
      <c r="A14" s="16" t="s">
        <v>162</v>
      </c>
      <c r="B14" s="278">
        <v>100</v>
      </c>
      <c r="C14" s="278">
        <v>100</v>
      </c>
      <c r="D14" s="278">
        <v>100</v>
      </c>
    </row>
    <row r="15" spans="1:7" s="47" customFormat="1" x14ac:dyDescent="0.2">
      <c r="A15" s="10" t="s">
        <v>137</v>
      </c>
      <c r="B15" s="234">
        <v>3300</v>
      </c>
      <c r="C15" s="234">
        <v>6000</v>
      </c>
      <c r="D15" s="234">
        <v>9400</v>
      </c>
      <c r="E15" s="111"/>
      <c r="F15" s="111"/>
      <c r="G15" s="111"/>
    </row>
    <row r="16" spans="1:7" x14ac:dyDescent="0.2">
      <c r="A16" s="16" t="s">
        <v>163</v>
      </c>
      <c r="B16" s="278">
        <v>3400</v>
      </c>
      <c r="C16" s="278">
        <v>8300</v>
      </c>
      <c r="D16" s="278">
        <v>11700</v>
      </c>
      <c r="E16" s="111"/>
      <c r="F16" s="111"/>
      <c r="G16" s="111"/>
    </row>
    <row r="17" spans="1:4" s="47" customFormat="1" ht="11.25" customHeight="1" x14ac:dyDescent="0.2">
      <c r="A17" s="119" t="s">
        <v>397</v>
      </c>
      <c r="B17" s="120"/>
      <c r="C17" s="120"/>
      <c r="D17" s="120"/>
    </row>
    <row r="18" spans="1:4" x14ac:dyDescent="0.2">
      <c r="A18" s="74" t="s">
        <v>371</v>
      </c>
      <c r="B18" s="126"/>
      <c r="C18" s="126"/>
      <c r="D18" s="126"/>
    </row>
  </sheetData>
  <phoneticPr fontId="13" type="noConversion"/>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1"/>
  <dimension ref="A1:C76"/>
  <sheetViews>
    <sheetView topLeftCell="A49" workbookViewId="0">
      <selection activeCell="C39" sqref="C39"/>
    </sheetView>
  </sheetViews>
  <sheetFormatPr baseColWidth="10" defaultRowHeight="11.25" x14ac:dyDescent="0.2"/>
  <cols>
    <col min="1" max="1" width="54.42578125" style="49" customWidth="1"/>
    <col min="2" max="16384" width="11.42578125" style="47"/>
  </cols>
  <sheetData>
    <row r="1" spans="1:3" s="48" customFormat="1" x14ac:dyDescent="0.2">
      <c r="A1" s="6" t="s">
        <v>594</v>
      </c>
    </row>
    <row r="2" spans="1:3" x14ac:dyDescent="0.2">
      <c r="A2" s="6" t="s">
        <v>374</v>
      </c>
    </row>
    <row r="3" spans="1:3" x14ac:dyDescent="0.2">
      <c r="A3" s="6"/>
    </row>
    <row r="4" spans="1:3" s="48" customFormat="1" ht="45" x14ac:dyDescent="0.2">
      <c r="A4" s="16" t="s">
        <v>248</v>
      </c>
      <c r="B4" s="107" t="s">
        <v>375</v>
      </c>
      <c r="C4" s="107" t="s">
        <v>376</v>
      </c>
    </row>
    <row r="5" spans="1:3" s="48" customFormat="1" ht="21" customHeight="1" x14ac:dyDescent="0.2">
      <c r="A5" s="9" t="s">
        <v>249</v>
      </c>
      <c r="B5" s="228"/>
      <c r="C5" s="228"/>
    </row>
    <row r="6" spans="1:3" s="48" customFormat="1" x14ac:dyDescent="0.2">
      <c r="A6" s="9" t="s">
        <v>250</v>
      </c>
      <c r="B6" s="228">
        <v>60.8</v>
      </c>
      <c r="C6" s="229">
        <v>63</v>
      </c>
    </row>
    <row r="7" spans="1:3" s="48" customFormat="1" x14ac:dyDescent="0.2">
      <c r="A7" s="9" t="s">
        <v>251</v>
      </c>
      <c r="B7" s="228">
        <v>27.2</v>
      </c>
      <c r="C7" s="229">
        <v>28</v>
      </c>
    </row>
    <row r="8" spans="1:3" s="48" customFormat="1" x14ac:dyDescent="0.2">
      <c r="A8" s="9" t="s">
        <v>252</v>
      </c>
      <c r="B8" s="228">
        <v>6.7</v>
      </c>
      <c r="C8" s="228">
        <v>6.3</v>
      </c>
    </row>
    <row r="9" spans="1:3" s="48" customFormat="1" x14ac:dyDescent="0.2">
      <c r="A9" s="9" t="s">
        <v>453</v>
      </c>
      <c r="B9" s="228">
        <v>5.3</v>
      </c>
      <c r="C9" s="228">
        <v>2.7</v>
      </c>
    </row>
    <row r="10" spans="1:3" x14ac:dyDescent="0.2">
      <c r="A10" s="10" t="s">
        <v>162</v>
      </c>
      <c r="B10" s="340">
        <v>100</v>
      </c>
      <c r="C10" s="340">
        <v>100</v>
      </c>
    </row>
    <row r="11" spans="1:3" s="48" customFormat="1" x14ac:dyDescent="0.2">
      <c r="A11" s="16" t="s">
        <v>137</v>
      </c>
      <c r="B11" s="340">
        <v>9300</v>
      </c>
      <c r="C11" s="340">
        <v>47900</v>
      </c>
    </row>
    <row r="12" spans="1:3" s="48" customFormat="1" ht="18.75" customHeight="1" x14ac:dyDescent="0.2">
      <c r="A12" s="9" t="s">
        <v>254</v>
      </c>
      <c r="B12" s="228"/>
      <c r="C12" s="228"/>
    </row>
    <row r="13" spans="1:3" s="48" customFormat="1" x14ac:dyDescent="0.2">
      <c r="A13" s="9" t="s">
        <v>250</v>
      </c>
      <c r="B13" s="228">
        <v>79.3</v>
      </c>
      <c r="C13" s="228">
        <v>79.3</v>
      </c>
    </row>
    <row r="14" spans="1:3" s="48" customFormat="1" x14ac:dyDescent="0.2">
      <c r="A14" s="9" t="s">
        <v>251</v>
      </c>
      <c r="B14" s="228">
        <v>14.6</v>
      </c>
      <c r="C14" s="228">
        <v>16.399999999999999</v>
      </c>
    </row>
    <row r="15" spans="1:3" s="48" customFormat="1" x14ac:dyDescent="0.2">
      <c r="A15" s="9" t="s">
        <v>252</v>
      </c>
      <c r="B15" s="228">
        <v>2.2999999999999998</v>
      </c>
      <c r="C15" s="228">
        <v>2.2999999999999998</v>
      </c>
    </row>
    <row r="16" spans="1:3" s="48" customFormat="1" x14ac:dyDescent="0.2">
      <c r="A16" s="9" t="s">
        <v>453</v>
      </c>
      <c r="B16" s="228">
        <v>3.8</v>
      </c>
      <c r="C16" s="229">
        <v>2</v>
      </c>
    </row>
    <row r="17" spans="1:3" x14ac:dyDescent="0.2">
      <c r="A17" s="10" t="s">
        <v>162</v>
      </c>
      <c r="B17" s="340">
        <v>100</v>
      </c>
      <c r="C17" s="340">
        <v>100</v>
      </c>
    </row>
    <row r="18" spans="1:3" s="48" customFormat="1" x14ac:dyDescent="0.2">
      <c r="A18" s="16" t="s">
        <v>137</v>
      </c>
      <c r="B18" s="340">
        <v>9300</v>
      </c>
      <c r="C18" s="340">
        <v>47900</v>
      </c>
    </row>
    <row r="19" spans="1:3" s="48" customFormat="1" ht="21.75" customHeight="1" x14ac:dyDescent="0.2">
      <c r="A19" s="9" t="s">
        <v>255</v>
      </c>
      <c r="B19" s="228"/>
      <c r="C19" s="228"/>
    </row>
    <row r="20" spans="1:3" s="48" customFormat="1" x14ac:dyDescent="0.2">
      <c r="A20" s="9" t="s">
        <v>256</v>
      </c>
      <c r="B20" s="228">
        <v>75.900000000000006</v>
      </c>
      <c r="C20" s="228">
        <v>77.2</v>
      </c>
    </row>
    <row r="21" spans="1:3" s="48" customFormat="1" x14ac:dyDescent="0.2">
      <c r="A21" s="9" t="s">
        <v>257</v>
      </c>
      <c r="B21" s="228">
        <v>16.5</v>
      </c>
      <c r="C21" s="228">
        <v>16.5</v>
      </c>
    </row>
    <row r="22" spans="1:3" s="48" customFormat="1" x14ac:dyDescent="0.2">
      <c r="A22" s="9" t="s">
        <v>258</v>
      </c>
      <c r="B22" s="228">
        <v>4.7</v>
      </c>
      <c r="C22" s="228">
        <v>4.0999999999999996</v>
      </c>
    </row>
    <row r="23" spans="1:3" s="48" customFormat="1" x14ac:dyDescent="0.2">
      <c r="A23" s="9" t="s">
        <v>378</v>
      </c>
      <c r="B23" s="228">
        <v>1.7</v>
      </c>
      <c r="C23" s="228">
        <v>1.6</v>
      </c>
    </row>
    <row r="24" spans="1:3" s="48" customFormat="1" x14ac:dyDescent="0.2">
      <c r="A24" s="9" t="s">
        <v>453</v>
      </c>
      <c r="B24" s="228">
        <v>1.3</v>
      </c>
      <c r="C24" s="228">
        <v>0.6</v>
      </c>
    </row>
    <row r="25" spans="1:3" x14ac:dyDescent="0.2">
      <c r="A25" s="10" t="s">
        <v>162</v>
      </c>
      <c r="B25" s="340">
        <v>100</v>
      </c>
      <c r="C25" s="340">
        <v>100</v>
      </c>
    </row>
    <row r="26" spans="1:3" s="48" customFormat="1" x14ac:dyDescent="0.2">
      <c r="A26" s="16" t="s">
        <v>137</v>
      </c>
      <c r="B26" s="340">
        <v>9300</v>
      </c>
      <c r="C26" s="340">
        <v>47700</v>
      </c>
    </row>
    <row r="27" spans="1:3" s="48" customFormat="1" ht="19.5" customHeight="1" x14ac:dyDescent="0.2">
      <c r="A27" s="9" t="s">
        <v>259</v>
      </c>
      <c r="B27" s="228"/>
      <c r="C27" s="228"/>
    </row>
    <row r="28" spans="1:3" s="48" customFormat="1" x14ac:dyDescent="0.2">
      <c r="A28" s="9" t="s">
        <v>260</v>
      </c>
      <c r="B28" s="375"/>
      <c r="C28" s="228"/>
    </row>
    <row r="29" spans="1:3" s="48" customFormat="1" x14ac:dyDescent="0.2">
      <c r="A29" s="9" t="s">
        <v>256</v>
      </c>
      <c r="B29" s="228">
        <v>62.8</v>
      </c>
      <c r="C29" s="228">
        <v>55.5</v>
      </c>
    </row>
    <row r="30" spans="1:3" s="48" customFormat="1" x14ac:dyDescent="0.2">
      <c r="A30" s="9" t="s">
        <v>257</v>
      </c>
      <c r="B30" s="228">
        <v>22.2</v>
      </c>
      <c r="C30" s="228">
        <v>26.1</v>
      </c>
    </row>
    <row r="31" spans="1:3" s="48" customFormat="1" x14ac:dyDescent="0.2">
      <c r="A31" s="9" t="s">
        <v>258</v>
      </c>
      <c r="B31" s="228">
        <v>11.6</v>
      </c>
      <c r="C31" s="228">
        <v>16.5</v>
      </c>
    </row>
    <row r="32" spans="1:3" s="48" customFormat="1" x14ac:dyDescent="0.2">
      <c r="A32" s="9" t="s">
        <v>453</v>
      </c>
      <c r="B32" s="228">
        <v>3.4</v>
      </c>
      <c r="C32" s="228">
        <v>1.9</v>
      </c>
    </row>
    <row r="33" spans="1:3" x14ac:dyDescent="0.2">
      <c r="A33" s="10" t="s">
        <v>162</v>
      </c>
      <c r="B33" s="340">
        <v>100</v>
      </c>
      <c r="C33" s="340">
        <v>100</v>
      </c>
    </row>
    <row r="34" spans="1:3" s="48" customFormat="1" x14ac:dyDescent="0.2">
      <c r="A34" s="16" t="s">
        <v>137</v>
      </c>
      <c r="B34" s="340">
        <v>9300</v>
      </c>
      <c r="C34" s="340">
        <v>47700</v>
      </c>
    </row>
    <row r="35" spans="1:3" s="48" customFormat="1" x14ac:dyDescent="0.2">
      <c r="A35" s="9" t="s">
        <v>261</v>
      </c>
      <c r="B35" s="228"/>
      <c r="C35" s="228"/>
    </row>
    <row r="36" spans="1:3" s="48" customFormat="1" x14ac:dyDescent="0.2">
      <c r="A36" s="9" t="s">
        <v>256</v>
      </c>
      <c r="B36" s="228">
        <v>69.400000000000006</v>
      </c>
      <c r="C36" s="228">
        <v>78.099999999999994</v>
      </c>
    </row>
    <row r="37" spans="1:3" s="48" customFormat="1" x14ac:dyDescent="0.2">
      <c r="A37" s="9" t="s">
        <v>257</v>
      </c>
      <c r="B37" s="228">
        <v>14.1</v>
      </c>
      <c r="C37" s="228">
        <v>10.4</v>
      </c>
    </row>
    <row r="38" spans="1:3" s="48" customFormat="1" x14ac:dyDescent="0.2">
      <c r="A38" s="9" t="s">
        <v>258</v>
      </c>
      <c r="B38" s="228">
        <v>14.8</v>
      </c>
      <c r="C38" s="228">
        <v>10.5</v>
      </c>
    </row>
    <row r="39" spans="1:3" s="48" customFormat="1" x14ac:dyDescent="0.2">
      <c r="A39" s="9" t="s">
        <v>454</v>
      </c>
      <c r="B39" s="228" t="s">
        <v>486</v>
      </c>
      <c r="C39" s="228" t="s">
        <v>486</v>
      </c>
    </row>
    <row r="40" spans="1:3" s="48" customFormat="1" x14ac:dyDescent="0.2">
      <c r="A40" s="9" t="s">
        <v>453</v>
      </c>
      <c r="B40" s="228">
        <v>1.4</v>
      </c>
      <c r="C40" s="228">
        <v>0.7</v>
      </c>
    </row>
    <row r="41" spans="1:3" x14ac:dyDescent="0.2">
      <c r="A41" s="10" t="s">
        <v>162</v>
      </c>
      <c r="B41" s="340">
        <v>100</v>
      </c>
      <c r="C41" s="340">
        <v>100</v>
      </c>
    </row>
    <row r="42" spans="1:3" s="48" customFormat="1" x14ac:dyDescent="0.2">
      <c r="A42" s="16" t="s">
        <v>137</v>
      </c>
      <c r="B42" s="340">
        <v>9300</v>
      </c>
      <c r="C42" s="340">
        <v>47600</v>
      </c>
    </row>
    <row r="43" spans="1:3" s="48" customFormat="1" ht="33.75" x14ac:dyDescent="0.2">
      <c r="A43" s="9" t="s">
        <v>469</v>
      </c>
      <c r="B43" s="228"/>
      <c r="C43" s="228"/>
    </row>
    <row r="44" spans="1:3" s="48" customFormat="1" x14ac:dyDescent="0.2">
      <c r="A44" s="9" t="s">
        <v>256</v>
      </c>
      <c r="B44" s="228">
        <v>82.6</v>
      </c>
      <c r="C44" s="228">
        <v>87.8</v>
      </c>
    </row>
    <row r="45" spans="1:3" s="48" customFormat="1" x14ac:dyDescent="0.2">
      <c r="A45" s="9" t="s">
        <v>257</v>
      </c>
      <c r="B45" s="228">
        <v>10</v>
      </c>
      <c r="C45" s="228">
        <v>6.9</v>
      </c>
    </row>
    <row r="46" spans="1:3" s="48" customFormat="1" x14ac:dyDescent="0.2">
      <c r="A46" s="9" t="s">
        <v>258</v>
      </c>
      <c r="B46" s="228">
        <v>4.5</v>
      </c>
      <c r="C46" s="228">
        <v>3.2</v>
      </c>
    </row>
    <row r="47" spans="1:3" s="48" customFormat="1" x14ac:dyDescent="0.2">
      <c r="A47" s="9" t="s">
        <v>262</v>
      </c>
      <c r="B47" s="228">
        <v>1.4</v>
      </c>
      <c r="C47" s="228">
        <v>1.2</v>
      </c>
    </row>
    <row r="48" spans="1:3" s="48" customFormat="1" x14ac:dyDescent="0.2">
      <c r="A48" s="9" t="s">
        <v>453</v>
      </c>
      <c r="B48" s="228">
        <v>1.5</v>
      </c>
      <c r="C48" s="228">
        <v>1</v>
      </c>
    </row>
    <row r="49" spans="1:3" x14ac:dyDescent="0.2">
      <c r="A49" s="10" t="s">
        <v>162</v>
      </c>
      <c r="B49" s="340">
        <v>100</v>
      </c>
      <c r="C49" s="340">
        <v>100</v>
      </c>
    </row>
    <row r="50" spans="1:3" s="48" customFormat="1" x14ac:dyDescent="0.2">
      <c r="A50" s="16" t="s">
        <v>137</v>
      </c>
      <c r="B50" s="340">
        <v>9300</v>
      </c>
      <c r="C50" s="340">
        <v>47700</v>
      </c>
    </row>
    <row r="51" spans="1:3" s="48" customFormat="1" ht="21.75" customHeight="1" x14ac:dyDescent="0.2">
      <c r="A51" s="9" t="s">
        <v>263</v>
      </c>
      <c r="B51" s="228"/>
      <c r="C51" s="228"/>
    </row>
    <row r="52" spans="1:3" s="48" customFormat="1" x14ac:dyDescent="0.2">
      <c r="A52" s="9" t="s">
        <v>256</v>
      </c>
      <c r="B52" s="228">
        <v>70.8</v>
      </c>
      <c r="C52" s="228">
        <v>75.2</v>
      </c>
    </row>
    <row r="53" spans="1:3" s="48" customFormat="1" x14ac:dyDescent="0.2">
      <c r="A53" s="9" t="s">
        <v>257</v>
      </c>
      <c r="B53" s="228">
        <v>9.4</v>
      </c>
      <c r="C53" s="228">
        <v>8.6999999999999993</v>
      </c>
    </row>
    <row r="54" spans="1:3" s="48" customFormat="1" x14ac:dyDescent="0.2">
      <c r="A54" s="9" t="s">
        <v>264</v>
      </c>
      <c r="B54" s="228">
        <v>10.7</v>
      </c>
      <c r="C54" s="228">
        <v>8.6999999999999993</v>
      </c>
    </row>
    <row r="55" spans="1:3" s="48" customFormat="1" x14ac:dyDescent="0.2">
      <c r="A55" s="9" t="s">
        <v>265</v>
      </c>
      <c r="B55" s="228">
        <v>5.3</v>
      </c>
      <c r="C55" s="228">
        <v>5</v>
      </c>
    </row>
    <row r="56" spans="1:3" s="48" customFormat="1" x14ac:dyDescent="0.2">
      <c r="A56" s="9" t="s">
        <v>453</v>
      </c>
      <c r="B56" s="228">
        <v>3.8</v>
      </c>
      <c r="C56" s="228">
        <v>2.4</v>
      </c>
    </row>
    <row r="57" spans="1:3" x14ac:dyDescent="0.2">
      <c r="A57" s="10" t="s">
        <v>162</v>
      </c>
      <c r="B57" s="340">
        <v>100</v>
      </c>
      <c r="C57" s="340">
        <v>100</v>
      </c>
    </row>
    <row r="58" spans="1:3" s="48" customFormat="1" x14ac:dyDescent="0.2">
      <c r="A58" s="16" t="s">
        <v>137</v>
      </c>
      <c r="B58" s="340">
        <v>9300</v>
      </c>
      <c r="C58" s="340">
        <v>47600</v>
      </c>
    </row>
    <row r="59" spans="1:3" s="48" customFormat="1" ht="22.5" x14ac:dyDescent="0.2">
      <c r="A59" s="9" t="s">
        <v>266</v>
      </c>
      <c r="B59" s="228"/>
      <c r="C59" s="228"/>
    </row>
    <row r="60" spans="1:3" s="48" customFormat="1" x14ac:dyDescent="0.2">
      <c r="A60" s="9" t="s">
        <v>250</v>
      </c>
      <c r="B60" s="228">
        <v>84.3</v>
      </c>
      <c r="C60" s="228">
        <v>85.4</v>
      </c>
    </row>
    <row r="61" spans="1:3" s="48" customFormat="1" x14ac:dyDescent="0.2">
      <c r="A61" s="9" t="s">
        <v>267</v>
      </c>
      <c r="B61" s="228">
        <v>3.1</v>
      </c>
      <c r="C61" s="228">
        <v>3.2</v>
      </c>
    </row>
    <row r="62" spans="1:3" s="48" customFormat="1" x14ac:dyDescent="0.2">
      <c r="A62" s="9" t="s">
        <v>268</v>
      </c>
      <c r="B62" s="228">
        <v>6</v>
      </c>
      <c r="C62" s="228">
        <v>6.2</v>
      </c>
    </row>
    <row r="63" spans="1:3" s="48" customFormat="1" x14ac:dyDescent="0.2">
      <c r="A63" s="9" t="s">
        <v>269</v>
      </c>
      <c r="B63" s="228">
        <v>3.5</v>
      </c>
      <c r="C63" s="228">
        <v>3.4</v>
      </c>
    </row>
    <row r="64" spans="1:3" s="48" customFormat="1" x14ac:dyDescent="0.2">
      <c r="A64" s="9" t="s">
        <v>453</v>
      </c>
      <c r="B64" s="228">
        <v>3.1</v>
      </c>
      <c r="C64" s="228">
        <v>1.8</v>
      </c>
    </row>
    <row r="65" spans="1:3" x14ac:dyDescent="0.2">
      <c r="A65" s="10" t="s">
        <v>162</v>
      </c>
      <c r="B65" s="340">
        <v>100</v>
      </c>
      <c r="C65" s="340">
        <v>100</v>
      </c>
    </row>
    <row r="66" spans="1:3" s="48" customFormat="1" x14ac:dyDescent="0.2">
      <c r="A66" s="16" t="s">
        <v>137</v>
      </c>
      <c r="B66" s="340">
        <v>9300</v>
      </c>
      <c r="C66" s="340">
        <v>47700</v>
      </c>
    </row>
    <row r="67" spans="1:3" s="48" customFormat="1" ht="24.75" customHeight="1" x14ac:dyDescent="0.2">
      <c r="A67" s="9" t="s">
        <v>270</v>
      </c>
      <c r="B67" s="228"/>
      <c r="C67" s="228"/>
    </row>
    <row r="68" spans="1:3" s="48" customFormat="1" x14ac:dyDescent="0.2">
      <c r="A68" s="9" t="s">
        <v>256</v>
      </c>
      <c r="B68" s="228">
        <v>26.5</v>
      </c>
      <c r="C68" s="228">
        <v>21.6</v>
      </c>
    </row>
    <row r="69" spans="1:3" s="48" customFormat="1" x14ac:dyDescent="0.2">
      <c r="A69" s="9" t="s">
        <v>257</v>
      </c>
      <c r="B69" s="228">
        <v>22.9</v>
      </c>
      <c r="C69" s="228">
        <v>20</v>
      </c>
    </row>
    <row r="70" spans="1:3" s="48" customFormat="1" x14ac:dyDescent="0.2">
      <c r="A70" s="9" t="s">
        <v>250</v>
      </c>
      <c r="B70" s="228">
        <v>46.9</v>
      </c>
      <c r="C70" s="228">
        <v>56.6</v>
      </c>
    </row>
    <row r="71" spans="1:3" s="48" customFormat="1" x14ac:dyDescent="0.2">
      <c r="A71" s="9" t="s">
        <v>453</v>
      </c>
      <c r="B71" s="228">
        <v>3.7</v>
      </c>
      <c r="C71" s="228">
        <v>1.7</v>
      </c>
    </row>
    <row r="72" spans="1:3" x14ac:dyDescent="0.2">
      <c r="A72" s="10" t="s">
        <v>162</v>
      </c>
      <c r="B72" s="340">
        <v>100</v>
      </c>
      <c r="C72" s="340">
        <v>100</v>
      </c>
    </row>
    <row r="73" spans="1:3" s="48" customFormat="1" x14ac:dyDescent="0.2">
      <c r="A73" s="16" t="s">
        <v>137</v>
      </c>
      <c r="B73" s="318">
        <v>9300</v>
      </c>
      <c r="C73" s="318">
        <v>47800</v>
      </c>
    </row>
    <row r="74" spans="1:3" x14ac:dyDescent="0.2">
      <c r="A74" s="10" t="s">
        <v>163</v>
      </c>
      <c r="B74" s="340">
        <v>11700</v>
      </c>
      <c r="C74" s="340">
        <v>52800</v>
      </c>
    </row>
    <row r="75" spans="1:3" x14ac:dyDescent="0.2">
      <c r="A75" s="119" t="s">
        <v>397</v>
      </c>
    </row>
    <row r="76" spans="1:3" x14ac:dyDescent="0.2">
      <c r="A76" s="74" t="s">
        <v>371</v>
      </c>
    </row>
  </sheetData>
  <phoneticPr fontId="13" type="noConversion"/>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2"/>
  <dimension ref="A1:G22"/>
  <sheetViews>
    <sheetView workbookViewId="0">
      <selection activeCell="F24" sqref="F24"/>
    </sheetView>
  </sheetViews>
  <sheetFormatPr baseColWidth="10" defaultRowHeight="11.25" x14ac:dyDescent="0.2"/>
  <cols>
    <col min="1" max="1" width="42.28515625" style="49" customWidth="1"/>
    <col min="2" max="16384" width="11.42578125" style="47"/>
  </cols>
  <sheetData>
    <row r="1" spans="1:4" x14ac:dyDescent="0.2">
      <c r="A1" s="6" t="s">
        <v>595</v>
      </c>
    </row>
    <row r="2" spans="1:4" x14ac:dyDescent="0.2">
      <c r="A2" s="6"/>
    </row>
    <row r="3" spans="1:4" s="51" customFormat="1" ht="19.5" customHeight="1" x14ac:dyDescent="0.25">
      <c r="A3" s="16" t="s">
        <v>271</v>
      </c>
      <c r="B3" s="107" t="s">
        <v>167</v>
      </c>
      <c r="C3" s="107" t="s">
        <v>166</v>
      </c>
      <c r="D3" s="107" t="s">
        <v>162</v>
      </c>
    </row>
    <row r="4" spans="1:4" s="48" customFormat="1" x14ac:dyDescent="0.2">
      <c r="A4" s="9" t="s">
        <v>223</v>
      </c>
      <c r="B4" s="290">
        <v>67.2</v>
      </c>
      <c r="C4" s="290">
        <v>57.8</v>
      </c>
      <c r="D4" s="290">
        <v>62</v>
      </c>
    </row>
    <row r="5" spans="1:4" s="48" customFormat="1" x14ac:dyDescent="0.2">
      <c r="A5" s="9" t="s">
        <v>224</v>
      </c>
      <c r="B5" s="290">
        <v>18.100000000000001</v>
      </c>
      <c r="C5" s="290">
        <v>24.1</v>
      </c>
      <c r="D5" s="290">
        <v>21.4</v>
      </c>
    </row>
    <row r="6" spans="1:4" s="48" customFormat="1" x14ac:dyDescent="0.2">
      <c r="A6" s="9" t="s">
        <v>225</v>
      </c>
      <c r="B6" s="290">
        <v>1.9</v>
      </c>
      <c r="C6" s="290">
        <v>2.7</v>
      </c>
      <c r="D6" s="290">
        <v>2.2999999999999998</v>
      </c>
    </row>
    <row r="7" spans="1:4" s="48" customFormat="1" x14ac:dyDescent="0.2">
      <c r="A7" s="9" t="s">
        <v>226</v>
      </c>
      <c r="B7" s="290">
        <v>0.7</v>
      </c>
      <c r="C7" s="290">
        <v>0.6</v>
      </c>
      <c r="D7" s="290">
        <v>0.6</v>
      </c>
    </row>
    <row r="8" spans="1:4" s="48" customFormat="1" x14ac:dyDescent="0.2">
      <c r="A8" s="9" t="s">
        <v>90</v>
      </c>
      <c r="B8" s="290">
        <v>3.5</v>
      </c>
      <c r="C8" s="290">
        <v>4.2</v>
      </c>
      <c r="D8" s="290">
        <v>3.9</v>
      </c>
    </row>
    <row r="9" spans="1:4" s="48" customFormat="1" x14ac:dyDescent="0.2">
      <c r="A9" s="9" t="s">
        <v>227</v>
      </c>
      <c r="B9" s="290">
        <v>0.5</v>
      </c>
      <c r="C9" s="228" t="s">
        <v>486</v>
      </c>
      <c r="D9" s="290">
        <v>0.5</v>
      </c>
    </row>
    <row r="10" spans="1:4" s="48" customFormat="1" ht="22.5" x14ac:dyDescent="0.2">
      <c r="A10" s="9" t="s">
        <v>228</v>
      </c>
      <c r="B10" s="228" t="s">
        <v>486</v>
      </c>
      <c r="C10" s="228" t="s">
        <v>486</v>
      </c>
      <c r="D10" s="228" t="s">
        <v>486</v>
      </c>
    </row>
    <row r="11" spans="1:4" s="48" customFormat="1" x14ac:dyDescent="0.2">
      <c r="A11" s="9" t="s">
        <v>229</v>
      </c>
      <c r="B11" s="290">
        <v>1.5</v>
      </c>
      <c r="C11" s="290">
        <v>2.2000000000000002</v>
      </c>
      <c r="D11" s="290">
        <v>1.9</v>
      </c>
    </row>
    <row r="12" spans="1:4" s="48" customFormat="1" x14ac:dyDescent="0.2">
      <c r="A12" s="9" t="s">
        <v>230</v>
      </c>
      <c r="B12" s="290">
        <v>1.2</v>
      </c>
      <c r="C12" s="290">
        <v>1.9</v>
      </c>
      <c r="D12" s="290">
        <v>1.6</v>
      </c>
    </row>
    <row r="13" spans="1:4" s="48" customFormat="1" x14ac:dyDescent="0.2">
      <c r="A13" s="9" t="s">
        <v>231</v>
      </c>
      <c r="B13" s="228" t="s">
        <v>486</v>
      </c>
      <c r="C13" s="228" t="s">
        <v>486</v>
      </c>
      <c r="D13" s="228" t="s">
        <v>486</v>
      </c>
    </row>
    <row r="14" spans="1:4" s="48" customFormat="1" x14ac:dyDescent="0.2">
      <c r="A14" s="9" t="s">
        <v>88</v>
      </c>
      <c r="B14" s="228" t="s">
        <v>486</v>
      </c>
      <c r="C14" s="228" t="s">
        <v>486</v>
      </c>
      <c r="D14" s="228" t="s">
        <v>486</v>
      </c>
    </row>
    <row r="15" spans="1:4" s="48" customFormat="1" ht="22.5" x14ac:dyDescent="0.2">
      <c r="A15" s="9" t="s">
        <v>232</v>
      </c>
      <c r="B15" s="228">
        <v>0.5</v>
      </c>
      <c r="C15" s="228">
        <v>0.6</v>
      </c>
      <c r="D15" s="228">
        <v>0.6</v>
      </c>
    </row>
    <row r="16" spans="1:4" s="48" customFormat="1" x14ac:dyDescent="0.2">
      <c r="A16" s="9" t="s">
        <v>233</v>
      </c>
      <c r="B16" s="290">
        <v>3.7</v>
      </c>
      <c r="C16" s="290">
        <v>3</v>
      </c>
      <c r="D16" s="290">
        <v>3.3</v>
      </c>
    </row>
    <row r="17" spans="1:7" s="48" customFormat="1" x14ac:dyDescent="0.2">
      <c r="A17" s="9" t="s">
        <v>234</v>
      </c>
      <c r="B17" s="290">
        <v>0.9</v>
      </c>
      <c r="C17" s="290">
        <v>1.8</v>
      </c>
      <c r="D17" s="290">
        <v>1.4</v>
      </c>
    </row>
    <row r="18" spans="1:7" x14ac:dyDescent="0.2">
      <c r="A18" s="10" t="s">
        <v>162</v>
      </c>
      <c r="B18" s="278">
        <v>100</v>
      </c>
      <c r="C18" s="278">
        <v>100</v>
      </c>
      <c r="D18" s="278">
        <v>100</v>
      </c>
    </row>
    <row r="19" spans="1:7" s="48" customFormat="1" x14ac:dyDescent="0.2">
      <c r="A19" s="16" t="s">
        <v>137</v>
      </c>
      <c r="B19" s="278">
        <v>4600</v>
      </c>
      <c r="C19" s="278">
        <v>5700</v>
      </c>
      <c r="D19" s="278">
        <v>10400</v>
      </c>
      <c r="E19" s="111"/>
      <c r="F19" s="111"/>
      <c r="G19" s="111"/>
    </row>
    <row r="20" spans="1:7" x14ac:dyDescent="0.2">
      <c r="A20" s="169" t="s">
        <v>373</v>
      </c>
      <c r="B20" s="279">
        <v>4700</v>
      </c>
      <c r="C20" s="279">
        <v>5800</v>
      </c>
      <c r="D20" s="279">
        <v>10500</v>
      </c>
      <c r="E20" s="111"/>
      <c r="F20" s="111"/>
      <c r="G20" s="111"/>
    </row>
    <row r="21" spans="1:7" s="48" customFormat="1" ht="11.25" customHeight="1" x14ac:dyDescent="0.2">
      <c r="A21" s="119" t="s">
        <v>397</v>
      </c>
      <c r="B21" s="125"/>
      <c r="C21" s="125"/>
      <c r="D21" s="125"/>
    </row>
    <row r="22" spans="1:7" x14ac:dyDescent="0.2">
      <c r="A22" s="74" t="s">
        <v>371</v>
      </c>
      <c r="B22" s="117"/>
      <c r="C22" s="117"/>
      <c r="D22" s="117"/>
    </row>
  </sheetData>
  <phoneticPr fontId="13" type="noConversion"/>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3"/>
  <dimension ref="A1:H22"/>
  <sheetViews>
    <sheetView workbookViewId="0">
      <selection activeCell="D25" sqref="D25"/>
    </sheetView>
  </sheetViews>
  <sheetFormatPr baseColWidth="10" defaultRowHeight="11.25" x14ac:dyDescent="0.2"/>
  <cols>
    <col min="1" max="1" width="42.28515625" style="51" customWidth="1"/>
    <col min="2" max="16384" width="11.42578125" style="48"/>
  </cols>
  <sheetData>
    <row r="1" spans="1:4" x14ac:dyDescent="0.2">
      <c r="A1" s="6" t="s">
        <v>596</v>
      </c>
    </row>
    <row r="2" spans="1:4" x14ac:dyDescent="0.2">
      <c r="A2" s="50"/>
    </row>
    <row r="3" spans="1:4" s="49" customFormat="1" ht="21" customHeight="1" x14ac:dyDescent="0.25">
      <c r="A3" s="10" t="s">
        <v>271</v>
      </c>
      <c r="B3" s="107" t="s">
        <v>46</v>
      </c>
      <c r="C3" s="107" t="s">
        <v>47</v>
      </c>
      <c r="D3" s="107" t="s">
        <v>162</v>
      </c>
    </row>
    <row r="4" spans="1:4" s="47" customFormat="1" x14ac:dyDescent="0.2">
      <c r="A4" s="15" t="s">
        <v>223</v>
      </c>
      <c r="B4" s="229">
        <v>64.5</v>
      </c>
      <c r="C4" s="228">
        <v>61</v>
      </c>
      <c r="D4" s="228">
        <v>62</v>
      </c>
    </row>
    <row r="5" spans="1:4" s="47" customFormat="1" x14ac:dyDescent="0.2">
      <c r="A5" s="15" t="s">
        <v>224</v>
      </c>
      <c r="B5" s="229">
        <v>22.6</v>
      </c>
      <c r="C5" s="229">
        <v>20.9</v>
      </c>
      <c r="D5" s="229">
        <v>21.4</v>
      </c>
    </row>
    <row r="6" spans="1:4" s="47" customFormat="1" x14ac:dyDescent="0.2">
      <c r="A6" s="15" t="s">
        <v>225</v>
      </c>
      <c r="B6" s="229">
        <v>1.4</v>
      </c>
      <c r="C6" s="229">
        <v>2.7</v>
      </c>
      <c r="D6" s="229">
        <v>2.2999999999999998</v>
      </c>
    </row>
    <row r="7" spans="1:4" s="47" customFormat="1" x14ac:dyDescent="0.2">
      <c r="A7" s="15" t="s">
        <v>226</v>
      </c>
      <c r="B7" s="229">
        <v>0.5</v>
      </c>
      <c r="C7" s="229">
        <v>0.7</v>
      </c>
      <c r="D7" s="229">
        <v>0.6</v>
      </c>
    </row>
    <row r="8" spans="1:4" s="47" customFormat="1" x14ac:dyDescent="0.2">
      <c r="A8" s="15" t="s">
        <v>90</v>
      </c>
      <c r="B8" s="229">
        <v>1.3</v>
      </c>
      <c r="C8" s="229">
        <v>5</v>
      </c>
      <c r="D8" s="229">
        <v>3.9</v>
      </c>
    </row>
    <row r="9" spans="1:4" s="47" customFormat="1" x14ac:dyDescent="0.2">
      <c r="A9" s="15" t="s">
        <v>227</v>
      </c>
      <c r="B9" s="229">
        <v>0.6</v>
      </c>
      <c r="C9" s="228" t="s">
        <v>486</v>
      </c>
      <c r="D9" s="229">
        <v>0.5</v>
      </c>
    </row>
    <row r="10" spans="1:4" s="47" customFormat="1" ht="22.5" x14ac:dyDescent="0.2">
      <c r="A10" s="15" t="s">
        <v>228</v>
      </c>
      <c r="B10" s="228" t="s">
        <v>486</v>
      </c>
      <c r="C10" s="228" t="s">
        <v>486</v>
      </c>
      <c r="D10" s="228" t="s">
        <v>486</v>
      </c>
    </row>
    <row r="11" spans="1:4" s="47" customFormat="1" x14ac:dyDescent="0.2">
      <c r="A11" s="15" t="s">
        <v>229</v>
      </c>
      <c r="B11" s="229">
        <v>3.1</v>
      </c>
      <c r="C11" s="229">
        <v>1.4</v>
      </c>
      <c r="D11" s="228">
        <v>1.9</v>
      </c>
    </row>
    <row r="12" spans="1:4" s="47" customFormat="1" x14ac:dyDescent="0.2">
      <c r="A12" s="15" t="s">
        <v>230</v>
      </c>
      <c r="B12" s="229">
        <v>1.8</v>
      </c>
      <c r="C12" s="229">
        <v>1.5</v>
      </c>
      <c r="D12" s="229">
        <v>1.6</v>
      </c>
    </row>
    <row r="13" spans="1:4" s="47" customFormat="1" x14ac:dyDescent="0.2">
      <c r="A13" s="15" t="s">
        <v>231</v>
      </c>
      <c r="B13" s="228" t="s">
        <v>486</v>
      </c>
      <c r="C13" s="228" t="s">
        <v>486</v>
      </c>
      <c r="D13" s="228" t="s">
        <v>486</v>
      </c>
    </row>
    <row r="14" spans="1:4" s="47" customFormat="1" x14ac:dyDescent="0.2">
      <c r="A14" s="15" t="s">
        <v>88</v>
      </c>
      <c r="B14" s="228" t="s">
        <v>486</v>
      </c>
      <c r="C14" s="228" t="s">
        <v>486</v>
      </c>
      <c r="D14" s="228" t="s">
        <v>486</v>
      </c>
    </row>
    <row r="15" spans="1:4" s="47" customFormat="1" ht="22.5" x14ac:dyDescent="0.2">
      <c r="A15" s="15" t="s">
        <v>232</v>
      </c>
      <c r="B15" s="228" t="s">
        <v>486</v>
      </c>
      <c r="C15" s="229">
        <v>0.8</v>
      </c>
      <c r="D15" s="229">
        <v>0.6</v>
      </c>
    </row>
    <row r="16" spans="1:4" s="47" customFormat="1" x14ac:dyDescent="0.2">
      <c r="A16" s="15" t="s">
        <v>233</v>
      </c>
      <c r="B16" s="229">
        <v>1.6</v>
      </c>
      <c r="C16" s="228">
        <v>4</v>
      </c>
      <c r="D16" s="229">
        <v>3.3</v>
      </c>
    </row>
    <row r="17" spans="1:8" s="47" customFormat="1" x14ac:dyDescent="0.2">
      <c r="A17" s="15" t="s">
        <v>234</v>
      </c>
      <c r="B17" s="229">
        <v>1.8</v>
      </c>
      <c r="C17" s="229">
        <v>1.2</v>
      </c>
      <c r="D17" s="229">
        <v>1.4</v>
      </c>
    </row>
    <row r="18" spans="1:8" x14ac:dyDescent="0.2">
      <c r="A18" s="16" t="s">
        <v>162</v>
      </c>
      <c r="B18" s="340">
        <v>100</v>
      </c>
      <c r="C18" s="340">
        <v>100</v>
      </c>
      <c r="D18" s="340">
        <v>100</v>
      </c>
    </row>
    <row r="19" spans="1:8" s="47" customFormat="1" x14ac:dyDescent="0.2">
      <c r="A19" s="10" t="s">
        <v>137</v>
      </c>
      <c r="B19" s="318">
        <v>3000</v>
      </c>
      <c r="C19" s="318">
        <v>7400</v>
      </c>
      <c r="D19" s="318">
        <v>10400</v>
      </c>
      <c r="E19" s="111"/>
      <c r="F19" s="111"/>
      <c r="G19" s="111"/>
      <c r="H19" s="111"/>
    </row>
    <row r="20" spans="1:8" x14ac:dyDescent="0.2">
      <c r="A20" s="169" t="s">
        <v>373</v>
      </c>
      <c r="B20" s="244">
        <v>3000</v>
      </c>
      <c r="C20" s="244">
        <v>7500</v>
      </c>
      <c r="D20" s="244">
        <v>10500</v>
      </c>
      <c r="E20" s="111"/>
      <c r="F20" s="111"/>
      <c r="G20" s="111"/>
    </row>
    <row r="21" spans="1:8" s="47" customFormat="1" ht="11.25" customHeight="1" x14ac:dyDescent="0.2">
      <c r="A21" s="119" t="s">
        <v>397</v>
      </c>
      <c r="B21" s="120"/>
      <c r="C21" s="120"/>
      <c r="D21" s="120"/>
    </row>
    <row r="22" spans="1:8" x14ac:dyDescent="0.2">
      <c r="A22" s="74" t="s">
        <v>371</v>
      </c>
      <c r="B22" s="127"/>
      <c r="C22" s="127"/>
      <c r="D22" s="127"/>
    </row>
  </sheetData>
  <phoneticPr fontId="13" type="noConversion"/>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4"/>
  <dimension ref="A1:G22"/>
  <sheetViews>
    <sheetView workbookViewId="0">
      <selection activeCell="F25" sqref="F25"/>
    </sheetView>
  </sheetViews>
  <sheetFormatPr baseColWidth="10" defaultRowHeight="11.25" x14ac:dyDescent="0.2"/>
  <cols>
    <col min="1" max="1" width="42.28515625" style="49" customWidth="1"/>
    <col min="2" max="16384" width="11.42578125" style="47"/>
  </cols>
  <sheetData>
    <row r="1" spans="1:4" x14ac:dyDescent="0.2">
      <c r="A1" s="6" t="s">
        <v>597</v>
      </c>
    </row>
    <row r="2" spans="1:4" x14ac:dyDescent="0.2">
      <c r="A2" s="6"/>
    </row>
    <row r="3" spans="1:4" s="51" customFormat="1" ht="20.25" customHeight="1" x14ac:dyDescent="0.25">
      <c r="A3" s="10" t="s">
        <v>377</v>
      </c>
      <c r="B3" s="107" t="s">
        <v>167</v>
      </c>
      <c r="C3" s="107" t="s">
        <v>166</v>
      </c>
      <c r="D3" s="107" t="s">
        <v>162</v>
      </c>
    </row>
    <row r="4" spans="1:4" s="48" customFormat="1" x14ac:dyDescent="0.2">
      <c r="A4" s="9" t="s">
        <v>223</v>
      </c>
      <c r="B4" s="228">
        <v>78.2</v>
      </c>
      <c r="C4" s="228">
        <v>70.099999999999994</v>
      </c>
      <c r="D4" s="228">
        <v>73.7</v>
      </c>
    </row>
    <row r="5" spans="1:4" s="48" customFormat="1" x14ac:dyDescent="0.2">
      <c r="A5" s="9" t="s">
        <v>224</v>
      </c>
      <c r="B5" s="228">
        <v>15.5</v>
      </c>
      <c r="C5" s="228">
        <v>21</v>
      </c>
      <c r="D5" s="228">
        <v>18.5</v>
      </c>
    </row>
    <row r="6" spans="1:4" s="48" customFormat="1" x14ac:dyDescent="0.2">
      <c r="A6" s="9" t="s">
        <v>225</v>
      </c>
      <c r="B6" s="228">
        <v>1.2</v>
      </c>
      <c r="C6" s="228">
        <v>2.1</v>
      </c>
      <c r="D6" s="228">
        <v>1.7</v>
      </c>
    </row>
    <row r="7" spans="1:4" s="48" customFormat="1" x14ac:dyDescent="0.2">
      <c r="A7" s="9" t="s">
        <v>226</v>
      </c>
      <c r="B7" s="228" t="s">
        <v>486</v>
      </c>
      <c r="C7" s="228" t="s">
        <v>486</v>
      </c>
      <c r="D7" s="228" t="s">
        <v>486</v>
      </c>
    </row>
    <row r="8" spans="1:4" s="48" customFormat="1" x14ac:dyDescent="0.2">
      <c r="A8" s="9" t="s">
        <v>90</v>
      </c>
      <c r="B8" s="228">
        <v>0.7</v>
      </c>
      <c r="C8" s="228">
        <v>0.8</v>
      </c>
      <c r="D8" s="228">
        <v>0.7</v>
      </c>
    </row>
    <row r="9" spans="1:4" s="48" customFormat="1" x14ac:dyDescent="0.2">
      <c r="A9" s="9" t="s">
        <v>227</v>
      </c>
      <c r="B9" s="228" t="s">
        <v>486</v>
      </c>
      <c r="C9" s="228" t="s">
        <v>486</v>
      </c>
      <c r="D9" s="228" t="s">
        <v>486</v>
      </c>
    </row>
    <row r="10" spans="1:4" s="48" customFormat="1" ht="22.5" x14ac:dyDescent="0.2">
      <c r="A10" s="9" t="s">
        <v>228</v>
      </c>
      <c r="B10" s="228" t="s">
        <v>486</v>
      </c>
      <c r="C10" s="228" t="s">
        <v>486</v>
      </c>
      <c r="D10" s="228" t="s">
        <v>486</v>
      </c>
    </row>
    <row r="11" spans="1:4" s="48" customFormat="1" x14ac:dyDescent="0.2">
      <c r="A11" s="9" t="s">
        <v>229</v>
      </c>
      <c r="B11" s="228">
        <v>0.5</v>
      </c>
      <c r="C11" s="228">
        <v>0.5</v>
      </c>
      <c r="D11" s="228">
        <v>0.5</v>
      </c>
    </row>
    <row r="12" spans="1:4" s="48" customFormat="1" x14ac:dyDescent="0.2">
      <c r="A12" s="9" t="s">
        <v>230</v>
      </c>
      <c r="B12" s="228">
        <v>1.5</v>
      </c>
      <c r="C12" s="228">
        <v>2.7</v>
      </c>
      <c r="D12" s="228">
        <v>2.1</v>
      </c>
    </row>
    <row r="13" spans="1:4" s="48" customFormat="1" x14ac:dyDescent="0.2">
      <c r="A13" s="9" t="s">
        <v>231</v>
      </c>
      <c r="B13" s="228" t="s">
        <v>486</v>
      </c>
      <c r="C13" s="228" t="s">
        <v>486</v>
      </c>
      <c r="D13" s="228" t="s">
        <v>486</v>
      </c>
    </row>
    <row r="14" spans="1:4" s="48" customFormat="1" x14ac:dyDescent="0.2">
      <c r="A14" s="9" t="s">
        <v>88</v>
      </c>
      <c r="B14" s="228" t="s">
        <v>486</v>
      </c>
      <c r="C14" s="228" t="s">
        <v>486</v>
      </c>
      <c r="D14" s="228" t="s">
        <v>486</v>
      </c>
    </row>
    <row r="15" spans="1:4" s="48" customFormat="1" ht="22.5" x14ac:dyDescent="0.2">
      <c r="A15" s="9" t="s">
        <v>232</v>
      </c>
      <c r="B15" s="228" t="s">
        <v>486</v>
      </c>
      <c r="C15" s="228" t="s">
        <v>486</v>
      </c>
      <c r="D15" s="228" t="s">
        <v>486</v>
      </c>
    </row>
    <row r="16" spans="1:4" s="48" customFormat="1" x14ac:dyDescent="0.2">
      <c r="A16" s="9" t="s">
        <v>233</v>
      </c>
      <c r="B16" s="228">
        <v>0.6</v>
      </c>
      <c r="C16" s="228">
        <v>0.7</v>
      </c>
      <c r="D16" s="228">
        <v>0.7</v>
      </c>
    </row>
    <row r="17" spans="1:7" s="48" customFormat="1" x14ac:dyDescent="0.2">
      <c r="A17" s="9" t="s">
        <v>234</v>
      </c>
      <c r="B17" s="228">
        <v>0.8</v>
      </c>
      <c r="C17" s="228">
        <v>0.9</v>
      </c>
      <c r="D17" s="228">
        <v>0.9</v>
      </c>
    </row>
    <row r="18" spans="1:7" x14ac:dyDescent="0.2">
      <c r="A18" s="10" t="s">
        <v>162</v>
      </c>
      <c r="B18" s="340">
        <v>100</v>
      </c>
      <c r="C18" s="340">
        <v>100</v>
      </c>
      <c r="D18" s="340">
        <v>100</v>
      </c>
    </row>
    <row r="19" spans="1:7" s="48" customFormat="1" x14ac:dyDescent="0.2">
      <c r="A19" s="16" t="s">
        <v>137</v>
      </c>
      <c r="B19" s="340">
        <v>4600</v>
      </c>
      <c r="C19" s="340">
        <v>5700</v>
      </c>
      <c r="D19" s="340">
        <v>10300</v>
      </c>
      <c r="E19" s="111"/>
      <c r="F19" s="111"/>
      <c r="G19" s="111"/>
    </row>
    <row r="20" spans="1:7" x14ac:dyDescent="0.2">
      <c r="A20" s="169" t="s">
        <v>373</v>
      </c>
      <c r="B20" s="246">
        <v>4700</v>
      </c>
      <c r="C20" s="246">
        <v>5800</v>
      </c>
      <c r="D20" s="246">
        <v>10500</v>
      </c>
      <c r="E20" s="111"/>
      <c r="F20" s="111"/>
      <c r="G20" s="111"/>
    </row>
    <row r="21" spans="1:7" s="48" customFormat="1" ht="11.25" customHeight="1" x14ac:dyDescent="0.2">
      <c r="A21" s="119" t="s">
        <v>397</v>
      </c>
      <c r="B21" s="125"/>
      <c r="C21" s="125"/>
      <c r="D21" s="125"/>
    </row>
    <row r="22" spans="1:7" x14ac:dyDescent="0.2">
      <c r="A22" s="74" t="s">
        <v>371</v>
      </c>
      <c r="B22" s="117"/>
      <c r="C22" s="117"/>
      <c r="D22" s="117"/>
    </row>
  </sheetData>
  <phoneticPr fontId="13" type="noConversion"/>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5"/>
  <dimension ref="A1:G22"/>
  <sheetViews>
    <sheetView workbookViewId="0">
      <selection activeCell="F23" sqref="F23"/>
    </sheetView>
  </sheetViews>
  <sheetFormatPr baseColWidth="10" defaultRowHeight="11.25" x14ac:dyDescent="0.2"/>
  <cols>
    <col min="1" max="1" width="42.28515625" style="51" customWidth="1"/>
    <col min="2" max="16384" width="11.42578125" style="48"/>
  </cols>
  <sheetData>
    <row r="1" spans="1:4" x14ac:dyDescent="0.2">
      <c r="A1" s="6" t="s">
        <v>598</v>
      </c>
    </row>
    <row r="2" spans="1:4" x14ac:dyDescent="0.2">
      <c r="A2" s="50"/>
    </row>
    <row r="3" spans="1:4" s="49" customFormat="1" ht="25.5" customHeight="1" x14ac:dyDescent="0.25">
      <c r="A3" s="10" t="s">
        <v>377</v>
      </c>
      <c r="B3" s="107" t="s">
        <v>46</v>
      </c>
      <c r="C3" s="107" t="s">
        <v>47</v>
      </c>
      <c r="D3" s="107" t="s">
        <v>162</v>
      </c>
    </row>
    <row r="4" spans="1:4" s="47" customFormat="1" x14ac:dyDescent="0.2">
      <c r="A4" s="15" t="s">
        <v>223</v>
      </c>
      <c r="B4" s="228">
        <v>70.2</v>
      </c>
      <c r="C4" s="229">
        <v>75.2</v>
      </c>
      <c r="D4" s="229">
        <v>73.8</v>
      </c>
    </row>
    <row r="5" spans="1:4" s="47" customFormat="1" x14ac:dyDescent="0.2">
      <c r="A5" s="15" t="s">
        <v>224</v>
      </c>
      <c r="B5" s="229">
        <v>21.6</v>
      </c>
      <c r="C5" s="229">
        <v>17.2</v>
      </c>
      <c r="D5" s="229">
        <v>18.5</v>
      </c>
    </row>
    <row r="6" spans="1:4" s="47" customFormat="1" x14ac:dyDescent="0.2">
      <c r="A6" s="15" t="s">
        <v>225</v>
      </c>
      <c r="B6" s="229">
        <v>1.4</v>
      </c>
      <c r="C6" s="229">
        <v>1.8</v>
      </c>
      <c r="D6" s="229">
        <v>1.7</v>
      </c>
    </row>
    <row r="7" spans="1:4" s="47" customFormat="1" x14ac:dyDescent="0.2">
      <c r="A7" s="15" t="s">
        <v>226</v>
      </c>
      <c r="B7" s="229">
        <v>0.5</v>
      </c>
      <c r="C7" s="228" t="s">
        <v>486</v>
      </c>
      <c r="D7" s="228" t="s">
        <v>486</v>
      </c>
    </row>
    <row r="8" spans="1:4" s="47" customFormat="1" x14ac:dyDescent="0.2">
      <c r="A8" s="15" t="s">
        <v>90</v>
      </c>
      <c r="B8" s="229">
        <v>0.6</v>
      </c>
      <c r="C8" s="229">
        <v>0.8</v>
      </c>
      <c r="D8" s="229">
        <v>0.7</v>
      </c>
    </row>
    <row r="9" spans="1:4" s="47" customFormat="1" x14ac:dyDescent="0.2">
      <c r="A9" s="15" t="s">
        <v>227</v>
      </c>
      <c r="B9" s="228" t="s">
        <v>486</v>
      </c>
      <c r="C9" s="228" t="s">
        <v>486</v>
      </c>
      <c r="D9" s="228" t="s">
        <v>486</v>
      </c>
    </row>
    <row r="10" spans="1:4" s="47" customFormat="1" ht="22.5" x14ac:dyDescent="0.2">
      <c r="A10" s="15" t="s">
        <v>228</v>
      </c>
      <c r="B10" s="228" t="s">
        <v>486</v>
      </c>
      <c r="C10" s="228" t="s">
        <v>486</v>
      </c>
      <c r="D10" s="228" t="s">
        <v>486</v>
      </c>
    </row>
    <row r="11" spans="1:4" s="47" customFormat="1" x14ac:dyDescent="0.2">
      <c r="A11" s="15" t="s">
        <v>229</v>
      </c>
      <c r="B11" s="229">
        <v>0.8</v>
      </c>
      <c r="C11" s="228" t="s">
        <v>486</v>
      </c>
      <c r="D11" s="229">
        <v>0.5</v>
      </c>
    </row>
    <row r="12" spans="1:4" s="47" customFormat="1" x14ac:dyDescent="0.2">
      <c r="A12" s="15" t="s">
        <v>230</v>
      </c>
      <c r="B12" s="229">
        <v>2.5</v>
      </c>
      <c r="C12" s="228">
        <v>2</v>
      </c>
      <c r="D12" s="229">
        <v>2.1</v>
      </c>
    </row>
    <row r="13" spans="1:4" s="47" customFormat="1" x14ac:dyDescent="0.2">
      <c r="A13" s="15" t="s">
        <v>231</v>
      </c>
      <c r="B13" s="228" t="s">
        <v>486</v>
      </c>
      <c r="C13" s="228" t="s">
        <v>486</v>
      </c>
      <c r="D13" s="228" t="s">
        <v>486</v>
      </c>
    </row>
    <row r="14" spans="1:4" s="47" customFormat="1" x14ac:dyDescent="0.2">
      <c r="A14" s="15" t="s">
        <v>88</v>
      </c>
      <c r="B14" s="228" t="s">
        <v>486</v>
      </c>
      <c r="C14" s="228" t="s">
        <v>486</v>
      </c>
      <c r="D14" s="228" t="s">
        <v>486</v>
      </c>
    </row>
    <row r="15" spans="1:4" s="47" customFormat="1" ht="22.5" x14ac:dyDescent="0.2">
      <c r="A15" s="15" t="s">
        <v>232</v>
      </c>
      <c r="B15" s="228" t="s">
        <v>486</v>
      </c>
      <c r="C15" s="228" t="s">
        <v>486</v>
      </c>
      <c r="D15" s="228" t="s">
        <v>486</v>
      </c>
    </row>
    <row r="16" spans="1:4" s="47" customFormat="1" x14ac:dyDescent="0.2">
      <c r="A16" s="15" t="s">
        <v>233</v>
      </c>
      <c r="B16" s="228" t="s">
        <v>486</v>
      </c>
      <c r="C16" s="229">
        <v>0.8</v>
      </c>
      <c r="D16" s="229">
        <v>0.7</v>
      </c>
    </row>
    <row r="17" spans="1:7" s="47" customFormat="1" x14ac:dyDescent="0.2">
      <c r="A17" s="15" t="s">
        <v>234</v>
      </c>
      <c r="B17" s="229">
        <v>1.1000000000000001</v>
      </c>
      <c r="C17" s="229">
        <v>0.8</v>
      </c>
      <c r="D17" s="229">
        <v>0.9</v>
      </c>
    </row>
    <row r="18" spans="1:7" x14ac:dyDescent="0.2">
      <c r="A18" s="16" t="s">
        <v>162</v>
      </c>
      <c r="B18" s="278">
        <v>100</v>
      </c>
      <c r="C18" s="278">
        <v>100</v>
      </c>
      <c r="D18" s="278">
        <v>100</v>
      </c>
    </row>
    <row r="19" spans="1:7" s="47" customFormat="1" x14ac:dyDescent="0.2">
      <c r="A19" s="10" t="s">
        <v>137</v>
      </c>
      <c r="B19" s="234">
        <v>3000</v>
      </c>
      <c r="C19" s="234">
        <v>7300</v>
      </c>
      <c r="D19" s="234">
        <v>10300</v>
      </c>
      <c r="E19" s="111"/>
      <c r="F19" s="111"/>
      <c r="G19" s="111"/>
    </row>
    <row r="20" spans="1:7" x14ac:dyDescent="0.2">
      <c r="A20" s="169" t="s">
        <v>373</v>
      </c>
      <c r="B20" s="291">
        <v>3000</v>
      </c>
      <c r="C20" s="291">
        <v>7500</v>
      </c>
      <c r="D20" s="291">
        <v>10500</v>
      </c>
      <c r="E20" s="111"/>
      <c r="F20" s="111"/>
      <c r="G20" s="111"/>
    </row>
    <row r="21" spans="1:7" s="47" customFormat="1" ht="11.25" customHeight="1" x14ac:dyDescent="0.2">
      <c r="A21" s="119" t="s">
        <v>397</v>
      </c>
      <c r="B21" s="120"/>
      <c r="C21" s="120"/>
      <c r="D21" s="120"/>
    </row>
    <row r="22" spans="1:7" x14ac:dyDescent="0.2">
      <c r="A22" s="74" t="s">
        <v>371</v>
      </c>
      <c r="B22" s="127"/>
      <c r="C22" s="127"/>
      <c r="D22" s="127"/>
    </row>
  </sheetData>
  <phoneticPr fontId="13" type="noConversion"/>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6"/>
  <dimension ref="A1:G32"/>
  <sheetViews>
    <sheetView workbookViewId="0">
      <selection activeCell="F34" sqref="F34"/>
    </sheetView>
  </sheetViews>
  <sheetFormatPr baseColWidth="10" defaultRowHeight="11.25" x14ac:dyDescent="0.2"/>
  <cols>
    <col min="1" max="1" width="50.28515625" style="49" customWidth="1"/>
    <col min="2" max="16384" width="11.42578125" style="47"/>
  </cols>
  <sheetData>
    <row r="1" spans="1:4" x14ac:dyDescent="0.2">
      <c r="A1" s="6" t="s">
        <v>599</v>
      </c>
    </row>
    <row r="2" spans="1:4" x14ac:dyDescent="0.2">
      <c r="A2" s="6"/>
    </row>
    <row r="3" spans="1:4" s="51" customFormat="1" ht="17.25" customHeight="1" x14ac:dyDescent="0.25">
      <c r="A3" s="16" t="s">
        <v>272</v>
      </c>
      <c r="B3" s="107" t="s">
        <v>167</v>
      </c>
      <c r="C3" s="107" t="s">
        <v>166</v>
      </c>
      <c r="D3" s="107" t="s">
        <v>162</v>
      </c>
    </row>
    <row r="4" spans="1:4" x14ac:dyDescent="0.2">
      <c r="A4" s="10" t="s">
        <v>273</v>
      </c>
      <c r="B4" s="37"/>
      <c r="C4" s="37"/>
      <c r="D4" s="37"/>
    </row>
    <row r="5" spans="1:4" ht="22.5" x14ac:dyDescent="0.2">
      <c r="A5" s="9" t="s">
        <v>420</v>
      </c>
      <c r="B5" s="228">
        <v>1</v>
      </c>
      <c r="C5" s="228">
        <v>0.9</v>
      </c>
      <c r="D5" s="228">
        <v>1</v>
      </c>
    </row>
    <row r="6" spans="1:4" ht="22.5" x14ac:dyDescent="0.2">
      <c r="A6" s="128" t="s">
        <v>421</v>
      </c>
      <c r="B6" s="229">
        <v>0.7</v>
      </c>
      <c r="C6" s="228">
        <v>0.7</v>
      </c>
      <c r="D6" s="228">
        <v>0.7</v>
      </c>
    </row>
    <row r="7" spans="1:4" ht="22.5" x14ac:dyDescent="0.2">
      <c r="A7" s="15" t="s">
        <v>274</v>
      </c>
      <c r="B7" s="229">
        <v>1.1000000000000001</v>
      </c>
      <c r="C7" s="228">
        <v>1.1000000000000001</v>
      </c>
      <c r="D7" s="228">
        <v>1.1000000000000001</v>
      </c>
    </row>
    <row r="8" spans="1:4" x14ac:dyDescent="0.2">
      <c r="A8" s="15" t="s">
        <v>275</v>
      </c>
      <c r="B8" s="228" t="s">
        <v>486</v>
      </c>
      <c r="C8" s="228" t="s">
        <v>486</v>
      </c>
      <c r="D8" s="228" t="s">
        <v>486</v>
      </c>
    </row>
    <row r="9" spans="1:4" x14ac:dyDescent="0.2">
      <c r="A9" s="15" t="s">
        <v>276</v>
      </c>
      <c r="B9" s="228" t="s">
        <v>486</v>
      </c>
      <c r="C9" s="228" t="s">
        <v>486</v>
      </c>
      <c r="D9" s="228" t="s">
        <v>486</v>
      </c>
    </row>
    <row r="10" spans="1:4" s="214" customFormat="1" x14ac:dyDescent="0.2">
      <c r="A10" s="87" t="s">
        <v>277</v>
      </c>
      <c r="B10" s="228" t="s">
        <v>486</v>
      </c>
      <c r="C10" s="228" t="s">
        <v>486</v>
      </c>
      <c r="D10" s="228" t="s">
        <v>486</v>
      </c>
    </row>
    <row r="11" spans="1:4" x14ac:dyDescent="0.2">
      <c r="A11" s="15" t="s">
        <v>278</v>
      </c>
      <c r="B11" s="228" t="s">
        <v>486</v>
      </c>
      <c r="C11" s="228" t="s">
        <v>486</v>
      </c>
      <c r="D11" s="228" t="s">
        <v>486</v>
      </c>
    </row>
    <row r="12" spans="1:4" s="48" customFormat="1" x14ac:dyDescent="0.2">
      <c r="A12" s="16" t="s">
        <v>280</v>
      </c>
      <c r="B12" s="228"/>
      <c r="C12" s="228"/>
      <c r="D12" s="228"/>
    </row>
    <row r="13" spans="1:4" s="48" customFormat="1" ht="22.5" x14ac:dyDescent="0.2">
      <c r="A13" s="9" t="s">
        <v>281</v>
      </c>
      <c r="B13" s="228">
        <v>16.399999999999999</v>
      </c>
      <c r="C13" s="228">
        <v>19</v>
      </c>
      <c r="D13" s="228">
        <v>17.399999999999999</v>
      </c>
    </row>
    <row r="14" spans="1:4" s="48" customFormat="1" x14ac:dyDescent="0.2">
      <c r="A14" s="9" t="s">
        <v>282</v>
      </c>
      <c r="B14" s="228">
        <v>1</v>
      </c>
      <c r="C14" s="228">
        <v>1.6</v>
      </c>
      <c r="D14" s="228">
        <v>1.3</v>
      </c>
    </row>
    <row r="15" spans="1:4" s="48" customFormat="1" x14ac:dyDescent="0.2">
      <c r="A15" s="9" t="s">
        <v>284</v>
      </c>
      <c r="B15" s="228">
        <v>5.4</v>
      </c>
      <c r="C15" s="228">
        <v>6.2</v>
      </c>
      <c r="D15" s="228">
        <v>5.9</v>
      </c>
    </row>
    <row r="16" spans="1:4" s="48" customFormat="1" x14ac:dyDescent="0.2">
      <c r="A16" s="9" t="s">
        <v>285</v>
      </c>
      <c r="B16" s="228">
        <v>4</v>
      </c>
      <c r="C16" s="228">
        <v>3.9</v>
      </c>
      <c r="D16" s="228">
        <v>3.9</v>
      </c>
    </row>
    <row r="17" spans="1:7" s="48" customFormat="1" x14ac:dyDescent="0.2">
      <c r="A17" s="9" t="s">
        <v>286</v>
      </c>
      <c r="B17" s="228">
        <v>1.2</v>
      </c>
      <c r="C17" s="228">
        <v>1.3</v>
      </c>
      <c r="D17" s="228">
        <v>1.3</v>
      </c>
    </row>
    <row r="18" spans="1:7" x14ac:dyDescent="0.2">
      <c r="A18" s="10" t="s">
        <v>287</v>
      </c>
      <c r="B18" s="229"/>
      <c r="C18" s="228"/>
      <c r="D18" s="228"/>
    </row>
    <row r="19" spans="1:7" x14ac:dyDescent="0.2">
      <c r="A19" s="15" t="s">
        <v>288</v>
      </c>
      <c r="B19" s="229">
        <v>2.2000000000000002</v>
      </c>
      <c r="C19" s="228">
        <v>2.5</v>
      </c>
      <c r="D19" s="228">
        <v>2.4</v>
      </c>
    </row>
    <row r="20" spans="1:7" x14ac:dyDescent="0.2">
      <c r="A20" s="15" t="s">
        <v>289</v>
      </c>
      <c r="B20" s="229">
        <v>1.6</v>
      </c>
      <c r="C20" s="228">
        <v>2.2999999999999998</v>
      </c>
      <c r="D20" s="228">
        <v>2.1</v>
      </c>
    </row>
    <row r="21" spans="1:7" ht="15" customHeight="1" x14ac:dyDescent="0.2">
      <c r="A21" s="15" t="s">
        <v>290</v>
      </c>
      <c r="B21" s="229">
        <v>2.4</v>
      </c>
      <c r="C21" s="228">
        <v>2.2000000000000002</v>
      </c>
      <c r="D21" s="228">
        <v>2.2999999999999998</v>
      </c>
    </row>
    <row r="22" spans="1:7" x14ac:dyDescent="0.2">
      <c r="A22" s="15" t="s">
        <v>291</v>
      </c>
      <c r="B22" s="228" t="s">
        <v>486</v>
      </c>
      <c r="C22" s="228" t="s">
        <v>486</v>
      </c>
      <c r="D22" s="228" t="s">
        <v>486</v>
      </c>
    </row>
    <row r="23" spans="1:7" x14ac:dyDescent="0.2">
      <c r="A23" s="15" t="s">
        <v>292</v>
      </c>
      <c r="B23" s="228" t="s">
        <v>486</v>
      </c>
      <c r="C23" s="228" t="s">
        <v>486</v>
      </c>
      <c r="D23" s="228" t="s">
        <v>486</v>
      </c>
    </row>
    <row r="24" spans="1:7" ht="15" customHeight="1" x14ac:dyDescent="0.2">
      <c r="A24" s="15" t="s">
        <v>293</v>
      </c>
      <c r="B24" s="228" t="s">
        <v>486</v>
      </c>
      <c r="C24" s="228" t="s">
        <v>486</v>
      </c>
      <c r="D24" s="228" t="s">
        <v>486</v>
      </c>
    </row>
    <row r="25" spans="1:7" s="48" customFormat="1" x14ac:dyDescent="0.2">
      <c r="A25" s="9" t="s">
        <v>470</v>
      </c>
      <c r="B25" s="228">
        <v>51</v>
      </c>
      <c r="C25" s="228">
        <v>45.9</v>
      </c>
      <c r="D25" s="228">
        <v>48.5</v>
      </c>
    </row>
    <row r="26" spans="1:7" x14ac:dyDescent="0.2">
      <c r="A26" s="9" t="s">
        <v>294</v>
      </c>
      <c r="B26" s="229">
        <v>6.4</v>
      </c>
      <c r="C26" s="228">
        <v>5.3</v>
      </c>
      <c r="D26" s="228">
        <v>5.7</v>
      </c>
    </row>
    <row r="27" spans="1:7" s="48" customFormat="1" x14ac:dyDescent="0.2">
      <c r="A27" s="9" t="s">
        <v>246</v>
      </c>
      <c r="B27" s="228">
        <v>5</v>
      </c>
      <c r="C27" s="228">
        <v>5.9</v>
      </c>
      <c r="D27" s="228">
        <v>5.5</v>
      </c>
    </row>
    <row r="28" spans="1:7" x14ac:dyDescent="0.2">
      <c r="A28" s="10" t="s">
        <v>162</v>
      </c>
      <c r="B28" s="340">
        <v>100</v>
      </c>
      <c r="C28" s="340">
        <v>100</v>
      </c>
      <c r="D28" s="340">
        <v>100</v>
      </c>
    </row>
    <row r="29" spans="1:7" s="48" customFormat="1" x14ac:dyDescent="0.2">
      <c r="A29" s="16" t="s">
        <v>137</v>
      </c>
      <c r="B29" s="340">
        <v>4600</v>
      </c>
      <c r="C29" s="340">
        <v>5600</v>
      </c>
      <c r="D29" s="340">
        <v>10200</v>
      </c>
      <c r="E29" s="111"/>
      <c r="F29" s="111"/>
      <c r="G29" s="111"/>
    </row>
    <row r="30" spans="1:7" x14ac:dyDescent="0.2">
      <c r="A30" s="169" t="s">
        <v>373</v>
      </c>
      <c r="B30" s="246">
        <v>4700</v>
      </c>
      <c r="C30" s="246">
        <v>5800</v>
      </c>
      <c r="D30" s="246">
        <v>10500</v>
      </c>
      <c r="E30" s="111"/>
      <c r="F30" s="111"/>
      <c r="G30" s="111"/>
    </row>
    <row r="31" spans="1:7" s="48" customFormat="1" ht="11.25" customHeight="1" x14ac:dyDescent="0.2">
      <c r="A31" s="119" t="s">
        <v>397</v>
      </c>
      <c r="B31" s="125"/>
      <c r="C31" s="125"/>
      <c r="D31" s="125"/>
    </row>
    <row r="32" spans="1:7" x14ac:dyDescent="0.2">
      <c r="A32" s="74" t="s">
        <v>371</v>
      </c>
      <c r="B32" s="117"/>
      <c r="C32" s="117"/>
      <c r="D32" s="117"/>
    </row>
  </sheetData>
  <phoneticPr fontId="13" type="noConversion"/>
  <pageMargins left="0.7" right="0.7" top="0.75" bottom="0.75" header="0.3" footer="0.3"/>
  <pageSetup paperSize="9" orientation="portrait" verticalDpi="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7"/>
  <dimension ref="A1:G32"/>
  <sheetViews>
    <sheetView topLeftCell="A5" workbookViewId="0">
      <selection activeCell="F29" sqref="F29"/>
    </sheetView>
  </sheetViews>
  <sheetFormatPr baseColWidth="10" defaultRowHeight="11.25" x14ac:dyDescent="0.2"/>
  <cols>
    <col min="1" max="1" width="50.140625" style="51" customWidth="1"/>
    <col min="2" max="16384" width="11.42578125" style="48"/>
  </cols>
  <sheetData>
    <row r="1" spans="1:4" x14ac:dyDescent="0.2">
      <c r="A1" s="6" t="s">
        <v>600</v>
      </c>
    </row>
    <row r="2" spans="1:4" x14ac:dyDescent="0.2">
      <c r="A2" s="50"/>
    </row>
    <row r="3" spans="1:4" s="49" customFormat="1" ht="28.5" customHeight="1" x14ac:dyDescent="0.25">
      <c r="A3" s="10" t="s">
        <v>272</v>
      </c>
      <c r="B3" s="107" t="s">
        <v>46</v>
      </c>
      <c r="C3" s="107" t="s">
        <v>47</v>
      </c>
      <c r="D3" s="107" t="s">
        <v>162</v>
      </c>
    </row>
    <row r="4" spans="1:4" x14ac:dyDescent="0.2">
      <c r="A4" s="16" t="s">
        <v>273</v>
      </c>
      <c r="B4" s="228"/>
      <c r="C4" s="228"/>
      <c r="D4" s="228"/>
    </row>
    <row r="5" spans="1:4" ht="22.5" x14ac:dyDescent="0.2">
      <c r="A5" s="9" t="s">
        <v>420</v>
      </c>
      <c r="B5" s="228">
        <v>1.3</v>
      </c>
      <c r="C5" s="228">
        <v>0.9</v>
      </c>
      <c r="D5" s="228">
        <v>1</v>
      </c>
    </row>
    <row r="6" spans="1:4" ht="22.5" x14ac:dyDescent="0.2">
      <c r="A6" s="128" t="s">
        <v>421</v>
      </c>
      <c r="B6" s="228" t="s">
        <v>486</v>
      </c>
      <c r="C6" s="229">
        <v>0.8</v>
      </c>
      <c r="D6" s="229">
        <v>0.7</v>
      </c>
    </row>
    <row r="7" spans="1:4" ht="22.5" x14ac:dyDescent="0.2">
      <c r="A7" s="15" t="s">
        <v>274</v>
      </c>
      <c r="B7" s="229">
        <v>0.5</v>
      </c>
      <c r="C7" s="229">
        <v>1.4</v>
      </c>
      <c r="D7" s="229">
        <v>1.1000000000000001</v>
      </c>
    </row>
    <row r="8" spans="1:4" x14ac:dyDescent="0.2">
      <c r="A8" s="15" t="s">
        <v>275</v>
      </c>
      <c r="B8" s="228" t="s">
        <v>486</v>
      </c>
      <c r="C8" s="228" t="s">
        <v>486</v>
      </c>
      <c r="D8" s="228" t="s">
        <v>486</v>
      </c>
    </row>
    <row r="9" spans="1:4" x14ac:dyDescent="0.2">
      <c r="A9" s="15" t="s">
        <v>276</v>
      </c>
      <c r="B9" s="228" t="s">
        <v>486</v>
      </c>
      <c r="C9" s="228" t="s">
        <v>486</v>
      </c>
      <c r="D9" s="228" t="s">
        <v>486</v>
      </c>
    </row>
    <row r="10" spans="1:4" ht="11.25" customHeight="1" x14ac:dyDescent="0.2">
      <c r="A10" s="87" t="s">
        <v>277</v>
      </c>
      <c r="B10" s="228" t="s">
        <v>486</v>
      </c>
      <c r="C10" s="228" t="s">
        <v>486</v>
      </c>
      <c r="D10" s="228" t="s">
        <v>486</v>
      </c>
    </row>
    <row r="11" spans="1:4" x14ac:dyDescent="0.2">
      <c r="A11" s="15" t="s">
        <v>278</v>
      </c>
      <c r="B11" s="228" t="s">
        <v>486</v>
      </c>
      <c r="C11" s="228" t="s">
        <v>486</v>
      </c>
      <c r="D11" s="228" t="s">
        <v>486</v>
      </c>
    </row>
    <row r="12" spans="1:4" s="47" customFormat="1" x14ac:dyDescent="0.2">
      <c r="A12" s="16" t="s">
        <v>280</v>
      </c>
      <c r="B12" s="228"/>
      <c r="C12" s="228"/>
      <c r="D12" s="228"/>
    </row>
    <row r="13" spans="1:4" s="47" customFormat="1" ht="22.5" x14ac:dyDescent="0.2">
      <c r="A13" s="9" t="s">
        <v>281</v>
      </c>
      <c r="B13" s="228">
        <v>5</v>
      </c>
      <c r="C13" s="228">
        <v>23.1</v>
      </c>
      <c r="D13" s="228">
        <v>17.8</v>
      </c>
    </row>
    <row r="14" spans="1:4" s="47" customFormat="1" x14ac:dyDescent="0.2">
      <c r="A14" s="9" t="s">
        <v>282</v>
      </c>
      <c r="B14" s="228">
        <v>0.5</v>
      </c>
      <c r="C14" s="228">
        <v>1.7</v>
      </c>
      <c r="D14" s="228">
        <v>1.4</v>
      </c>
    </row>
    <row r="15" spans="1:4" s="47" customFormat="1" x14ac:dyDescent="0.2">
      <c r="A15" s="9" t="s">
        <v>284</v>
      </c>
      <c r="B15" s="228">
        <v>5.9</v>
      </c>
      <c r="C15" s="228">
        <v>5.8</v>
      </c>
      <c r="D15" s="228">
        <v>5.8</v>
      </c>
    </row>
    <row r="16" spans="1:4" s="47" customFormat="1" x14ac:dyDescent="0.2">
      <c r="A16" s="9" t="s">
        <v>285</v>
      </c>
      <c r="B16" s="228">
        <v>2.5</v>
      </c>
      <c r="C16" s="228">
        <v>4.5999999999999996</v>
      </c>
      <c r="D16" s="228">
        <v>4</v>
      </c>
    </row>
    <row r="17" spans="1:7" s="47" customFormat="1" x14ac:dyDescent="0.2">
      <c r="A17" s="9" t="s">
        <v>286</v>
      </c>
      <c r="B17" s="228">
        <v>1.1000000000000001</v>
      </c>
      <c r="C17" s="228">
        <v>1.3</v>
      </c>
      <c r="D17" s="228">
        <v>1.3</v>
      </c>
    </row>
    <row r="18" spans="1:7" x14ac:dyDescent="0.2">
      <c r="A18" s="10" t="s">
        <v>287</v>
      </c>
      <c r="B18" s="229"/>
      <c r="C18" s="229"/>
      <c r="D18" s="229"/>
    </row>
    <row r="19" spans="1:7" x14ac:dyDescent="0.2">
      <c r="A19" s="15" t="s">
        <v>288</v>
      </c>
      <c r="B19" s="228">
        <v>3</v>
      </c>
      <c r="C19" s="229">
        <v>2.1</v>
      </c>
      <c r="D19" s="229">
        <v>2.4</v>
      </c>
    </row>
    <row r="20" spans="1:7" x14ac:dyDescent="0.2">
      <c r="A20" s="15" t="s">
        <v>289</v>
      </c>
      <c r="B20" s="229">
        <v>5.4</v>
      </c>
      <c r="C20" s="229">
        <v>0.6</v>
      </c>
      <c r="D20" s="229">
        <v>2</v>
      </c>
    </row>
    <row r="21" spans="1:7" ht="11.25" customHeight="1" x14ac:dyDescent="0.2">
      <c r="A21" s="15" t="s">
        <v>290</v>
      </c>
      <c r="B21" s="229">
        <v>2.4</v>
      </c>
      <c r="C21" s="229">
        <v>2.2000000000000002</v>
      </c>
      <c r="D21" s="229">
        <v>2.2999999999999998</v>
      </c>
    </row>
    <row r="22" spans="1:7" x14ac:dyDescent="0.2">
      <c r="A22" s="15" t="s">
        <v>291</v>
      </c>
      <c r="B22" s="228" t="s">
        <v>486</v>
      </c>
      <c r="C22" s="228" t="s">
        <v>486</v>
      </c>
      <c r="D22" s="228" t="s">
        <v>486</v>
      </c>
    </row>
    <row r="23" spans="1:7" x14ac:dyDescent="0.2">
      <c r="A23" s="15" t="s">
        <v>292</v>
      </c>
      <c r="B23" s="228" t="s">
        <v>486</v>
      </c>
      <c r="C23" s="228" t="s">
        <v>486</v>
      </c>
      <c r="D23" s="228" t="s">
        <v>486</v>
      </c>
    </row>
    <row r="24" spans="1:7" ht="11.25" customHeight="1" x14ac:dyDescent="0.2">
      <c r="A24" s="15" t="s">
        <v>293</v>
      </c>
      <c r="B24" s="228" t="s">
        <v>486</v>
      </c>
      <c r="C24" s="228" t="s">
        <v>486</v>
      </c>
      <c r="D24" s="228" t="s">
        <v>486</v>
      </c>
    </row>
    <row r="25" spans="1:7" s="47" customFormat="1" x14ac:dyDescent="0.2">
      <c r="A25" s="9" t="s">
        <v>470</v>
      </c>
      <c r="B25" s="228">
        <v>58.4</v>
      </c>
      <c r="C25" s="228">
        <v>44</v>
      </c>
      <c r="D25" s="228">
        <v>48.2</v>
      </c>
    </row>
    <row r="26" spans="1:7" x14ac:dyDescent="0.2">
      <c r="A26" s="9" t="s">
        <v>294</v>
      </c>
      <c r="B26" s="229">
        <v>4.5999999999999996</v>
      </c>
      <c r="C26" s="229">
        <v>6.3</v>
      </c>
      <c r="D26" s="229">
        <v>5.8</v>
      </c>
    </row>
    <row r="27" spans="1:7" s="47" customFormat="1" x14ac:dyDescent="0.2">
      <c r="A27" s="9" t="s">
        <v>246</v>
      </c>
      <c r="B27" s="228">
        <v>7.9</v>
      </c>
      <c r="C27" s="228">
        <v>4.5</v>
      </c>
      <c r="D27" s="228">
        <v>5.5</v>
      </c>
    </row>
    <row r="28" spans="1:7" x14ac:dyDescent="0.2">
      <c r="A28" s="16" t="s">
        <v>162</v>
      </c>
      <c r="B28" s="340">
        <v>100</v>
      </c>
      <c r="C28" s="340">
        <v>100</v>
      </c>
      <c r="D28" s="340">
        <v>100</v>
      </c>
    </row>
    <row r="29" spans="1:7" s="47" customFormat="1" x14ac:dyDescent="0.2">
      <c r="A29" s="10" t="s">
        <v>137</v>
      </c>
      <c r="B29" s="318">
        <v>3000</v>
      </c>
      <c r="C29" s="318">
        <v>7200</v>
      </c>
      <c r="D29" s="318">
        <v>10200</v>
      </c>
      <c r="E29" s="111"/>
      <c r="F29" s="111"/>
      <c r="G29" s="111"/>
    </row>
    <row r="30" spans="1:7" x14ac:dyDescent="0.2">
      <c r="A30" s="169" t="s">
        <v>373</v>
      </c>
      <c r="B30" s="244">
        <v>3000</v>
      </c>
      <c r="C30" s="244">
        <v>7500</v>
      </c>
      <c r="D30" s="244">
        <v>10500</v>
      </c>
      <c r="E30" s="111"/>
      <c r="F30" s="111"/>
      <c r="G30" s="111"/>
    </row>
    <row r="31" spans="1:7" s="47" customFormat="1" ht="11.25" customHeight="1" x14ac:dyDescent="0.2">
      <c r="A31" s="119" t="s">
        <v>397</v>
      </c>
      <c r="B31" s="120"/>
      <c r="C31" s="120"/>
      <c r="D31" s="120"/>
    </row>
    <row r="32" spans="1:7" x14ac:dyDescent="0.2">
      <c r="A32" s="74" t="s">
        <v>371</v>
      </c>
      <c r="B32" s="127"/>
      <c r="C32" s="127"/>
      <c r="D32" s="127"/>
    </row>
  </sheetData>
  <phoneticPr fontId="13" type="noConversion"/>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8"/>
  <dimension ref="A1:G19"/>
  <sheetViews>
    <sheetView workbookViewId="0">
      <selection activeCell="E23" sqref="E23"/>
    </sheetView>
  </sheetViews>
  <sheetFormatPr baseColWidth="10" defaultRowHeight="11.25" x14ac:dyDescent="0.2"/>
  <cols>
    <col min="1" max="1" width="45.42578125" style="49" customWidth="1"/>
    <col min="2" max="16384" width="11.42578125" style="47"/>
  </cols>
  <sheetData>
    <row r="1" spans="1:7" x14ac:dyDescent="0.2">
      <c r="A1" s="6" t="s">
        <v>601</v>
      </c>
    </row>
    <row r="2" spans="1:7" x14ac:dyDescent="0.2">
      <c r="A2" s="6"/>
    </row>
    <row r="3" spans="1:7" s="51" customFormat="1" ht="22.5" customHeight="1" x14ac:dyDescent="0.25">
      <c r="A3" s="10" t="s">
        <v>379</v>
      </c>
      <c r="B3" s="107" t="s">
        <v>167</v>
      </c>
      <c r="C3" s="107" t="s">
        <v>166</v>
      </c>
      <c r="D3" s="107" t="s">
        <v>162</v>
      </c>
    </row>
    <row r="4" spans="1:7" s="48" customFormat="1" x14ac:dyDescent="0.2">
      <c r="A4" s="9" t="s">
        <v>457</v>
      </c>
      <c r="B4" s="228">
        <v>16</v>
      </c>
      <c r="C4" s="228">
        <v>20</v>
      </c>
      <c r="D4" s="228">
        <v>18.2</v>
      </c>
    </row>
    <row r="5" spans="1:7" s="48" customFormat="1" ht="22.5" x14ac:dyDescent="0.2">
      <c r="A5" s="9" t="s">
        <v>458</v>
      </c>
      <c r="B5" s="228">
        <v>0.6</v>
      </c>
      <c r="C5" s="228">
        <v>0.7</v>
      </c>
      <c r="D5" s="228">
        <v>0.6</v>
      </c>
    </row>
    <row r="6" spans="1:7" s="48" customFormat="1" x14ac:dyDescent="0.2">
      <c r="A6" s="9" t="s">
        <v>459</v>
      </c>
      <c r="B6" s="228">
        <v>2.5</v>
      </c>
      <c r="C6" s="228">
        <v>2</v>
      </c>
      <c r="D6" s="228">
        <v>2.2000000000000002</v>
      </c>
    </row>
    <row r="7" spans="1:7" s="48" customFormat="1" x14ac:dyDescent="0.2">
      <c r="A7" s="9" t="s">
        <v>460</v>
      </c>
      <c r="B7" s="228">
        <v>0.9</v>
      </c>
      <c r="C7" s="228">
        <v>1.7</v>
      </c>
      <c r="D7" s="228">
        <v>1.3</v>
      </c>
    </row>
    <row r="8" spans="1:7" s="48" customFormat="1" x14ac:dyDescent="0.2">
      <c r="A8" s="9" t="s">
        <v>461</v>
      </c>
      <c r="B8" s="228">
        <v>5</v>
      </c>
      <c r="C8" s="228">
        <v>5.4</v>
      </c>
      <c r="D8" s="228">
        <v>5.2</v>
      </c>
    </row>
    <row r="9" spans="1:7" s="48" customFormat="1" x14ac:dyDescent="0.2">
      <c r="A9" s="9" t="s">
        <v>241</v>
      </c>
      <c r="B9" s="228">
        <v>2.2000000000000002</v>
      </c>
      <c r="C9" s="228">
        <v>2.8</v>
      </c>
      <c r="D9" s="228">
        <v>2.5</v>
      </c>
    </row>
    <row r="10" spans="1:7" s="48" customFormat="1" x14ac:dyDescent="0.2">
      <c r="A10" s="9" t="s">
        <v>242</v>
      </c>
      <c r="B10" s="228">
        <v>1.8</v>
      </c>
      <c r="C10" s="228">
        <v>1.8</v>
      </c>
      <c r="D10" s="228">
        <v>1.8</v>
      </c>
    </row>
    <row r="11" spans="1:7" s="48" customFormat="1" x14ac:dyDescent="0.2">
      <c r="A11" s="9" t="s">
        <v>243</v>
      </c>
      <c r="B11" s="228" t="s">
        <v>486</v>
      </c>
      <c r="C11" s="228" t="s">
        <v>486</v>
      </c>
      <c r="D11" s="228" t="s">
        <v>486</v>
      </c>
    </row>
    <row r="12" spans="1:7" s="48" customFormat="1" x14ac:dyDescent="0.2">
      <c r="A12" s="9" t="s">
        <v>244</v>
      </c>
      <c r="B12" s="228">
        <v>0.5</v>
      </c>
      <c r="C12" s="228">
        <v>0.7</v>
      </c>
      <c r="D12" s="228">
        <v>0.6</v>
      </c>
    </row>
    <row r="13" spans="1:7" s="48" customFormat="1" ht="22.5" x14ac:dyDescent="0.2">
      <c r="A13" s="9" t="s">
        <v>456</v>
      </c>
      <c r="B13" s="228">
        <v>60.4</v>
      </c>
      <c r="C13" s="228">
        <v>56.1</v>
      </c>
      <c r="D13" s="228">
        <v>58</v>
      </c>
    </row>
    <row r="14" spans="1:7" s="48" customFormat="1" x14ac:dyDescent="0.2">
      <c r="A14" s="9" t="s">
        <v>246</v>
      </c>
      <c r="B14" s="228">
        <v>9.9</v>
      </c>
      <c r="C14" s="228">
        <v>8.6</v>
      </c>
      <c r="D14" s="228">
        <v>9.1999999999999993</v>
      </c>
    </row>
    <row r="15" spans="1:7" x14ac:dyDescent="0.2">
      <c r="A15" s="10" t="s">
        <v>162</v>
      </c>
      <c r="B15" s="278">
        <v>100</v>
      </c>
      <c r="C15" s="278">
        <v>100</v>
      </c>
      <c r="D15" s="278">
        <v>100</v>
      </c>
    </row>
    <row r="16" spans="1:7" s="48" customFormat="1" x14ac:dyDescent="0.2">
      <c r="A16" s="16" t="s">
        <v>137</v>
      </c>
      <c r="B16" s="278">
        <v>4500</v>
      </c>
      <c r="C16" s="278">
        <v>5500</v>
      </c>
      <c r="D16" s="278">
        <v>10000</v>
      </c>
      <c r="E16" s="111"/>
      <c r="F16" s="111"/>
      <c r="G16" s="111"/>
    </row>
    <row r="17" spans="1:7" x14ac:dyDescent="0.2">
      <c r="A17" s="169" t="s">
        <v>373</v>
      </c>
      <c r="B17" s="279">
        <v>4700</v>
      </c>
      <c r="C17" s="279">
        <v>5800</v>
      </c>
      <c r="D17" s="279">
        <v>10500</v>
      </c>
      <c r="E17" s="111"/>
      <c r="F17" s="111"/>
      <c r="G17" s="111"/>
    </row>
    <row r="18" spans="1:7" s="48" customFormat="1" ht="11.25" customHeight="1" x14ac:dyDescent="0.2">
      <c r="A18" s="119" t="s">
        <v>397</v>
      </c>
      <c r="B18" s="125"/>
      <c r="C18" s="125"/>
      <c r="D18" s="125"/>
    </row>
    <row r="19" spans="1:7" x14ac:dyDescent="0.2">
      <c r="A19" s="74" t="s">
        <v>371</v>
      </c>
      <c r="B19" s="117"/>
      <c r="C19" s="117"/>
      <c r="D19" s="117"/>
    </row>
  </sheetData>
  <phoneticPr fontId="13" type="noConversion"/>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9"/>
  <dimension ref="A1:G19"/>
  <sheetViews>
    <sheetView workbookViewId="0">
      <selection activeCell="F23" sqref="F23"/>
    </sheetView>
  </sheetViews>
  <sheetFormatPr baseColWidth="10" defaultRowHeight="11.25" x14ac:dyDescent="0.2"/>
  <cols>
    <col min="1" max="1" width="46" style="51" customWidth="1"/>
    <col min="2" max="16384" width="11.42578125" style="48"/>
  </cols>
  <sheetData>
    <row r="1" spans="1:7" x14ac:dyDescent="0.2">
      <c r="A1" s="6" t="s">
        <v>602</v>
      </c>
    </row>
    <row r="2" spans="1:7" x14ac:dyDescent="0.2">
      <c r="A2" s="50"/>
    </row>
    <row r="3" spans="1:7" s="49" customFormat="1" ht="22.5" customHeight="1" x14ac:dyDescent="0.25">
      <c r="A3" s="10" t="s">
        <v>379</v>
      </c>
      <c r="B3" s="107" t="s">
        <v>46</v>
      </c>
      <c r="C3" s="107" t="s">
        <v>47</v>
      </c>
      <c r="D3" s="107" t="s">
        <v>162</v>
      </c>
    </row>
    <row r="4" spans="1:7" s="47" customFormat="1" x14ac:dyDescent="0.2">
      <c r="A4" s="9" t="s">
        <v>457</v>
      </c>
      <c r="B4" s="229">
        <v>3.4</v>
      </c>
      <c r="C4" s="229">
        <v>24.3</v>
      </c>
      <c r="D4" s="229">
        <v>18.2</v>
      </c>
    </row>
    <row r="5" spans="1:7" s="47" customFormat="1" ht="22.5" x14ac:dyDescent="0.2">
      <c r="A5" s="9" t="s">
        <v>458</v>
      </c>
      <c r="B5" s="229">
        <v>0.5</v>
      </c>
      <c r="C5" s="229">
        <v>0.7</v>
      </c>
      <c r="D5" s="229">
        <v>0.6</v>
      </c>
    </row>
    <row r="6" spans="1:7" s="47" customFormat="1" x14ac:dyDescent="0.2">
      <c r="A6" s="9" t="s">
        <v>459</v>
      </c>
      <c r="B6" s="229">
        <v>1.4</v>
      </c>
      <c r="C6" s="229">
        <v>2.6</v>
      </c>
      <c r="D6" s="229">
        <v>2.2999999999999998</v>
      </c>
    </row>
    <row r="7" spans="1:7" s="47" customFormat="1" x14ac:dyDescent="0.2">
      <c r="A7" s="9" t="s">
        <v>460</v>
      </c>
      <c r="B7" s="228" t="s">
        <v>486</v>
      </c>
      <c r="C7" s="229">
        <v>1.8</v>
      </c>
      <c r="D7" s="229">
        <v>1.4</v>
      </c>
    </row>
    <row r="8" spans="1:7" s="47" customFormat="1" x14ac:dyDescent="0.2">
      <c r="A8" s="9" t="s">
        <v>461</v>
      </c>
      <c r="B8" s="229">
        <v>3.6</v>
      </c>
      <c r="C8" s="229">
        <v>5.9</v>
      </c>
      <c r="D8" s="229">
        <v>5.2</v>
      </c>
    </row>
    <row r="9" spans="1:7" s="47" customFormat="1" x14ac:dyDescent="0.2">
      <c r="A9" s="9" t="s">
        <v>241</v>
      </c>
      <c r="B9" s="228">
        <v>3</v>
      </c>
      <c r="C9" s="229">
        <v>2.2999999999999998</v>
      </c>
      <c r="D9" s="229">
        <v>2.5</v>
      </c>
    </row>
    <row r="10" spans="1:7" s="47" customFormat="1" x14ac:dyDescent="0.2">
      <c r="A10" s="9" t="s">
        <v>242</v>
      </c>
      <c r="B10" s="229">
        <v>2</v>
      </c>
      <c r="C10" s="229">
        <v>1.7</v>
      </c>
      <c r="D10" s="229">
        <v>1.8</v>
      </c>
    </row>
    <row r="11" spans="1:7" s="47" customFormat="1" x14ac:dyDescent="0.2">
      <c r="A11" s="9" t="s">
        <v>243</v>
      </c>
      <c r="B11" s="228" t="s">
        <v>486</v>
      </c>
      <c r="C11" s="228" t="s">
        <v>486</v>
      </c>
      <c r="D11" s="228" t="s">
        <v>486</v>
      </c>
    </row>
    <row r="12" spans="1:7" s="47" customFormat="1" x14ac:dyDescent="0.2">
      <c r="A12" s="9" t="s">
        <v>244</v>
      </c>
      <c r="B12" s="229">
        <v>1.5</v>
      </c>
      <c r="C12" s="228" t="s">
        <v>486</v>
      </c>
      <c r="D12" s="229">
        <v>0.6</v>
      </c>
    </row>
    <row r="13" spans="1:7" s="47" customFormat="1" ht="22.5" x14ac:dyDescent="0.2">
      <c r="A13" s="9" t="s">
        <v>456</v>
      </c>
      <c r="B13" s="229">
        <v>71.8</v>
      </c>
      <c r="C13" s="229">
        <v>52.4</v>
      </c>
      <c r="D13" s="229">
        <v>58</v>
      </c>
    </row>
    <row r="14" spans="1:7" s="47" customFormat="1" x14ac:dyDescent="0.2">
      <c r="A14" s="9" t="s">
        <v>246</v>
      </c>
      <c r="B14" s="229">
        <v>12.1</v>
      </c>
      <c r="C14" s="229">
        <v>7.9</v>
      </c>
      <c r="D14" s="229">
        <v>9.1999999999999993</v>
      </c>
    </row>
    <row r="15" spans="1:7" x14ac:dyDescent="0.2">
      <c r="A15" s="16" t="s">
        <v>162</v>
      </c>
      <c r="B15" s="278">
        <v>100</v>
      </c>
      <c r="C15" s="278">
        <v>100</v>
      </c>
      <c r="D15" s="278">
        <v>100</v>
      </c>
    </row>
    <row r="16" spans="1:7" s="47" customFormat="1" x14ac:dyDescent="0.2">
      <c r="A16" s="10" t="s">
        <v>137</v>
      </c>
      <c r="B16" s="234">
        <v>2900</v>
      </c>
      <c r="C16" s="234">
        <v>7100</v>
      </c>
      <c r="D16" s="234">
        <v>10000</v>
      </c>
      <c r="E16" s="111"/>
      <c r="F16" s="111"/>
      <c r="G16" s="111"/>
    </row>
    <row r="17" spans="1:7" x14ac:dyDescent="0.2">
      <c r="A17" s="169" t="s">
        <v>373</v>
      </c>
      <c r="B17" s="291">
        <v>3000</v>
      </c>
      <c r="C17" s="291">
        <v>7500</v>
      </c>
      <c r="D17" s="291">
        <v>10500</v>
      </c>
      <c r="E17" s="111"/>
      <c r="F17" s="111"/>
      <c r="G17" s="111"/>
    </row>
    <row r="18" spans="1:7" s="47" customFormat="1" x14ac:dyDescent="0.2">
      <c r="A18" s="119" t="s">
        <v>397</v>
      </c>
      <c r="B18" s="120"/>
      <c r="C18" s="120"/>
      <c r="D18" s="120"/>
    </row>
    <row r="19" spans="1:7" x14ac:dyDescent="0.2">
      <c r="A19" s="74" t="s">
        <v>371</v>
      </c>
      <c r="B19" s="127"/>
      <c r="C19" s="127"/>
      <c r="D19" s="127"/>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250</vt:i4>
      </vt:variant>
      <vt:variant>
        <vt:lpstr>Plages nommées</vt:lpstr>
      </vt:variant>
      <vt:variant>
        <vt:i4>29</vt:i4>
      </vt:variant>
    </vt:vector>
  </HeadingPairs>
  <TitlesOfParts>
    <vt:vector size="279" baseType="lpstr">
      <vt:lpstr>Sommaire</vt:lpstr>
      <vt:lpstr>tab1</vt:lpstr>
      <vt:lpstr>tab2</vt:lpstr>
      <vt:lpstr>tab3</vt:lpstr>
      <vt:lpstr>tab4</vt:lpstr>
      <vt:lpstr>tab5</vt:lpstr>
      <vt:lpstr>tab6</vt:lpstr>
      <vt:lpstr>tab7</vt:lpstr>
      <vt:lpstr>tab8</vt:lpstr>
      <vt:lpstr>tab9</vt:lpstr>
      <vt:lpstr>tab10</vt:lpstr>
      <vt:lpstr>figure 1</vt:lpstr>
      <vt:lpstr>tab11</vt:lpstr>
      <vt:lpstr>tab12</vt:lpstr>
      <vt:lpstr>tab13</vt:lpstr>
      <vt:lpstr>figure 2</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figure 3</vt:lpstr>
      <vt:lpstr>tab37</vt:lpstr>
      <vt:lpstr>tab38</vt:lpstr>
      <vt:lpstr>tab39</vt:lpstr>
      <vt:lpstr>figure 4</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lpstr>tab55</vt:lpstr>
      <vt:lpstr>tab56</vt:lpstr>
      <vt:lpstr>tab57</vt:lpstr>
      <vt:lpstr>tab58</vt:lpstr>
      <vt:lpstr>tab59</vt:lpstr>
      <vt:lpstr>tab60</vt:lpstr>
      <vt:lpstr>tab61</vt:lpstr>
      <vt:lpstr>tab62</vt:lpstr>
      <vt:lpstr>tab63</vt:lpstr>
      <vt:lpstr>tab64</vt:lpstr>
      <vt:lpstr>tab65</vt:lpstr>
      <vt:lpstr>tab66</vt:lpstr>
      <vt:lpstr>tab67</vt:lpstr>
      <vt:lpstr>tab68</vt:lpstr>
      <vt:lpstr>tab69</vt:lpstr>
      <vt:lpstr>tab70</vt:lpstr>
      <vt:lpstr>tab71</vt:lpstr>
      <vt:lpstr>tab72</vt:lpstr>
      <vt:lpstr>tab73</vt:lpstr>
      <vt:lpstr>tab74</vt:lpstr>
      <vt:lpstr>tab75</vt:lpstr>
      <vt:lpstr>tab76</vt:lpstr>
      <vt:lpstr>tab77</vt:lpstr>
      <vt:lpstr>tab78</vt:lpstr>
      <vt:lpstr>tab79</vt:lpstr>
      <vt:lpstr>tab80</vt:lpstr>
      <vt:lpstr>tab81</vt:lpstr>
      <vt:lpstr>tab82</vt:lpstr>
      <vt:lpstr>tab83</vt:lpstr>
      <vt:lpstr>tab84</vt:lpstr>
      <vt:lpstr>tab85</vt:lpstr>
      <vt:lpstr>tab86</vt:lpstr>
      <vt:lpstr>tab87</vt:lpstr>
      <vt:lpstr>tab88</vt:lpstr>
      <vt:lpstr>tab89</vt:lpstr>
      <vt:lpstr>tab90</vt:lpstr>
      <vt:lpstr>tab91</vt:lpstr>
      <vt:lpstr>tab92</vt:lpstr>
      <vt:lpstr>tab93</vt:lpstr>
      <vt:lpstr>tab94</vt:lpstr>
      <vt:lpstr>tab95</vt:lpstr>
      <vt:lpstr>tab96</vt:lpstr>
      <vt:lpstr>tab97</vt:lpstr>
      <vt:lpstr>tab98</vt:lpstr>
      <vt:lpstr>tab99</vt:lpstr>
      <vt:lpstr>tab100</vt:lpstr>
      <vt:lpstr>tab101</vt:lpstr>
      <vt:lpstr>tab102</vt:lpstr>
      <vt:lpstr>tab103</vt:lpstr>
      <vt:lpstr>tab104</vt:lpstr>
      <vt:lpstr>tab105</vt:lpstr>
      <vt:lpstr>tab106</vt:lpstr>
      <vt:lpstr>tab107</vt:lpstr>
      <vt:lpstr>tab108</vt:lpstr>
      <vt:lpstr>tab109</vt:lpstr>
      <vt:lpstr>figure 5</vt:lpstr>
      <vt:lpstr>tab110</vt:lpstr>
      <vt:lpstr>tab111</vt:lpstr>
      <vt:lpstr>tab112</vt:lpstr>
      <vt:lpstr>figure 6</vt:lpstr>
      <vt:lpstr>tab113</vt:lpstr>
      <vt:lpstr>tab114</vt:lpstr>
      <vt:lpstr>tab115</vt:lpstr>
      <vt:lpstr>tab116</vt:lpstr>
      <vt:lpstr>tab117</vt:lpstr>
      <vt:lpstr>tab118</vt:lpstr>
      <vt:lpstr>tab119</vt:lpstr>
      <vt:lpstr>tab120</vt:lpstr>
      <vt:lpstr>tab121</vt:lpstr>
      <vt:lpstr>tab122</vt:lpstr>
      <vt:lpstr>tab123</vt:lpstr>
      <vt:lpstr>tab124</vt:lpstr>
      <vt:lpstr>tab125</vt:lpstr>
      <vt:lpstr>tab126</vt:lpstr>
      <vt:lpstr>tab127</vt:lpstr>
      <vt:lpstr>tab128</vt:lpstr>
      <vt:lpstr>tab129</vt:lpstr>
      <vt:lpstr>tab130</vt:lpstr>
      <vt:lpstr>tab131</vt:lpstr>
      <vt:lpstr>tab132</vt:lpstr>
      <vt:lpstr>tab133</vt:lpstr>
      <vt:lpstr>tab134</vt:lpstr>
      <vt:lpstr>tab135</vt:lpstr>
      <vt:lpstr>figure 7</vt:lpstr>
      <vt:lpstr>tab136</vt:lpstr>
      <vt:lpstr>tab137</vt:lpstr>
      <vt:lpstr>tab138</vt:lpstr>
      <vt:lpstr>figure 8</vt:lpstr>
      <vt:lpstr>tab139</vt:lpstr>
      <vt:lpstr>tab140</vt:lpstr>
      <vt:lpstr>tab141</vt:lpstr>
      <vt:lpstr>tab142</vt:lpstr>
      <vt:lpstr>tab143</vt:lpstr>
      <vt:lpstr>tab144</vt:lpstr>
      <vt:lpstr>tab145</vt:lpstr>
      <vt:lpstr>tab146</vt:lpstr>
      <vt:lpstr>tab147</vt:lpstr>
      <vt:lpstr>tab148</vt:lpstr>
      <vt:lpstr>tab149</vt:lpstr>
      <vt:lpstr>tab150</vt:lpstr>
      <vt:lpstr>tab151</vt:lpstr>
      <vt:lpstr>tab152</vt:lpstr>
      <vt:lpstr>tab153</vt:lpstr>
      <vt:lpstr>tab154</vt:lpstr>
      <vt:lpstr>tab155</vt:lpstr>
      <vt:lpstr>tab156</vt:lpstr>
      <vt:lpstr>tab157</vt:lpstr>
      <vt:lpstr>tab158</vt:lpstr>
      <vt:lpstr>tab159</vt:lpstr>
      <vt:lpstr>tab160</vt:lpstr>
      <vt:lpstr>tab161</vt:lpstr>
      <vt:lpstr>tab162</vt:lpstr>
      <vt:lpstr>tab163</vt:lpstr>
      <vt:lpstr>tab164</vt:lpstr>
      <vt:lpstr>tab165</vt:lpstr>
      <vt:lpstr>tab166</vt:lpstr>
      <vt:lpstr>tab167</vt:lpstr>
      <vt:lpstr>tab168</vt:lpstr>
      <vt:lpstr>tab169</vt:lpstr>
      <vt:lpstr>tab170</vt:lpstr>
      <vt:lpstr>tab171</vt:lpstr>
      <vt:lpstr>tab172</vt:lpstr>
      <vt:lpstr>tab173</vt:lpstr>
      <vt:lpstr>tab174</vt:lpstr>
      <vt:lpstr>tab175</vt:lpstr>
      <vt:lpstr>tab176</vt:lpstr>
      <vt:lpstr>tab177</vt:lpstr>
      <vt:lpstr>tab178</vt:lpstr>
      <vt:lpstr>tab179</vt:lpstr>
      <vt:lpstr>tab180</vt:lpstr>
      <vt:lpstr>tab181</vt:lpstr>
      <vt:lpstr>tab182</vt:lpstr>
      <vt:lpstr>tab183</vt:lpstr>
      <vt:lpstr>tab184</vt:lpstr>
      <vt:lpstr>tab185</vt:lpstr>
      <vt:lpstr>tab186</vt:lpstr>
      <vt:lpstr>figure 9</vt:lpstr>
      <vt:lpstr>tab190</vt:lpstr>
      <vt:lpstr>tab191</vt:lpstr>
      <vt:lpstr>tab192</vt:lpstr>
      <vt:lpstr>figure 10</vt:lpstr>
      <vt:lpstr>tab193</vt:lpstr>
      <vt:lpstr>tab194</vt:lpstr>
      <vt:lpstr>tab195</vt:lpstr>
      <vt:lpstr>tab196</vt:lpstr>
      <vt:lpstr>tab197</vt:lpstr>
      <vt:lpstr>tab198</vt:lpstr>
      <vt:lpstr>tab199</vt:lpstr>
      <vt:lpstr>tab200</vt:lpstr>
      <vt:lpstr>tab201</vt:lpstr>
      <vt:lpstr>tab202</vt:lpstr>
      <vt:lpstr>tab203</vt:lpstr>
      <vt:lpstr>tab204</vt:lpstr>
      <vt:lpstr>tab205</vt:lpstr>
      <vt:lpstr>tab206</vt:lpstr>
      <vt:lpstr>tab207</vt:lpstr>
      <vt:lpstr>tab208</vt:lpstr>
      <vt:lpstr>tab209</vt:lpstr>
      <vt:lpstr>tab210</vt:lpstr>
      <vt:lpstr>tab211</vt:lpstr>
      <vt:lpstr>tab212</vt:lpstr>
      <vt:lpstr>tab213</vt:lpstr>
      <vt:lpstr>tab214</vt:lpstr>
      <vt:lpstr>tab215</vt:lpstr>
      <vt:lpstr>figure 11</vt:lpstr>
      <vt:lpstr>tab216</vt:lpstr>
      <vt:lpstr>tab217</vt:lpstr>
      <vt:lpstr>tab218</vt:lpstr>
      <vt:lpstr>figure 12</vt:lpstr>
      <vt:lpstr>tab219</vt:lpstr>
      <vt:lpstr>tab220</vt:lpstr>
      <vt:lpstr>tab221</vt:lpstr>
      <vt:lpstr>tab222</vt:lpstr>
      <vt:lpstr>tab223</vt:lpstr>
      <vt:lpstr>tab224</vt:lpstr>
      <vt:lpstr>tab225</vt:lpstr>
      <vt:lpstr>tab226</vt:lpstr>
      <vt:lpstr>tab227</vt:lpstr>
      <vt:lpstr>tab228</vt:lpstr>
      <vt:lpstr>tab229</vt:lpstr>
      <vt:lpstr>tab230</vt:lpstr>
      <vt:lpstr>tab231</vt:lpstr>
      <vt:lpstr>tab232</vt:lpstr>
      <vt:lpstr>tab233</vt:lpstr>
      <vt:lpstr>tab234</vt:lpstr>
      <vt:lpstr>tab235</vt:lpstr>
      <vt:lpstr>tab236</vt:lpstr>
      <vt:lpstr>tab237</vt:lpstr>
      <vt:lpstr>tab238</vt:lpstr>
      <vt:lpstr>tab239</vt:lpstr>
      <vt:lpstr>tab240</vt:lpstr>
      <vt:lpstr>'tab1'!_Toc225252670</vt:lpstr>
      <vt:lpstr>'tab8'!_Toc225252673</vt:lpstr>
      <vt:lpstr>'tab6'!_Toc225252675</vt:lpstr>
      <vt:lpstr>'tab7'!_Toc225252676</vt:lpstr>
      <vt:lpstr>'tab10'!_Toc225252684</vt:lpstr>
      <vt:lpstr>'tab11'!_Toc225252689</vt:lpstr>
      <vt:lpstr>'tab12'!_Toc225252690</vt:lpstr>
      <vt:lpstr>'tab13'!_Toc225252692</vt:lpstr>
      <vt:lpstr>'tab14'!_Toc225252694</vt:lpstr>
      <vt:lpstr>'tab21'!_Toc225252694</vt:lpstr>
      <vt:lpstr>'tab15'!_Toc225252695</vt:lpstr>
      <vt:lpstr>'tab16'!_Toc225252696</vt:lpstr>
      <vt:lpstr>'tab17'!_Toc225252698</vt:lpstr>
      <vt:lpstr>'tab19'!_Toc225252700</vt:lpstr>
      <vt:lpstr>'tab29'!_Toc225252703</vt:lpstr>
      <vt:lpstr>'tab31'!_Toc225252706</vt:lpstr>
      <vt:lpstr>'tab32'!_Toc225252707</vt:lpstr>
      <vt:lpstr>'tab33'!_Toc225252708</vt:lpstr>
      <vt:lpstr>'tab34'!_Toc225252710</vt:lpstr>
      <vt:lpstr>'tab35'!_Toc225252711</vt:lpstr>
      <vt:lpstr>'figure 1'!_Toc244064823</vt:lpstr>
      <vt:lpstr>'tab161'!Zone_d_impression</vt:lpstr>
      <vt:lpstr>'tab2'!Zone_d_impression</vt:lpstr>
      <vt:lpstr>'tab20'!Zone_d_impression</vt:lpstr>
      <vt:lpstr>'tab27'!Zone_d_impression</vt:lpstr>
      <vt:lpstr>'tab28'!Zone_d_impression</vt:lpstr>
      <vt:lpstr>'tab31'!Zone_d_impression</vt:lpstr>
      <vt:lpstr>'tab32'!Zone_d_impression</vt:lpstr>
      <vt:lpstr>'tab35'!Zone_d_impression</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DT-STAT-180-Les établissements et services pour adultes handicapés -résultats de l'enquête ES 2010</dc:title>
  <dc:creator>Documents de travail, série Statistiques, n° 180, mai 2013</dc:creator>
  <cp:keywords>enquête ES;DT;DT-STAT; adultes handicapés, établissements et services d’aide par le travail (ESAT) (CAT), centres de rééducation professionnelle (CRP), centres de préorientation, foyers occupationnels et les foyers de vie, foyers d’hébergement pour adultes handicapés, foyers d’accueil polyvalent, maisons d’accueil spécialisé (MAS), foyers d’accueil médicalisés pour adultes handicapés (FAM), établissements expérimentaux pour adultes handicapés, établissements d’accueil temporaire d’adultes handicapés, services d’accompagnement à la vie sociale (SAVS), services d’accompagnement médico-social pour adultes handicapés (SAMSAH)</cp:keywords>
  <dc:description>Référence : Yara MAKDESSI et Bénédicte MORDIER, 2013, « Les établissements et services pour adultes handicapés - Résultats de l’enquête ES 2010 », Document de travail, Série Statistiques, n° 180, Drees, mai - ESPAGNACQ Maude</dc:description>
  <cp:lastModifiedBy>TITOUHI, Chaouki (DREES/EXTERNE/EXTERNES)</cp:lastModifiedBy>
  <cp:lastPrinted>2017-10-26T09:07:13Z</cp:lastPrinted>
  <dcterms:created xsi:type="dcterms:W3CDTF">2013-03-08T08:50:08Z</dcterms:created>
  <dcterms:modified xsi:type="dcterms:W3CDTF">2019-04-17T14:46:56Z</dcterms:modified>
</cp:coreProperties>
</file>