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Indices des prix" sheetId="2" r:id="rId1"/>
  </sheets>
  <calcPr calcId="145621"/>
</workbook>
</file>

<file path=xl/calcChain.xml><?xml version="1.0" encoding="utf-8"?>
<calcChain xmlns="http://schemas.openxmlformats.org/spreadsheetml/2006/main">
  <c r="E95" i="2" l="1"/>
  <c r="D95" i="2"/>
  <c r="C95" i="2"/>
  <c r="E82" i="2"/>
  <c r="D82" i="2"/>
  <c r="C82" i="2"/>
  <c r="H95" i="2"/>
  <c r="G95" i="2"/>
  <c r="F95" i="2"/>
  <c r="E69" i="2"/>
  <c r="D69" i="2"/>
  <c r="C69" i="2"/>
  <c r="H82" i="2"/>
  <c r="G82" i="2"/>
  <c r="F82" i="2"/>
  <c r="E56" i="2"/>
  <c r="D56" i="2"/>
  <c r="C56" i="2"/>
  <c r="H69" i="2"/>
  <c r="G69" i="2"/>
  <c r="F69" i="2"/>
  <c r="E43" i="2"/>
  <c r="D43" i="2"/>
  <c r="C43" i="2"/>
  <c r="H56" i="2"/>
  <c r="G56" i="2"/>
  <c r="F56" i="2"/>
  <c r="E30" i="2"/>
  <c r="D30" i="2"/>
  <c r="C30" i="2"/>
  <c r="H43" i="2"/>
  <c r="G43" i="2"/>
  <c r="F43" i="2"/>
  <c r="E17" i="2"/>
  <c r="D17" i="2"/>
  <c r="C17" i="2"/>
</calcChain>
</file>

<file path=xl/sharedStrings.xml><?xml version="1.0" encoding="utf-8"?>
<sst xmlns="http://schemas.openxmlformats.org/spreadsheetml/2006/main" count="30" uniqueCount="16">
  <si>
    <t>Année 2010</t>
  </si>
  <si>
    <t>Moyenne</t>
  </si>
  <si>
    <t>Année 2011</t>
  </si>
  <si>
    <t>Année 2012</t>
  </si>
  <si>
    <t>Année 2013</t>
  </si>
  <si>
    <t>Année 2014</t>
  </si>
  <si>
    <t>Année 2015</t>
  </si>
  <si>
    <t>Année 2016</t>
  </si>
  <si>
    <t>Tous les profils</t>
  </si>
  <si>
    <t>Ensemble des forfaits</t>
  </si>
  <si>
    <t>Ensemble des cartes prépayées</t>
  </si>
  <si>
    <t>Accès haut et très haut débit</t>
  </si>
  <si>
    <t>Bas débit</t>
  </si>
  <si>
    <t>Evolution des indices des prix des services sur le marché résidentiel métropolitain</t>
  </si>
  <si>
    <r>
      <rPr>
        <sz val="12"/>
        <rFont val="Arial"/>
        <family val="2"/>
      </rPr>
      <t xml:space="preserve">Services mobiles </t>
    </r>
    <r>
      <rPr>
        <sz val="10"/>
        <rFont val="Arial"/>
        <family val="2"/>
      </rPr>
      <t xml:space="preserve">
Base 100 janvier 2010</t>
    </r>
  </si>
  <si>
    <r>
      <rPr>
        <sz val="12"/>
        <rFont val="Arial"/>
        <family val="2"/>
      </rPr>
      <t xml:space="preserve">Services fixes </t>
    </r>
    <r>
      <rPr>
        <sz val="10"/>
        <rFont val="Arial"/>
        <family val="2"/>
      </rPr>
      <t xml:space="preserve">
Base 100 en janvier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</si>
</sst>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40C]mmm\-yy;@"/>
    <numFmt numFmtId="165" formatCode="0.0"/>
    <numFmt numFmtId="167" formatCode="_-* #,##0.00\ [$€-1]_-;\-* #,##0.00\ [$€-1]_-;_-* &quot;-&quot;??\ [$€-1]_-"/>
    <numFmt numFmtId="168" formatCode="_-* #,##0.00\ _F_-;\-* #,##0.00\ _F_-;_-* &quot;-&quot;??\ _F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5"/>
      <color theme="5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4" fillId="2" borderId="8" xfId="1" applyNumberFormat="1" applyFont="1" applyFill="1" applyBorder="1" applyAlignment="1">
      <alignment horizontal="center" vertical="center" wrapText="1"/>
    </xf>
    <xf numFmtId="165" fontId="0" fillId="3" borderId="8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 wrapText="1"/>
    </xf>
    <xf numFmtId="0" fontId="0" fillId="3" borderId="9" xfId="1" applyFont="1" applyFill="1" applyBorder="1" applyAlignment="1">
      <alignment horizontal="center" wrapText="1"/>
    </xf>
    <xf numFmtId="0" fontId="6" fillId="0" borderId="0" xfId="0" applyFont="1"/>
    <xf numFmtId="165" fontId="0" fillId="3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165" fontId="0" fillId="3" borderId="13" xfId="1" applyNumberFormat="1" applyFont="1" applyFill="1" applyBorder="1" applyAlignment="1">
      <alignment horizontal="center"/>
    </xf>
    <xf numFmtId="165" fontId="0" fillId="3" borderId="14" xfId="1" applyNumberFormat="1" applyFont="1" applyFill="1" applyBorder="1" applyAlignment="1">
      <alignment horizontal="center"/>
    </xf>
    <xf numFmtId="165" fontId="0" fillId="3" borderId="15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165" fontId="0" fillId="3" borderId="16" xfId="1" applyNumberFormat="1" applyFont="1" applyFill="1" applyBorder="1" applyAlignment="1">
      <alignment horizontal="center"/>
    </xf>
    <xf numFmtId="165" fontId="0" fillId="3" borderId="17" xfId="1" applyNumberFormat="1" applyFont="1" applyFill="1" applyBorder="1" applyAlignment="1">
      <alignment horizontal="center"/>
    </xf>
    <xf numFmtId="165" fontId="0" fillId="3" borderId="18" xfId="1" applyNumberFormat="1" applyFont="1" applyFill="1" applyBorder="1" applyAlignment="1">
      <alignment horizontal="center"/>
    </xf>
    <xf numFmtId="165" fontId="0" fillId="3" borderId="19" xfId="1" applyNumberFormat="1" applyFont="1" applyFill="1" applyBorder="1" applyAlignment="1">
      <alignment horizontal="center"/>
    </xf>
    <xf numFmtId="165" fontId="0" fillId="3" borderId="20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6" borderId="11" xfId="1" applyNumberFormat="1" applyFont="1" applyFill="1" applyBorder="1" applyAlignment="1">
      <alignment horizontal="center"/>
    </xf>
    <xf numFmtId="165" fontId="0" fillId="6" borderId="12" xfId="1" applyNumberFormat="1" applyFont="1" applyFill="1" applyBorder="1" applyAlignment="1">
      <alignment horizontal="center"/>
    </xf>
    <xf numFmtId="165" fontId="0" fillId="6" borderId="13" xfId="1" applyNumberFormat="1" applyFont="1" applyFill="1" applyBorder="1" applyAlignment="1">
      <alignment horizontal="center"/>
    </xf>
    <xf numFmtId="165" fontId="0" fillId="6" borderId="10" xfId="1" applyNumberFormat="1" applyFont="1" applyFill="1" applyBorder="1" applyAlignment="1">
      <alignment horizontal="center"/>
    </xf>
    <xf numFmtId="165" fontId="4" fillId="6" borderId="9" xfId="1" applyNumberFormat="1" applyFont="1" applyFill="1" applyBorder="1" applyAlignment="1">
      <alignment horizontal="center" wrapText="1"/>
    </xf>
    <xf numFmtId="0" fontId="0" fillId="6" borderId="0" xfId="0" applyFill="1"/>
    <xf numFmtId="0" fontId="0" fillId="0" borderId="2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8" xfId="0" applyBorder="1"/>
    <xf numFmtId="0" fontId="0" fillId="0" borderId="19" xfId="0" applyBorder="1"/>
    <xf numFmtId="165" fontId="4" fillId="5" borderId="9" xfId="1" applyNumberFormat="1" applyFont="1" applyFill="1" applyBorder="1" applyAlignment="1">
      <alignment horizontal="center" wrapText="1"/>
    </xf>
    <xf numFmtId="165" fontId="0" fillId="5" borderId="8" xfId="1" applyNumberFormat="1" applyFont="1" applyFill="1" applyBorder="1" applyAlignment="1">
      <alignment horizontal="center"/>
    </xf>
    <xf numFmtId="165" fontId="0" fillId="5" borderId="4" xfId="1" applyNumberFormat="1" applyFont="1" applyFill="1" applyBorder="1" applyAlignment="1">
      <alignment horizontal="center"/>
    </xf>
    <xf numFmtId="165" fontId="0" fillId="5" borderId="6" xfId="1" applyNumberFormat="1" applyFont="1" applyFill="1" applyBorder="1" applyAlignment="1">
      <alignment horizontal="center"/>
    </xf>
    <xf numFmtId="165" fontId="0" fillId="5" borderId="5" xfId="1" applyNumberFormat="1" applyFont="1" applyFill="1" applyBorder="1" applyAlignment="1">
      <alignment horizontal="center"/>
    </xf>
    <xf numFmtId="165" fontId="0" fillId="5" borderId="7" xfId="1" applyNumberFormat="1" applyFont="1" applyFill="1" applyBorder="1" applyAlignment="1">
      <alignment horizontal="center"/>
    </xf>
  </cellXfs>
  <cellStyles count="19">
    <cellStyle name="%" xfId="1"/>
    <cellStyle name="% 2" xfId="2"/>
    <cellStyle name="% 2 2" xfId="3"/>
    <cellStyle name="% 3" xfId="4"/>
    <cellStyle name="% 4" xfId="5"/>
    <cellStyle name="Euro" xfId="6"/>
    <cellStyle name="Milliers 10 2" xfId="7"/>
    <cellStyle name="Milliers 2" xfId="8"/>
    <cellStyle name="Milliers 2 2" xfId="9"/>
    <cellStyle name="Milliers 3" xfId="10"/>
    <cellStyle name="Milliers 9" xfId="11"/>
    <cellStyle name="Normal" xfId="0" builtinId="0"/>
    <cellStyle name="Normal 2" xfId="12"/>
    <cellStyle name="Normal 2 2" xfId="13"/>
    <cellStyle name="Normal 6" xfId="14"/>
    <cellStyle name="Normal 6 2" xfId="15"/>
    <cellStyle name="Pourcentage 2" xfId="16"/>
    <cellStyle name="Pourcentage 3" xfId="17"/>
    <cellStyle name="Pourcentage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70" workbookViewId="0">
      <selection activeCell="H102" sqref="H102"/>
    </sheetView>
  </sheetViews>
  <sheetFormatPr baseColWidth="10" defaultRowHeight="12.75" x14ac:dyDescent="0.2"/>
  <sheetData>
    <row r="1" spans="1:8" ht="19.5" x14ac:dyDescent="0.3">
      <c r="A1" s="19" t="s">
        <v>13</v>
      </c>
    </row>
    <row r="2" spans="1:8" x14ac:dyDescent="0.2">
      <c r="A2" s="1"/>
    </row>
    <row r="3" spans="1:8" ht="27.75" customHeight="1" thickBot="1" x14ac:dyDescent="0.25">
      <c r="A3" s="1"/>
      <c r="C3" s="26" t="s">
        <v>14</v>
      </c>
      <c r="D3" s="26"/>
      <c r="E3" s="26"/>
      <c r="F3" s="27" t="s">
        <v>15</v>
      </c>
      <c r="G3" s="27"/>
      <c r="H3" s="27"/>
    </row>
    <row r="4" spans="1:8" ht="43.5" customHeight="1" thickBot="1" x14ac:dyDescent="0.25">
      <c r="B4" s="14"/>
      <c r="C4" s="46" t="s">
        <v>8</v>
      </c>
      <c r="D4" s="17" t="s">
        <v>9</v>
      </c>
      <c r="E4" s="18" t="s">
        <v>10</v>
      </c>
      <c r="F4" s="38" t="s">
        <v>8</v>
      </c>
      <c r="G4" s="17" t="s">
        <v>11</v>
      </c>
      <c r="H4" s="18" t="s">
        <v>12</v>
      </c>
    </row>
    <row r="5" spans="1:8" ht="13.5" thickBot="1" x14ac:dyDescent="0.25">
      <c r="A5" s="2" t="s">
        <v>0</v>
      </c>
      <c r="B5" s="15">
        <v>40179</v>
      </c>
      <c r="C5" s="47">
        <v>100.00000000000004</v>
      </c>
      <c r="D5" s="16">
        <v>100.00000000000004</v>
      </c>
      <c r="E5" s="16">
        <v>100</v>
      </c>
      <c r="F5" s="39"/>
      <c r="G5" s="40"/>
      <c r="H5" s="41"/>
    </row>
    <row r="6" spans="1:8" ht="13.5" thickBot="1" x14ac:dyDescent="0.25">
      <c r="A6" s="3"/>
      <c r="B6" s="5">
        <v>40210</v>
      </c>
      <c r="C6" s="48">
        <v>99.839789719826442</v>
      </c>
      <c r="D6" s="6">
        <v>99.768829526655296</v>
      </c>
      <c r="E6" s="6">
        <v>100</v>
      </c>
      <c r="F6" s="39"/>
      <c r="G6" s="42"/>
      <c r="H6" s="43"/>
    </row>
    <row r="7" spans="1:8" ht="13.5" thickBot="1" x14ac:dyDescent="0.25">
      <c r="A7" s="3"/>
      <c r="B7" s="5">
        <v>40238</v>
      </c>
      <c r="C7" s="48">
        <v>99.861950230606297</v>
      </c>
      <c r="D7" s="6">
        <v>100.03757799358203</v>
      </c>
      <c r="E7" s="6">
        <v>99.465426886246917</v>
      </c>
      <c r="F7" s="39"/>
      <c r="G7" s="42"/>
      <c r="H7" s="43"/>
    </row>
    <row r="8" spans="1:8" ht="13.5" thickBot="1" x14ac:dyDescent="0.25">
      <c r="A8" s="3"/>
      <c r="B8" s="5">
        <v>40269</v>
      </c>
      <c r="C8" s="48">
        <v>100.98121773843988</v>
      </c>
      <c r="D8" s="6">
        <v>100.87708283518589</v>
      </c>
      <c r="E8" s="6">
        <v>101.21632817544128</v>
      </c>
      <c r="F8" s="39"/>
      <c r="G8" s="42"/>
      <c r="H8" s="43"/>
    </row>
    <row r="9" spans="1:8" ht="13.5" thickBot="1" x14ac:dyDescent="0.25">
      <c r="A9" s="3"/>
      <c r="B9" s="5">
        <v>40299</v>
      </c>
      <c r="C9" s="48">
        <v>100.71869931591975</v>
      </c>
      <c r="D9" s="6">
        <v>100.49828998912173</v>
      </c>
      <c r="E9" s="6">
        <v>101.21632817544128</v>
      </c>
      <c r="F9" s="39"/>
      <c r="G9" s="42"/>
      <c r="H9" s="43"/>
    </row>
    <row r="10" spans="1:8" ht="13.5" thickBot="1" x14ac:dyDescent="0.25">
      <c r="A10" s="3"/>
      <c r="B10" s="5">
        <v>40330</v>
      </c>
      <c r="C10" s="48">
        <v>99.82525201831767</v>
      </c>
      <c r="D10" s="6">
        <v>100.98123828843103</v>
      </c>
      <c r="E10" s="6">
        <v>97.215325580194389</v>
      </c>
      <c r="F10" s="39"/>
      <c r="G10" s="42"/>
      <c r="H10" s="43"/>
    </row>
    <row r="11" spans="1:8" ht="13.5" thickBot="1" x14ac:dyDescent="0.25">
      <c r="A11" s="3"/>
      <c r="B11" s="5">
        <v>40360</v>
      </c>
      <c r="C11" s="48">
        <v>98.031632190691269</v>
      </c>
      <c r="D11" s="6">
        <v>99.322811368051958</v>
      </c>
      <c r="E11" s="6">
        <v>95.116474149049978</v>
      </c>
      <c r="F11" s="39"/>
      <c r="G11" s="42"/>
      <c r="H11" s="43"/>
    </row>
    <row r="12" spans="1:8" ht="13.5" thickBot="1" x14ac:dyDescent="0.25">
      <c r="A12" s="3"/>
      <c r="B12" s="5">
        <v>40391</v>
      </c>
      <c r="C12" s="48">
        <v>97.093057627980144</v>
      </c>
      <c r="D12" s="6">
        <v>97.915746221814473</v>
      </c>
      <c r="E12" s="6">
        <v>95.235633567761738</v>
      </c>
      <c r="F12" s="39"/>
      <c r="G12" s="42"/>
      <c r="H12" s="43"/>
    </row>
    <row r="13" spans="1:8" ht="13.5" thickBot="1" x14ac:dyDescent="0.25">
      <c r="A13" s="3"/>
      <c r="B13" s="5">
        <v>40422</v>
      </c>
      <c r="C13" s="48">
        <v>97.061129070583519</v>
      </c>
      <c r="D13" s="6">
        <v>97.869675896498308</v>
      </c>
      <c r="E13" s="6">
        <v>95.235633567761738</v>
      </c>
      <c r="F13" s="39"/>
      <c r="G13" s="42"/>
      <c r="H13" s="43"/>
    </row>
    <row r="14" spans="1:8" ht="13.5" thickBot="1" x14ac:dyDescent="0.25">
      <c r="A14" s="3"/>
      <c r="B14" s="5">
        <v>40452</v>
      </c>
      <c r="C14" s="48">
        <v>97.09323188722</v>
      </c>
      <c r="D14" s="6">
        <v>97.915997663800084</v>
      </c>
      <c r="E14" s="6">
        <v>95.235633567761738</v>
      </c>
      <c r="F14" s="39"/>
      <c r="G14" s="42"/>
      <c r="H14" s="43"/>
    </row>
    <row r="15" spans="1:8" ht="13.5" thickBot="1" x14ac:dyDescent="0.25">
      <c r="A15" s="3"/>
      <c r="B15" s="5">
        <v>40483</v>
      </c>
      <c r="C15" s="48">
        <v>97.626681874931563</v>
      </c>
      <c r="D15" s="6">
        <v>98.685722840183303</v>
      </c>
      <c r="E15" s="6">
        <v>95.235633567761738</v>
      </c>
      <c r="F15" s="39"/>
      <c r="G15" s="42"/>
      <c r="H15" s="43"/>
    </row>
    <row r="16" spans="1:8" ht="13.5" thickBot="1" x14ac:dyDescent="0.25">
      <c r="A16" s="3"/>
      <c r="B16" s="7">
        <v>40513</v>
      </c>
      <c r="C16" s="49">
        <v>98.066531256209899</v>
      </c>
      <c r="D16" s="8">
        <v>99.373167896275305</v>
      </c>
      <c r="E16" s="8">
        <v>95.116474149049978</v>
      </c>
      <c r="F16" s="39"/>
      <c r="G16" s="42"/>
      <c r="H16" s="43"/>
    </row>
    <row r="17" spans="1:8" ht="13.5" thickBot="1" x14ac:dyDescent="0.25">
      <c r="A17" s="4" t="s">
        <v>1</v>
      </c>
      <c r="B17" s="11" t="s">
        <v>0</v>
      </c>
      <c r="C17" s="50">
        <f>AVERAGE(C5:C16)</f>
        <v>98.849931077560541</v>
      </c>
      <c r="D17" s="12">
        <f>AVERAGE(D5:D16)</f>
        <v>99.437178376633298</v>
      </c>
      <c r="E17" s="12">
        <f>AVERAGE(E5:E16)</f>
        <v>97.524074282205888</v>
      </c>
      <c r="F17" s="39"/>
      <c r="G17" s="42"/>
      <c r="H17" s="43"/>
    </row>
    <row r="18" spans="1:8" ht="13.5" thickBot="1" x14ac:dyDescent="0.25">
      <c r="A18" s="3" t="s">
        <v>2</v>
      </c>
      <c r="B18" s="9">
        <v>40544</v>
      </c>
      <c r="C18" s="51">
        <v>97.403408245640321</v>
      </c>
      <c r="D18" s="10">
        <v>98.352220726883488</v>
      </c>
      <c r="E18" s="10">
        <v>95.118280425405004</v>
      </c>
      <c r="F18" s="39"/>
      <c r="G18" s="42"/>
      <c r="H18" s="43"/>
    </row>
    <row r="19" spans="1:8" ht="13.5" thickBot="1" x14ac:dyDescent="0.25">
      <c r="A19" s="3"/>
      <c r="B19" s="5">
        <v>40575</v>
      </c>
      <c r="C19" s="48">
        <v>98.791781537382462</v>
      </c>
      <c r="D19" s="6">
        <v>100.31706326299984</v>
      </c>
      <c r="E19" s="6">
        <v>95.118280425405004</v>
      </c>
      <c r="F19" s="39"/>
      <c r="G19" s="42"/>
      <c r="H19" s="43"/>
    </row>
    <row r="20" spans="1:8" ht="13.5" thickBot="1" x14ac:dyDescent="0.25">
      <c r="A20" s="3"/>
      <c r="B20" s="5">
        <v>40603</v>
      </c>
      <c r="C20" s="48">
        <v>98.676968178231391</v>
      </c>
      <c r="D20" s="6">
        <v>100.15457801993432</v>
      </c>
      <c r="E20" s="6">
        <v>95.118280425405004</v>
      </c>
      <c r="F20" s="39"/>
      <c r="G20" s="42"/>
      <c r="H20" s="43"/>
    </row>
    <row r="21" spans="1:8" ht="13.5" thickBot="1" x14ac:dyDescent="0.25">
      <c r="A21" s="3"/>
      <c r="B21" s="5">
        <v>40634</v>
      </c>
      <c r="C21" s="48">
        <v>98.991385913238815</v>
      </c>
      <c r="D21" s="6">
        <v>100.59954576998139</v>
      </c>
      <c r="E21" s="6">
        <v>95.118280425405004</v>
      </c>
      <c r="F21" s="39"/>
      <c r="G21" s="42"/>
      <c r="H21" s="43"/>
    </row>
    <row r="22" spans="1:8" ht="13.5" thickBot="1" x14ac:dyDescent="0.25">
      <c r="A22" s="3"/>
      <c r="B22" s="5">
        <v>40664</v>
      </c>
      <c r="C22" s="48">
        <v>98.991385913238815</v>
      </c>
      <c r="D22" s="6">
        <v>100.59954576998139</v>
      </c>
      <c r="E22" s="6">
        <v>95.118280425405004</v>
      </c>
      <c r="F22" s="39"/>
      <c r="G22" s="42"/>
      <c r="H22" s="43"/>
    </row>
    <row r="23" spans="1:8" ht="13.5" thickBot="1" x14ac:dyDescent="0.25">
      <c r="A23" s="3"/>
      <c r="B23" s="5">
        <v>40695</v>
      </c>
      <c r="C23" s="48">
        <v>97.985118128153601</v>
      </c>
      <c r="D23" s="6">
        <v>97.407197218914249</v>
      </c>
      <c r="E23" s="6">
        <v>99.376987621552615</v>
      </c>
      <c r="F23" s="39"/>
      <c r="G23" s="42"/>
      <c r="H23" s="43"/>
    </row>
    <row r="24" spans="1:8" ht="13.5" thickBot="1" x14ac:dyDescent="0.25">
      <c r="A24" s="3"/>
      <c r="B24" s="5">
        <v>40725</v>
      </c>
      <c r="C24" s="48">
        <v>98.694644217938702</v>
      </c>
      <c r="D24" s="6">
        <v>98.411327051997347</v>
      </c>
      <c r="E24" s="6">
        <v>99.376987621552615</v>
      </c>
      <c r="F24" s="39"/>
      <c r="G24" s="42"/>
      <c r="H24" s="43"/>
    </row>
    <row r="25" spans="1:8" ht="13.5" thickBot="1" x14ac:dyDescent="0.25">
      <c r="A25" s="3"/>
      <c r="B25" s="5">
        <v>40756</v>
      </c>
      <c r="C25" s="48">
        <v>96.343035725678419</v>
      </c>
      <c r="D25" s="6">
        <v>95.08330250602846</v>
      </c>
      <c r="E25" s="6">
        <v>99.376987621552615</v>
      </c>
      <c r="F25" s="39"/>
      <c r="G25" s="42"/>
      <c r="H25" s="43"/>
    </row>
    <row r="26" spans="1:8" ht="13.5" thickBot="1" x14ac:dyDescent="0.25">
      <c r="A26" s="3"/>
      <c r="B26" s="5">
        <v>40787</v>
      </c>
      <c r="C26" s="48">
        <v>96.343997191524238</v>
      </c>
      <c r="D26" s="6">
        <v>95.08466318402634</v>
      </c>
      <c r="E26" s="6">
        <v>99.376987621552615</v>
      </c>
      <c r="F26" s="39"/>
      <c r="G26" s="42"/>
      <c r="H26" s="43"/>
    </row>
    <row r="27" spans="1:8" ht="13.5" thickBot="1" x14ac:dyDescent="0.25">
      <c r="A27" s="3"/>
      <c r="B27" s="5">
        <v>40817</v>
      </c>
      <c r="C27" s="48">
        <v>95.92441929112573</v>
      </c>
      <c r="D27" s="6">
        <v>94.490871506513642</v>
      </c>
      <c r="E27" s="6">
        <v>99.376987621552615</v>
      </c>
      <c r="F27" s="39"/>
      <c r="G27" s="42"/>
      <c r="H27" s="43"/>
    </row>
    <row r="28" spans="1:8" ht="13.5" thickBot="1" x14ac:dyDescent="0.25">
      <c r="A28" s="3"/>
      <c r="B28" s="5">
        <v>40848</v>
      </c>
      <c r="C28" s="48">
        <v>96.880741885481555</v>
      </c>
      <c r="D28" s="6">
        <v>95.469903393890462</v>
      </c>
      <c r="E28" s="6">
        <v>100.27861696694092</v>
      </c>
      <c r="F28" s="39"/>
      <c r="G28" s="42"/>
      <c r="H28" s="43"/>
    </row>
    <row r="29" spans="1:8" ht="13.5" thickBot="1" x14ac:dyDescent="0.25">
      <c r="A29" s="3"/>
      <c r="B29" s="7">
        <v>40878</v>
      </c>
      <c r="C29" s="49">
        <v>96.880741885481555</v>
      </c>
      <c r="D29" s="8">
        <v>95.469903393890462</v>
      </c>
      <c r="E29" s="8">
        <v>100.27861696694092</v>
      </c>
      <c r="F29" s="39"/>
      <c r="G29" s="42"/>
      <c r="H29" s="43"/>
    </row>
    <row r="30" spans="1:8" ht="13.5" thickBot="1" x14ac:dyDescent="0.25">
      <c r="A30" s="4" t="s">
        <v>1</v>
      </c>
      <c r="B30" s="11" t="s">
        <v>2</v>
      </c>
      <c r="C30" s="50">
        <f>AVERAGE(C18:C29)</f>
        <v>97.658969009426301</v>
      </c>
      <c r="D30" s="12">
        <f>AVERAGE(D18:D29)</f>
        <v>97.6200101504201</v>
      </c>
      <c r="E30" s="12">
        <f>AVERAGE(E18:E29)</f>
        <v>97.752797847389175</v>
      </c>
      <c r="F30" s="39"/>
      <c r="G30" s="44"/>
      <c r="H30" s="45"/>
    </row>
    <row r="31" spans="1:8" ht="13.5" thickBot="1" x14ac:dyDescent="0.25">
      <c r="A31" s="2" t="s">
        <v>3</v>
      </c>
      <c r="B31" s="9">
        <v>40909</v>
      </c>
      <c r="C31" s="51">
        <v>94.670045724400211</v>
      </c>
      <c r="D31" s="10">
        <v>92.610152703987865</v>
      </c>
      <c r="E31" s="20">
        <v>100.81219937545595</v>
      </c>
      <c r="F31" s="34">
        <v>100.00000000000001</v>
      </c>
      <c r="G31" s="24">
        <v>99.999999999999957</v>
      </c>
      <c r="H31" s="25">
        <v>100</v>
      </c>
    </row>
    <row r="32" spans="1:8" ht="13.5" thickBot="1" x14ac:dyDescent="0.25">
      <c r="A32" s="3"/>
      <c r="B32" s="5">
        <v>40940</v>
      </c>
      <c r="C32" s="48">
        <v>94.755394762579755</v>
      </c>
      <c r="D32" s="6">
        <v>92.724125234517643</v>
      </c>
      <c r="E32" s="21">
        <v>100.81219937545595</v>
      </c>
      <c r="F32" s="34">
        <v>98.00028736481913</v>
      </c>
      <c r="G32" s="24">
        <v>96.605846589737226</v>
      </c>
      <c r="H32" s="25">
        <v>100</v>
      </c>
    </row>
    <row r="33" spans="1:8" ht="13.5" thickBot="1" x14ac:dyDescent="0.25">
      <c r="A33" s="3"/>
      <c r="B33" s="5">
        <v>40969</v>
      </c>
      <c r="C33" s="48">
        <v>93.68673337603542</v>
      </c>
      <c r="D33" s="6">
        <v>91.297067061375742</v>
      </c>
      <c r="E33" s="21">
        <v>100.81219937545595</v>
      </c>
      <c r="F33" s="34">
        <v>98.00028736481913</v>
      </c>
      <c r="G33" s="24">
        <v>96.605846589737226</v>
      </c>
      <c r="H33" s="25">
        <v>100</v>
      </c>
    </row>
    <row r="34" spans="1:8" ht="13.5" thickBot="1" x14ac:dyDescent="0.25">
      <c r="A34" s="3"/>
      <c r="B34" s="5">
        <v>41000</v>
      </c>
      <c r="C34" s="48">
        <v>89.045668051771941</v>
      </c>
      <c r="D34" s="6">
        <v>85.099528452357362</v>
      </c>
      <c r="E34" s="21">
        <v>100.81219937545595</v>
      </c>
      <c r="F34" s="34">
        <v>98.006098005534554</v>
      </c>
      <c r="G34" s="24">
        <v>96.615709109807938</v>
      </c>
      <c r="H34" s="25">
        <v>100</v>
      </c>
    </row>
    <row r="35" spans="1:8" ht="13.5" thickBot="1" x14ac:dyDescent="0.25">
      <c r="A35" s="3"/>
      <c r="B35" s="5">
        <v>41030</v>
      </c>
      <c r="C35" s="48">
        <v>89.957245390061487</v>
      </c>
      <c r="D35" s="6">
        <v>86.316821326823032</v>
      </c>
      <c r="E35" s="21">
        <v>100.81219937545595</v>
      </c>
      <c r="F35" s="34">
        <v>98.257173640312672</v>
      </c>
      <c r="G35" s="24">
        <v>97.041864951914221</v>
      </c>
      <c r="H35" s="25">
        <v>100</v>
      </c>
    </row>
    <row r="36" spans="1:8" ht="13.5" thickBot="1" x14ac:dyDescent="0.25">
      <c r="A36" s="3"/>
      <c r="B36" s="5">
        <v>41061</v>
      </c>
      <c r="C36" s="48">
        <v>89.957245390061487</v>
      </c>
      <c r="D36" s="6">
        <v>86.316821326823032</v>
      </c>
      <c r="E36" s="21">
        <v>100.81219937545595</v>
      </c>
      <c r="F36" s="34">
        <v>100.26246196757546</v>
      </c>
      <c r="G36" s="24">
        <v>100.44548209909664</v>
      </c>
      <c r="H36" s="25">
        <v>100</v>
      </c>
    </row>
    <row r="37" spans="1:8" ht="13.5" thickBot="1" x14ac:dyDescent="0.25">
      <c r="A37" s="3"/>
      <c r="B37" s="5">
        <v>41091</v>
      </c>
      <c r="C37" s="48">
        <v>88.722122967431446</v>
      </c>
      <c r="D37" s="6">
        <v>84.667476108367438</v>
      </c>
      <c r="E37" s="21">
        <v>100.81219937545595</v>
      </c>
      <c r="F37" s="34">
        <v>100.76461323713171</v>
      </c>
      <c r="G37" s="24">
        <v>101.29779378330917</v>
      </c>
      <c r="H37" s="25">
        <v>100</v>
      </c>
    </row>
    <row r="38" spans="1:8" ht="13.5" thickBot="1" x14ac:dyDescent="0.25">
      <c r="A38" s="3"/>
      <c r="B38" s="5">
        <v>41122</v>
      </c>
      <c r="C38" s="48">
        <v>85.267649249556882</v>
      </c>
      <c r="D38" s="6">
        <v>84.601611713047618</v>
      </c>
      <c r="E38" s="21">
        <v>87.253628543661989</v>
      </c>
      <c r="F38" s="34">
        <v>100.76461323713171</v>
      </c>
      <c r="G38" s="24">
        <v>101.29779378330917</v>
      </c>
      <c r="H38" s="25">
        <v>100</v>
      </c>
    </row>
    <row r="39" spans="1:8" ht="13.5" thickBot="1" x14ac:dyDescent="0.25">
      <c r="A39" s="3"/>
      <c r="B39" s="5">
        <v>41153</v>
      </c>
      <c r="C39" s="48">
        <v>80.27550773413499</v>
      </c>
      <c r="D39" s="6">
        <v>80.712679579077331</v>
      </c>
      <c r="E39" s="21">
        <v>78.97195623075946</v>
      </c>
      <c r="F39" s="34">
        <v>101.2656238962514</v>
      </c>
      <c r="G39" s="24">
        <v>102.14816948595366</v>
      </c>
      <c r="H39" s="25">
        <v>100</v>
      </c>
    </row>
    <row r="40" spans="1:8" ht="13.5" thickBot="1" x14ac:dyDescent="0.25">
      <c r="A40" s="3"/>
      <c r="B40" s="5">
        <v>41183</v>
      </c>
      <c r="C40" s="48">
        <v>80.334484517252321</v>
      </c>
      <c r="D40" s="6">
        <v>80.791435395871048</v>
      </c>
      <c r="E40" s="21">
        <v>78.97195623075946</v>
      </c>
      <c r="F40" s="34">
        <v>101.2656238962514</v>
      </c>
      <c r="G40" s="24">
        <v>102.14816948595366</v>
      </c>
      <c r="H40" s="25">
        <v>100</v>
      </c>
    </row>
    <row r="41" spans="1:8" ht="13.5" thickBot="1" x14ac:dyDescent="0.25">
      <c r="A41" s="3"/>
      <c r="B41" s="5">
        <v>41214</v>
      </c>
      <c r="C41" s="48">
        <v>76.128133644428004</v>
      </c>
      <c r="D41" s="6">
        <v>80.214024722636481</v>
      </c>
      <c r="E41" s="21">
        <v>63.94489376005248</v>
      </c>
      <c r="F41" s="34">
        <v>101.2656238962514</v>
      </c>
      <c r="G41" s="24">
        <v>102.14816948595366</v>
      </c>
      <c r="H41" s="25">
        <v>100</v>
      </c>
    </row>
    <row r="42" spans="1:8" ht="13.5" thickBot="1" x14ac:dyDescent="0.25">
      <c r="A42" s="3"/>
      <c r="B42" s="7">
        <v>41244</v>
      </c>
      <c r="C42" s="49">
        <v>75.287220702377624</v>
      </c>
      <c r="D42" s="8">
        <v>79.091094950901891</v>
      </c>
      <c r="E42" s="22">
        <v>63.94489376005248</v>
      </c>
      <c r="F42" s="35">
        <v>101.29252329304001</v>
      </c>
      <c r="G42" s="28">
        <v>102.19382638571906</v>
      </c>
      <c r="H42" s="29">
        <v>100</v>
      </c>
    </row>
    <row r="43" spans="1:8" ht="13.5" thickBot="1" x14ac:dyDescent="0.25">
      <c r="A43" s="4" t="s">
        <v>1</v>
      </c>
      <c r="B43" s="11" t="s">
        <v>3</v>
      </c>
      <c r="C43" s="50">
        <f>AVERAGE(C31:C42)</f>
        <v>86.507287625840959</v>
      </c>
      <c r="D43" s="12">
        <f>AVERAGE(D31:D42)</f>
        <v>85.370236547982202</v>
      </c>
      <c r="E43" s="23">
        <f>AVERAGE(E31:E42)</f>
        <v>89.897727012789801</v>
      </c>
      <c r="F43" s="36">
        <f>AVERAGE(F31:F42)</f>
        <v>99.928744149926544</v>
      </c>
      <c r="G43" s="32">
        <f>AVERAGE(G31:G42)</f>
        <v>99.879055979207649</v>
      </c>
      <c r="H43" s="33">
        <f>AVERAGE(H31:H42)</f>
        <v>100</v>
      </c>
    </row>
    <row r="44" spans="1:8" ht="13.5" thickBot="1" x14ac:dyDescent="0.25">
      <c r="A44" s="2" t="s">
        <v>4</v>
      </c>
      <c r="B44" s="9">
        <v>41275</v>
      </c>
      <c r="C44" s="51">
        <v>70.015303292667468</v>
      </c>
      <c r="D44" s="10">
        <v>71.30189686054274</v>
      </c>
      <c r="E44" s="20">
        <v>64.423193965457415</v>
      </c>
      <c r="F44" s="37">
        <v>101.57121013694666</v>
      </c>
      <c r="G44" s="30">
        <v>102.6583640770682</v>
      </c>
      <c r="H44" s="31">
        <v>99.868389535036385</v>
      </c>
    </row>
    <row r="45" spans="1:8" ht="13.5" thickBot="1" x14ac:dyDescent="0.25">
      <c r="A45" s="3"/>
      <c r="B45" s="5">
        <v>41306</v>
      </c>
      <c r="C45" s="48">
        <v>67.752038508617602</v>
      </c>
      <c r="D45" s="6">
        <v>69.694322345007961</v>
      </c>
      <c r="E45" s="21">
        <v>59.310006907678641</v>
      </c>
      <c r="F45" s="34">
        <v>101.57121013694666</v>
      </c>
      <c r="G45" s="24">
        <v>102.6583640770682</v>
      </c>
      <c r="H45" s="25">
        <v>99.868389535036385</v>
      </c>
    </row>
    <row r="46" spans="1:8" ht="13.5" thickBot="1" x14ac:dyDescent="0.25">
      <c r="A46" s="3"/>
      <c r="B46" s="5">
        <v>41334</v>
      </c>
      <c r="C46" s="48">
        <v>67.428236935662611</v>
      </c>
      <c r="D46" s="6">
        <v>69.441920101228121</v>
      </c>
      <c r="E46" s="21">
        <v>58.675872013769634</v>
      </c>
      <c r="F46" s="34">
        <v>101.5126825521336</v>
      </c>
      <c r="G46" s="24">
        <v>102.56246996382347</v>
      </c>
      <c r="H46" s="25">
        <v>99.868389535036385</v>
      </c>
    </row>
    <row r="47" spans="1:8" ht="13.5" thickBot="1" x14ac:dyDescent="0.25">
      <c r="A47" s="3"/>
      <c r="B47" s="5">
        <v>41365</v>
      </c>
      <c r="C47" s="48">
        <v>64.141128756947936</v>
      </c>
      <c r="D47" s="6">
        <v>63.843222503651752</v>
      </c>
      <c r="E47" s="21">
        <v>65.435962167659753</v>
      </c>
      <c r="F47" s="34">
        <v>101.5126825521336</v>
      </c>
      <c r="G47" s="24">
        <v>102.56246996382347</v>
      </c>
      <c r="H47" s="25">
        <v>99.868389535036385</v>
      </c>
    </row>
    <row r="48" spans="1:8" ht="13.5" thickBot="1" x14ac:dyDescent="0.25">
      <c r="A48" s="3"/>
      <c r="B48" s="5">
        <v>41395</v>
      </c>
      <c r="C48" s="48">
        <v>64.149611764266993</v>
      </c>
      <c r="D48" s="6">
        <v>63.853657222215041</v>
      </c>
      <c r="E48" s="21">
        <v>65.435962167659753</v>
      </c>
      <c r="F48" s="34">
        <v>101.5126825521336</v>
      </c>
      <c r="G48" s="24">
        <v>102.56246996382347</v>
      </c>
      <c r="H48" s="25">
        <v>99.868389535036385</v>
      </c>
    </row>
    <row r="49" spans="1:8" ht="13.5" thickBot="1" x14ac:dyDescent="0.25">
      <c r="A49" s="3"/>
      <c r="B49" s="5">
        <v>41426</v>
      </c>
      <c r="C49" s="48">
        <v>63.041577819139043</v>
      </c>
      <c r="D49" s="6">
        <v>62.515036573243052</v>
      </c>
      <c r="E49" s="21">
        <v>65.33016085410506</v>
      </c>
      <c r="F49" s="34">
        <v>103.21109384518292</v>
      </c>
      <c r="G49" s="24">
        <v>102.56246996382347</v>
      </c>
      <c r="H49" s="25">
        <v>104.22704022343581</v>
      </c>
    </row>
    <row r="50" spans="1:8" ht="13.5" thickBot="1" x14ac:dyDescent="0.25">
      <c r="A50" s="3"/>
      <c r="B50" s="5">
        <v>41456</v>
      </c>
      <c r="C50" s="48">
        <v>62.510385636763374</v>
      </c>
      <c r="D50" s="6">
        <v>61.861631393023302</v>
      </c>
      <c r="E50" s="21">
        <v>65.33016085410506</v>
      </c>
      <c r="F50" s="34">
        <v>103.23328510988893</v>
      </c>
      <c r="G50" s="24">
        <v>102.59882908674916</v>
      </c>
      <c r="H50" s="25">
        <v>104.22704022343581</v>
      </c>
    </row>
    <row r="51" spans="1:8" ht="13.5" thickBot="1" x14ac:dyDescent="0.25">
      <c r="A51" s="3"/>
      <c r="B51" s="5">
        <v>41487</v>
      </c>
      <c r="C51" s="48">
        <v>61.128441900885385</v>
      </c>
      <c r="D51" s="6">
        <v>60.161739666912936</v>
      </c>
      <c r="E51" s="21">
        <v>65.33016085410506</v>
      </c>
      <c r="F51" s="34">
        <v>103.23328510988893</v>
      </c>
      <c r="G51" s="24">
        <v>102.59882908674916</v>
      </c>
      <c r="H51" s="25">
        <v>104.22704022343581</v>
      </c>
    </row>
    <row r="52" spans="1:8" ht="13.5" thickBot="1" x14ac:dyDescent="0.25">
      <c r="A52" s="3"/>
      <c r="B52" s="5">
        <v>41518</v>
      </c>
      <c r="C52" s="48">
        <v>61.7865923238775</v>
      </c>
      <c r="D52" s="6">
        <v>60.161739666912936</v>
      </c>
      <c r="E52" s="21">
        <v>68.848926479145391</v>
      </c>
      <c r="F52" s="34">
        <v>103.23328510988893</v>
      </c>
      <c r="G52" s="24">
        <v>102.59882908674916</v>
      </c>
      <c r="H52" s="25">
        <v>104.22704022343581</v>
      </c>
    </row>
    <row r="53" spans="1:8" ht="13.5" thickBot="1" x14ac:dyDescent="0.25">
      <c r="A53" s="3"/>
      <c r="B53" s="5">
        <v>41548</v>
      </c>
      <c r="C53" s="48">
        <v>60.97118663816692</v>
      </c>
      <c r="D53" s="6">
        <v>59.158731119910023</v>
      </c>
      <c r="E53" s="21">
        <v>68.848926479145391</v>
      </c>
      <c r="F53" s="34">
        <v>103.23328510988893</v>
      </c>
      <c r="G53" s="24">
        <v>102.59882908674916</v>
      </c>
      <c r="H53" s="25">
        <v>104.22704022343581</v>
      </c>
    </row>
    <row r="54" spans="1:8" ht="13.5" thickBot="1" x14ac:dyDescent="0.25">
      <c r="A54" s="3"/>
      <c r="B54" s="5">
        <v>41579</v>
      </c>
      <c r="C54" s="48">
        <v>60.458474744151161</v>
      </c>
      <c r="D54" s="6">
        <v>58.52805804409045</v>
      </c>
      <c r="E54" s="21">
        <v>68.848926479145391</v>
      </c>
      <c r="F54" s="34">
        <v>103.14632221207324</v>
      </c>
      <c r="G54" s="24">
        <v>102.45634533318473</v>
      </c>
      <c r="H54" s="25">
        <v>104.22704022343581</v>
      </c>
    </row>
    <row r="55" spans="1:8" ht="13.5" thickBot="1" x14ac:dyDescent="0.25">
      <c r="A55" s="3"/>
      <c r="B55" s="7">
        <v>41609</v>
      </c>
      <c r="C55" s="49">
        <v>58.842294342456562</v>
      </c>
      <c r="D55" s="8">
        <v>56.540038111428785</v>
      </c>
      <c r="E55" s="22">
        <v>68.848926479145391</v>
      </c>
      <c r="F55" s="34">
        <v>103.15184251997988</v>
      </c>
      <c r="G55" s="24">
        <v>102.46539004318318</v>
      </c>
      <c r="H55" s="25">
        <v>104.22704022343581</v>
      </c>
    </row>
    <row r="56" spans="1:8" ht="13.5" thickBot="1" x14ac:dyDescent="0.25">
      <c r="A56" s="4" t="s">
        <v>1</v>
      </c>
      <c r="B56" s="11" t="s">
        <v>4</v>
      </c>
      <c r="C56" s="50">
        <f>AVERAGE(C44:C55)</f>
        <v>63.518772721966876</v>
      </c>
      <c r="D56" s="12">
        <f>AVERAGE(D44:D55)</f>
        <v>63.088499467347255</v>
      </c>
      <c r="E56" s="23">
        <f>AVERAGE(E44:E55)</f>
        <v>65.388932141760151</v>
      </c>
      <c r="F56" s="36">
        <f>AVERAGE(F44:F55)</f>
        <v>102.51023891225715</v>
      </c>
      <c r="G56" s="32">
        <f>AVERAGE(G44:G55)</f>
        <v>102.57363831106625</v>
      </c>
      <c r="H56" s="33">
        <f>AVERAGE(H44:H55)</f>
        <v>102.41093576993603</v>
      </c>
    </row>
    <row r="57" spans="1:8" ht="13.5" thickBot="1" x14ac:dyDescent="0.25">
      <c r="A57" s="2" t="s">
        <v>5</v>
      </c>
      <c r="B57" s="9">
        <v>41640</v>
      </c>
      <c r="C57" s="51">
        <v>56.845742207548241</v>
      </c>
      <c r="D57" s="10">
        <v>54.678688130219939</v>
      </c>
      <c r="E57" s="20">
        <v>69.384333417986227</v>
      </c>
      <c r="F57" s="34">
        <v>102.06909870300461</v>
      </c>
      <c r="G57" s="24">
        <v>100.68448453667148</v>
      </c>
      <c r="H57" s="25">
        <v>104.48175715640001</v>
      </c>
    </row>
    <row r="58" spans="1:8" ht="13.5" thickBot="1" x14ac:dyDescent="0.25">
      <c r="A58" s="3"/>
      <c r="B58" s="5">
        <v>41671</v>
      </c>
      <c r="C58" s="48">
        <v>57.080798616324969</v>
      </c>
      <c r="D58" s="6">
        <v>54.9543695135646</v>
      </c>
      <c r="E58" s="21">
        <v>69.384333417986227</v>
      </c>
      <c r="F58" s="34">
        <v>102.07541306176088</v>
      </c>
      <c r="G58" s="24">
        <v>100.68448453667148</v>
      </c>
      <c r="H58" s="25">
        <v>104.49907414058185</v>
      </c>
    </row>
    <row r="59" spans="1:8" ht="13.5" thickBot="1" x14ac:dyDescent="0.25">
      <c r="A59" s="3"/>
      <c r="B59" s="5">
        <v>41699</v>
      </c>
      <c r="C59" s="48">
        <v>57.135989420522961</v>
      </c>
      <c r="D59" s="6">
        <v>55.019098985644895</v>
      </c>
      <c r="E59" s="21">
        <v>69.384333417986227</v>
      </c>
      <c r="F59" s="34">
        <v>102.07541306176088</v>
      </c>
      <c r="G59" s="24">
        <v>100.68448453667148</v>
      </c>
      <c r="H59" s="25">
        <v>104.49907414058185</v>
      </c>
    </row>
    <row r="60" spans="1:8" ht="13.5" thickBot="1" x14ac:dyDescent="0.25">
      <c r="A60" s="3"/>
      <c r="B60" s="5">
        <v>41730</v>
      </c>
      <c r="C60" s="48">
        <v>56.739039539432014</v>
      </c>
      <c r="D60" s="6">
        <v>54.553543960333513</v>
      </c>
      <c r="E60" s="21">
        <v>69.384333417986227</v>
      </c>
      <c r="F60" s="34">
        <v>101.28229245430467</v>
      </c>
      <c r="G60" s="24">
        <v>99.436195470891164</v>
      </c>
      <c r="H60" s="25">
        <v>104.49907414058185</v>
      </c>
    </row>
    <row r="61" spans="1:8" ht="13.5" thickBot="1" x14ac:dyDescent="0.25">
      <c r="A61" s="3"/>
      <c r="B61" s="5">
        <v>41760</v>
      </c>
      <c r="C61" s="48">
        <v>56.667375178907349</v>
      </c>
      <c r="D61" s="6">
        <v>54.469493794891243</v>
      </c>
      <c r="E61" s="21">
        <v>69.384333417986227</v>
      </c>
      <c r="F61" s="34">
        <v>101.28229245430467</v>
      </c>
      <c r="G61" s="24">
        <v>99.436195470891164</v>
      </c>
      <c r="H61" s="25">
        <v>104.49907414058185</v>
      </c>
    </row>
    <row r="62" spans="1:8" ht="13.5" thickBot="1" x14ac:dyDescent="0.25">
      <c r="A62" s="3"/>
      <c r="B62" s="5">
        <v>41791</v>
      </c>
      <c r="C62" s="48">
        <v>56.638866165902805</v>
      </c>
      <c r="D62" s="6">
        <v>54.436057547890854</v>
      </c>
      <c r="E62" s="21">
        <v>69.384333417986227</v>
      </c>
      <c r="F62" s="34">
        <v>101.28229245430467</v>
      </c>
      <c r="G62" s="24">
        <v>99.436195470891164</v>
      </c>
      <c r="H62" s="25">
        <v>104.49907414058185</v>
      </c>
    </row>
    <row r="63" spans="1:8" ht="13.5" thickBot="1" x14ac:dyDescent="0.25">
      <c r="A63" s="3"/>
      <c r="B63" s="5">
        <v>41821</v>
      </c>
      <c r="C63" s="48">
        <v>56.599278739466016</v>
      </c>
      <c r="D63" s="6">
        <v>54.389628196996121</v>
      </c>
      <c r="E63" s="21">
        <v>69.384333417986227</v>
      </c>
      <c r="F63" s="34">
        <v>101.28229245430467</v>
      </c>
      <c r="G63" s="24">
        <v>99.436195470891164</v>
      </c>
      <c r="H63" s="25">
        <v>104.49907414058185</v>
      </c>
    </row>
    <row r="64" spans="1:8" ht="13.5" thickBot="1" x14ac:dyDescent="0.25">
      <c r="A64" s="3"/>
      <c r="B64" s="5">
        <v>41852</v>
      </c>
      <c r="C64" s="48">
        <v>56.599278739466016</v>
      </c>
      <c r="D64" s="6">
        <v>54.389628196996121</v>
      </c>
      <c r="E64" s="21">
        <v>69.384333417986227</v>
      </c>
      <c r="F64" s="34">
        <v>101.18147572434799</v>
      </c>
      <c r="G64" s="24">
        <v>99.277520459210052</v>
      </c>
      <c r="H64" s="25">
        <v>104.49907414058185</v>
      </c>
    </row>
    <row r="65" spans="1:8" ht="13.5" thickBot="1" x14ac:dyDescent="0.25">
      <c r="A65" s="3"/>
      <c r="B65" s="5">
        <v>41883</v>
      </c>
      <c r="C65" s="48">
        <v>56.599278739466016</v>
      </c>
      <c r="D65" s="6">
        <v>54.389628196996121</v>
      </c>
      <c r="E65" s="21">
        <v>69.384333417986227</v>
      </c>
      <c r="F65" s="34">
        <v>101.18147572434799</v>
      </c>
      <c r="G65" s="24">
        <v>99.277520459210052</v>
      </c>
      <c r="H65" s="25">
        <v>104.49907414058185</v>
      </c>
    </row>
    <row r="66" spans="1:8" ht="13.5" thickBot="1" x14ac:dyDescent="0.25">
      <c r="A66" s="3"/>
      <c r="B66" s="5">
        <v>41913</v>
      </c>
      <c r="C66" s="48">
        <v>56.481920117688446</v>
      </c>
      <c r="D66" s="6">
        <v>54.251986397023785</v>
      </c>
      <c r="E66" s="21">
        <v>69.384333417986227</v>
      </c>
      <c r="F66" s="34">
        <v>101.18147572434799</v>
      </c>
      <c r="G66" s="24">
        <v>99.277520459210052</v>
      </c>
      <c r="H66" s="25">
        <v>104.49907414058185</v>
      </c>
    </row>
    <row r="67" spans="1:8" ht="13.5" thickBot="1" x14ac:dyDescent="0.25">
      <c r="A67" s="3"/>
      <c r="B67" s="5">
        <v>41944</v>
      </c>
      <c r="C67" s="48">
        <v>56.533921165471412</v>
      </c>
      <c r="D67" s="6">
        <v>54.312974824707098</v>
      </c>
      <c r="E67" s="21">
        <v>69.384333417986227</v>
      </c>
      <c r="F67" s="34">
        <v>101.53202657679441</v>
      </c>
      <c r="G67" s="24">
        <v>99.603077854145198</v>
      </c>
      <c r="H67" s="25">
        <v>104.89317551996234</v>
      </c>
    </row>
    <row r="68" spans="1:8" ht="13.5" thickBot="1" x14ac:dyDescent="0.25">
      <c r="A68" s="3"/>
      <c r="B68" s="7">
        <v>41974</v>
      </c>
      <c r="C68" s="49">
        <v>57.225975692981741</v>
      </c>
      <c r="D68" s="8">
        <v>55.124637652735778</v>
      </c>
      <c r="E68" s="22">
        <v>69.384333417986227</v>
      </c>
      <c r="F68" s="34">
        <v>101.59912255504469</v>
      </c>
      <c r="G68" s="24">
        <v>99.708679921750388</v>
      </c>
      <c r="H68" s="25">
        <v>104.89317551996234</v>
      </c>
    </row>
    <row r="69" spans="1:8" ht="13.5" thickBot="1" x14ac:dyDescent="0.25">
      <c r="A69" s="4" t="s">
        <v>1</v>
      </c>
      <c r="B69" s="11" t="s">
        <v>5</v>
      </c>
      <c r="C69" s="50">
        <f>AVERAGE(C57:C68)</f>
        <v>56.762288693598151</v>
      </c>
      <c r="D69" s="12">
        <f>AVERAGE(D57:D68)</f>
        <v>54.580811283166675</v>
      </c>
      <c r="E69" s="23">
        <f>AVERAGE(E57:E68)</f>
        <v>69.384333417986227</v>
      </c>
      <c r="F69" s="36">
        <f>AVERAGE(F57:F68)</f>
        <v>101.50205591238567</v>
      </c>
      <c r="G69" s="32">
        <f>AVERAGE(G57:G68)</f>
        <v>99.745212887258745</v>
      </c>
      <c r="H69" s="33">
        <f>AVERAGE(H57:H68)</f>
        <v>104.56331462179678</v>
      </c>
    </row>
    <row r="70" spans="1:8" ht="13.5" thickBot="1" x14ac:dyDescent="0.25">
      <c r="A70" s="2" t="s">
        <v>6</v>
      </c>
      <c r="B70" s="9">
        <v>42005</v>
      </c>
      <c r="C70" s="51">
        <v>54.811197793653633</v>
      </c>
      <c r="D70" s="10">
        <v>52.889527875372977</v>
      </c>
      <c r="E70" s="20">
        <v>68.828657825502319</v>
      </c>
      <c r="F70" s="34">
        <v>99.735159912222926</v>
      </c>
      <c r="G70" s="24">
        <v>98.284162320059124</v>
      </c>
      <c r="H70" s="25">
        <v>104.91203518714615</v>
      </c>
    </row>
    <row r="71" spans="1:8" ht="13.5" thickBot="1" x14ac:dyDescent="0.25">
      <c r="A71" s="3"/>
      <c r="B71" s="5">
        <v>42036</v>
      </c>
      <c r="C71" s="48">
        <v>54.805734911013332</v>
      </c>
      <c r="D71" s="6">
        <v>52.880072899716716</v>
      </c>
      <c r="E71" s="21">
        <v>68.861438846758247</v>
      </c>
      <c r="F71" s="34">
        <v>100.03533242233767</v>
      </c>
      <c r="G71" s="24">
        <v>98.675436307179467</v>
      </c>
      <c r="H71" s="25">
        <v>104.91203518714615</v>
      </c>
    </row>
    <row r="72" spans="1:8" ht="13.5" thickBot="1" x14ac:dyDescent="0.25">
      <c r="A72" s="3"/>
      <c r="B72" s="5">
        <v>42064</v>
      </c>
      <c r="C72" s="48">
        <v>54.805734911013332</v>
      </c>
      <c r="D72" s="6">
        <v>52.880072899716716</v>
      </c>
      <c r="E72" s="21">
        <v>68.861438846758247</v>
      </c>
      <c r="F72" s="34">
        <v>100.03533242233767</v>
      </c>
      <c r="G72" s="24">
        <v>98.675436307179467</v>
      </c>
      <c r="H72" s="25">
        <v>104.91203518714615</v>
      </c>
    </row>
    <row r="73" spans="1:8" ht="13.5" thickBot="1" x14ac:dyDescent="0.25">
      <c r="A73" s="3"/>
      <c r="B73" s="5">
        <v>42095</v>
      </c>
      <c r="C73" s="48">
        <v>54.608514125116884</v>
      </c>
      <c r="D73" s="6">
        <v>52.663584205983405</v>
      </c>
      <c r="E73" s="21">
        <v>68.861866571939927</v>
      </c>
      <c r="F73" s="34">
        <v>101.18727203483081</v>
      </c>
      <c r="G73" s="24">
        <v>99.477984007574008</v>
      </c>
      <c r="H73" s="25">
        <v>109.30042811085974</v>
      </c>
    </row>
    <row r="74" spans="1:8" ht="13.5" thickBot="1" x14ac:dyDescent="0.25">
      <c r="A74" s="3"/>
      <c r="B74" s="5">
        <v>42125</v>
      </c>
      <c r="C74" s="48">
        <v>54.607968006798025</v>
      </c>
      <c r="D74" s="6">
        <v>52.663584205983405</v>
      </c>
      <c r="E74" s="21">
        <v>68.856187585052098</v>
      </c>
      <c r="F74" s="34">
        <v>101.18727203483081</v>
      </c>
      <c r="G74" s="24">
        <v>99.477984007574008</v>
      </c>
      <c r="H74" s="25">
        <v>109.30042811085974</v>
      </c>
    </row>
    <row r="75" spans="1:8" ht="13.5" thickBot="1" x14ac:dyDescent="0.25">
      <c r="A75" s="3"/>
      <c r="B75" s="5">
        <v>42156</v>
      </c>
      <c r="C75" s="48">
        <v>53.596578400368671</v>
      </c>
      <c r="D75" s="6">
        <v>51.553616215229503</v>
      </c>
      <c r="E75" s="21">
        <v>68.856187585052098</v>
      </c>
      <c r="F75" s="34">
        <v>101.18727203483081</v>
      </c>
      <c r="G75" s="24">
        <v>99.477984007574008</v>
      </c>
      <c r="H75" s="25">
        <v>109.30042811085974</v>
      </c>
    </row>
    <row r="76" spans="1:8" ht="13.5" thickBot="1" x14ac:dyDescent="0.25">
      <c r="A76" s="3"/>
      <c r="B76" s="5">
        <v>42186</v>
      </c>
      <c r="C76" s="48">
        <v>53.331762204689412</v>
      </c>
      <c r="D76" s="6">
        <v>51.26286772765431</v>
      </c>
      <c r="E76" s="21">
        <v>68.85733521504433</v>
      </c>
      <c r="F76" s="34">
        <v>102.67185940645817</v>
      </c>
      <c r="G76" s="24">
        <v>101.41313929512211</v>
      </c>
      <c r="H76" s="25">
        <v>109.30042811085974</v>
      </c>
    </row>
    <row r="77" spans="1:8" ht="13.5" thickBot="1" x14ac:dyDescent="0.25">
      <c r="A77" s="3"/>
      <c r="B77" s="5">
        <v>42217</v>
      </c>
      <c r="C77" s="48">
        <v>53.445454529858537</v>
      </c>
      <c r="D77" s="6">
        <v>51.26286772765431</v>
      </c>
      <c r="E77" s="21">
        <v>70.039601404616448</v>
      </c>
      <c r="F77" s="34">
        <v>102.67185940645817</v>
      </c>
      <c r="G77" s="24">
        <v>101.41313929512211</v>
      </c>
      <c r="H77" s="25">
        <v>109.30042811085974</v>
      </c>
    </row>
    <row r="78" spans="1:8" ht="13.5" thickBot="1" x14ac:dyDescent="0.25">
      <c r="A78" s="3"/>
      <c r="B78" s="5">
        <v>42248</v>
      </c>
      <c r="C78" s="48">
        <v>53.445454529858537</v>
      </c>
      <c r="D78" s="6">
        <v>51.26286772765431</v>
      </c>
      <c r="E78" s="21">
        <v>70.039601404616448</v>
      </c>
      <c r="F78" s="34">
        <v>102.85369873864045</v>
      </c>
      <c r="G78" s="24">
        <v>101.65016633164542</v>
      </c>
      <c r="H78" s="25">
        <v>109.30042811085974</v>
      </c>
    </row>
    <row r="79" spans="1:8" ht="13.5" thickBot="1" x14ac:dyDescent="0.25">
      <c r="A79" s="3"/>
      <c r="B79" s="5">
        <v>42278</v>
      </c>
      <c r="C79" s="48">
        <v>53.445454529858537</v>
      </c>
      <c r="D79" s="6">
        <v>51.26286772765431</v>
      </c>
      <c r="E79" s="21">
        <v>70.039601404616448</v>
      </c>
      <c r="F79" s="34">
        <v>102.85369873864045</v>
      </c>
      <c r="G79" s="24">
        <v>101.65016633164542</v>
      </c>
      <c r="H79" s="25">
        <v>109.30042811085974</v>
      </c>
    </row>
    <row r="80" spans="1:8" ht="13.5" thickBot="1" x14ac:dyDescent="0.25">
      <c r="A80" s="3"/>
      <c r="B80" s="5">
        <v>42309</v>
      </c>
      <c r="C80" s="48">
        <v>53.298128416514025</v>
      </c>
      <c r="D80" s="6">
        <v>51.101181994505517</v>
      </c>
      <c r="E80" s="21">
        <v>70.039601404616448</v>
      </c>
      <c r="F80" s="34">
        <v>102.85369873864045</v>
      </c>
      <c r="G80" s="24">
        <v>101.65016633164542</v>
      </c>
      <c r="H80" s="25">
        <v>109.30042811085974</v>
      </c>
    </row>
    <row r="81" spans="1:8" ht="13.5" thickBot="1" x14ac:dyDescent="0.25">
      <c r="A81" s="3"/>
      <c r="B81" s="7">
        <v>42339</v>
      </c>
      <c r="C81" s="49">
        <v>53.298128416514025</v>
      </c>
      <c r="D81" s="8">
        <v>51.101181994505517</v>
      </c>
      <c r="E81" s="22">
        <v>70.039601404616448</v>
      </c>
      <c r="F81" s="34">
        <v>102.85369873864045</v>
      </c>
      <c r="G81" s="24">
        <v>101.65016633164542</v>
      </c>
      <c r="H81" s="25">
        <v>109.30042811085974</v>
      </c>
    </row>
    <row r="82" spans="1:8" ht="13.5" thickBot="1" x14ac:dyDescent="0.25">
      <c r="A82" s="4" t="s">
        <v>1</v>
      </c>
      <c r="B82" s="11" t="s">
        <v>6</v>
      </c>
      <c r="C82" s="50">
        <f>AVERAGE(C70:C81)</f>
        <v>53.958342564604749</v>
      </c>
      <c r="D82" s="12">
        <f>AVERAGE(D70:D81)</f>
        <v>51.89869110013592</v>
      </c>
      <c r="E82" s="23">
        <f>AVERAGE(E70:E81)</f>
        <v>69.348426624932443</v>
      </c>
      <c r="F82" s="36">
        <f>AVERAGE(F70:F81)</f>
        <v>101.67717955240578</v>
      </c>
      <c r="G82" s="32">
        <f>AVERAGE(G70:G81)</f>
        <v>100.2913275728305</v>
      </c>
      <c r="H82" s="33">
        <f>AVERAGE(H70:H81)</f>
        <v>108.2033298799313</v>
      </c>
    </row>
    <row r="83" spans="1:8" ht="13.5" thickBot="1" x14ac:dyDescent="0.25">
      <c r="A83" s="2" t="s">
        <v>7</v>
      </c>
      <c r="B83" s="9">
        <v>42370</v>
      </c>
      <c r="C83" s="51">
        <v>53.24450873578219</v>
      </c>
      <c r="D83" s="10">
        <v>51.100764482692803</v>
      </c>
      <c r="E83" s="20">
        <v>70.112142829875097</v>
      </c>
      <c r="F83" s="34">
        <v>100.70167248945727</v>
      </c>
      <c r="G83" s="24">
        <v>98.695501532232313</v>
      </c>
      <c r="H83" s="25">
        <v>109.40868157213285</v>
      </c>
    </row>
    <row r="84" spans="1:8" ht="13.5" thickBot="1" x14ac:dyDescent="0.25">
      <c r="A84" s="3"/>
      <c r="B84" s="5">
        <v>42401</v>
      </c>
      <c r="C84" s="48">
        <v>52.870962060686466</v>
      </c>
      <c r="D84" s="6">
        <v>50.700344444638056</v>
      </c>
      <c r="E84" s="21">
        <v>70.112142829875097</v>
      </c>
      <c r="F84" s="34">
        <v>100.411390836316</v>
      </c>
      <c r="G84" s="24">
        <v>98.338336450301924</v>
      </c>
      <c r="H84" s="25">
        <v>109.40868157213285</v>
      </c>
    </row>
    <row r="85" spans="1:8" ht="13.5" thickBot="1" x14ac:dyDescent="0.25">
      <c r="A85" s="3"/>
      <c r="B85" s="5">
        <v>42430</v>
      </c>
      <c r="C85" s="48">
        <v>52.819271722449557</v>
      </c>
      <c r="D85" s="6">
        <v>50.644935446020725</v>
      </c>
      <c r="E85" s="21">
        <v>70.112142829875097</v>
      </c>
      <c r="F85" s="34">
        <v>100.411390836316</v>
      </c>
      <c r="G85" s="24">
        <v>98.338336450301924</v>
      </c>
      <c r="H85" s="25">
        <v>109.40868157213285</v>
      </c>
    </row>
    <row r="86" spans="1:8" ht="13.5" thickBot="1" x14ac:dyDescent="0.25">
      <c r="A86" s="3"/>
      <c r="B86" s="5">
        <v>42461</v>
      </c>
      <c r="C86" s="48">
        <v>52.842957323336698</v>
      </c>
      <c r="D86" s="6">
        <v>50.670325015359424</v>
      </c>
      <c r="E86" s="21">
        <v>70.112142829875097</v>
      </c>
      <c r="F86" s="34">
        <v>101.16270870335855</v>
      </c>
      <c r="G86" s="24">
        <v>99.262764517436509</v>
      </c>
      <c r="H86" s="25">
        <v>109.40868157213285</v>
      </c>
    </row>
    <row r="87" spans="1:8" ht="13.5" thickBot="1" x14ac:dyDescent="0.25">
      <c r="A87" s="3"/>
      <c r="B87" s="5">
        <v>42491</v>
      </c>
      <c r="C87" s="48">
        <v>53.07163710564901</v>
      </c>
      <c r="D87" s="6">
        <v>50.91545627536162</v>
      </c>
      <c r="E87" s="21">
        <v>70.112142829875097</v>
      </c>
      <c r="F87" s="34">
        <v>100.88252043228255</v>
      </c>
      <c r="G87" s="24">
        <v>98.918018420975187</v>
      </c>
      <c r="H87" s="25">
        <v>109.40868157213285</v>
      </c>
    </row>
    <row r="88" spans="1:8" ht="13.5" thickBot="1" x14ac:dyDescent="0.25">
      <c r="A88" s="3"/>
      <c r="B88" s="5">
        <v>42522</v>
      </c>
      <c r="C88" s="48">
        <v>53.330512908858616</v>
      </c>
      <c r="D88" s="6">
        <v>51.192955891563749</v>
      </c>
      <c r="E88" s="21">
        <v>70.112142829875097</v>
      </c>
      <c r="F88" s="34">
        <v>100.88252043228255</v>
      </c>
      <c r="G88" s="24">
        <v>98.918018420975187</v>
      </c>
      <c r="H88" s="25">
        <v>109.40868157213285</v>
      </c>
    </row>
    <row r="89" spans="1:8" ht="13.5" thickBot="1" x14ac:dyDescent="0.25">
      <c r="A89" s="3"/>
      <c r="B89" s="5">
        <v>42552</v>
      </c>
      <c r="C89" s="48">
        <v>53.330512908858616</v>
      </c>
      <c r="D89" s="6">
        <v>51.192955891563749</v>
      </c>
      <c r="E89" s="21">
        <v>70.112142829875097</v>
      </c>
      <c r="F89" s="34">
        <v>100.88252043228255</v>
      </c>
      <c r="G89" s="24">
        <v>98.918018420975187</v>
      </c>
      <c r="H89" s="25">
        <v>109.40868157213285</v>
      </c>
    </row>
    <row r="90" spans="1:8" ht="13.5" thickBot="1" x14ac:dyDescent="0.25">
      <c r="A90" s="3"/>
      <c r="B90" s="5">
        <v>42583</v>
      </c>
      <c r="C90" s="48">
        <v>53.274614163486739</v>
      </c>
      <c r="D90" s="6">
        <v>51.133035728325005</v>
      </c>
      <c r="E90" s="21">
        <v>70.112142829875097</v>
      </c>
      <c r="F90" s="34">
        <v>100.88252043228255</v>
      </c>
      <c r="G90" s="24">
        <v>98.918018420975187</v>
      </c>
      <c r="H90" s="25">
        <v>109.40868157213285</v>
      </c>
    </row>
    <row r="91" spans="1:8" ht="13.5" thickBot="1" x14ac:dyDescent="0.25">
      <c r="A91" s="3"/>
      <c r="B91" s="5">
        <v>42614</v>
      </c>
      <c r="C91" s="48">
        <v>53.292083588269428</v>
      </c>
      <c r="D91" s="6">
        <v>51.151761922941752</v>
      </c>
      <c r="E91" s="21">
        <v>70.112142829875097</v>
      </c>
      <c r="F91" s="34">
        <v>100.88252043228255</v>
      </c>
      <c r="G91" s="24">
        <v>98.918018420975187</v>
      </c>
      <c r="H91" s="25">
        <v>109.40868157213285</v>
      </c>
    </row>
    <row r="92" spans="1:8" ht="13.5" thickBot="1" x14ac:dyDescent="0.25">
      <c r="A92" s="3"/>
      <c r="B92" s="5">
        <v>42644</v>
      </c>
      <c r="C92" s="48">
        <v>53.323524045661699</v>
      </c>
      <c r="D92" s="6">
        <v>51.095218749414563</v>
      </c>
      <c r="E92" s="21">
        <v>71.171245416482876</v>
      </c>
      <c r="F92" s="34">
        <v>100.91478428006174</v>
      </c>
      <c r="G92" s="24">
        <v>98.95771614114021</v>
      </c>
      <c r="H92" s="25">
        <v>109.40868157213285</v>
      </c>
    </row>
    <row r="93" spans="1:8" ht="13.5" thickBot="1" x14ac:dyDescent="0.25">
      <c r="A93" s="3"/>
      <c r="B93" s="5">
        <v>42675</v>
      </c>
      <c r="C93" s="48">
        <v>53.331999748629876</v>
      </c>
      <c r="D93" s="6">
        <v>51.104304203873987</v>
      </c>
      <c r="E93" s="21">
        <v>71.171245416482876</v>
      </c>
      <c r="F93" s="34">
        <v>100.81328072990578</v>
      </c>
      <c r="G93" s="24">
        <v>98.832825286291623</v>
      </c>
      <c r="H93" s="25">
        <v>109.40868157213285</v>
      </c>
    </row>
    <row r="94" spans="1:8" ht="13.5" thickBot="1" x14ac:dyDescent="0.25">
      <c r="A94" s="3"/>
      <c r="B94" s="7">
        <v>42705</v>
      </c>
      <c r="C94" s="49">
        <v>52.431918620562492</v>
      </c>
      <c r="D94" s="8">
        <v>50.139470239120477</v>
      </c>
      <c r="E94" s="22">
        <v>71.171245416482876</v>
      </c>
      <c r="F94" s="34">
        <v>94.38631177152979</v>
      </c>
      <c r="G94" s="24">
        <v>90.925026533797848</v>
      </c>
      <c r="H94" s="25">
        <v>109.40868157213285</v>
      </c>
    </row>
    <row r="95" spans="1:8" ht="13.5" thickBot="1" x14ac:dyDescent="0.25">
      <c r="A95" s="13" t="s">
        <v>1</v>
      </c>
      <c r="B95" s="11" t="s">
        <v>7</v>
      </c>
      <c r="C95" s="50">
        <f>AVERAGE(C83:C94)</f>
        <v>53.097041911019268</v>
      </c>
      <c r="D95" s="12">
        <f>AVERAGE(D83:D94)</f>
        <v>50.920127357572994</v>
      </c>
      <c r="E95" s="23">
        <f>AVERAGE(E83:E94)</f>
        <v>70.376918476527038</v>
      </c>
      <c r="F95" s="36">
        <f>AVERAGE(F83:F94)</f>
        <v>100.26784515069649</v>
      </c>
      <c r="G95" s="32">
        <f>AVERAGE(G83:G94)</f>
        <v>98.161716584698183</v>
      </c>
      <c r="H95" s="33">
        <f>AVERAGE(H83:H94)</f>
        <v>109.40868157213283</v>
      </c>
    </row>
  </sheetData>
  <mergeCells count="9">
    <mergeCell ref="C3:E3"/>
    <mergeCell ref="F3:H3"/>
    <mergeCell ref="A44:A55"/>
    <mergeCell ref="A57:A68"/>
    <mergeCell ref="A70:A81"/>
    <mergeCell ref="A83:A94"/>
    <mergeCell ref="A5:A16"/>
    <mergeCell ref="A18:A29"/>
    <mergeCell ref="A31:A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des prix</vt:lpstr>
    </vt:vector>
  </TitlesOfParts>
  <Company>ARCEP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palus</dc:creator>
  <cp:lastModifiedBy>sophie palus</cp:lastModifiedBy>
  <dcterms:created xsi:type="dcterms:W3CDTF">2017-12-20T14:37:49Z</dcterms:created>
  <dcterms:modified xsi:type="dcterms:W3CDTF">2017-12-20T14:51:21Z</dcterms:modified>
</cp:coreProperties>
</file>