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500" yWindow="288" windowWidth="17400" windowHeight="11652"/>
  </bookViews>
  <sheets>
    <sheet name="Couverture" sheetId="55" r:id="rId1"/>
    <sheet name="Indications" sheetId="68" r:id="rId2"/>
    <sheet name="Sources" sheetId="71" r:id="rId3"/>
    <sheet name="Ce que l'on peut retenir" sheetId="76" r:id="rId4"/>
    <sheet name="Partie 1 - Stock - personnes" sheetId="56" r:id="rId5"/>
    <sheet name="t_1" sheetId="2" r:id="rId6"/>
    <sheet name="t_2" sheetId="3" r:id="rId7"/>
    <sheet name="t_3" sheetId="4" r:id="rId8"/>
    <sheet name="t_4" sheetId="5" r:id="rId9"/>
    <sheet name="t_5_6" sheetId="57" r:id="rId10"/>
    <sheet name="t_7" sheetId="6" r:id="rId11"/>
    <sheet name="t_8_a_b" sheetId="7" r:id="rId12"/>
    <sheet name="t_8_c_d" sheetId="9" r:id="rId13"/>
    <sheet name="t_8_e_f" sheetId="11" r:id="rId14"/>
    <sheet name="t_8_g_h" sheetId="13" r:id="rId15"/>
    <sheet name="t_8_i_j" sheetId="15" r:id="rId16"/>
    <sheet name="Partie 2 - Stock - mesures" sheetId="58" r:id="rId17"/>
    <sheet name="t_9" sheetId="70" r:id="rId18"/>
    <sheet name="t_10" sheetId="17" r:id="rId19"/>
    <sheet name="t_11" sheetId="18" r:id="rId20"/>
    <sheet name="t_12" sheetId="19" r:id="rId21"/>
    <sheet name="t_13_14" sheetId="20" r:id="rId22"/>
    <sheet name="t_15" sheetId="74" r:id="rId23"/>
    <sheet name="Partie 3 - Flux" sheetId="54" r:id="rId24"/>
    <sheet name="t_16_17_18" sheetId="23" r:id="rId25"/>
    <sheet name="t_19_20" sheetId="26" r:id="rId26"/>
    <sheet name="t_21_a" sheetId="28" r:id="rId27"/>
    <sheet name="t_21_b" sheetId="63" r:id="rId28"/>
    <sheet name="t_21_c" sheetId="59" r:id="rId29"/>
    <sheet name="t_21_d" sheetId="65" r:id="rId30"/>
    <sheet name="t_21_e" sheetId="60" r:id="rId31"/>
    <sheet name="t_21_f" sheetId="66" r:id="rId32"/>
    <sheet name="t_21_g" sheetId="61" r:id="rId33"/>
    <sheet name="t_21_h" sheetId="67" r:id="rId34"/>
    <sheet name="t_21_i" sheetId="62" r:id="rId35"/>
    <sheet name="t_21_j" sheetId="64" r:id="rId36"/>
    <sheet name="Règles de gestion" sheetId="69" r:id="rId37"/>
  </sheets>
  <definedNames>
    <definedName name="_xlnm.Print_Area" localSheetId="3">'Ce que l''on peut retenir'!$A$1:$L$16</definedName>
    <definedName name="_xlnm.Print_Area" localSheetId="0">Couverture!$A$1:$H$56</definedName>
    <definedName name="_xlnm.Print_Area" localSheetId="1">Indications!$A$1:$L$34</definedName>
    <definedName name="_xlnm.Print_Area" localSheetId="4">'Partie 1 - Stock - personnes'!$A$1:$I$54</definedName>
    <definedName name="_xlnm.Print_Area" localSheetId="36">'Règles de gestion'!$A$1:$J$20</definedName>
    <definedName name="_xlnm.Print_Area" localSheetId="2">Sources!$A$1:$L$11</definedName>
    <definedName name="_xlnm.Print_Area" localSheetId="5">t_1!$B$1:$H$48</definedName>
    <definedName name="_xlnm.Print_Area" localSheetId="18">t_10!$A$1:$H$20</definedName>
    <definedName name="_xlnm.Print_Area" localSheetId="19">t_11!$A$1:$L$20</definedName>
    <definedName name="_xlnm.Print_Area" localSheetId="21">t_13_14!$A$1:$M$38</definedName>
    <definedName name="_xlnm.Print_Area" localSheetId="22">t_15!$A$1:$M$37</definedName>
    <definedName name="_xlnm.Print_Area" localSheetId="24">t_16_17_18!$A$1:$M$49</definedName>
    <definedName name="_xlnm.Print_Area" localSheetId="25">t_19_20!$A$1:$N$39</definedName>
    <definedName name="_xlnm.Print_Area" localSheetId="6">t_2!$A$1:$J$24</definedName>
    <definedName name="_xlnm.Print_Area" localSheetId="26">t_21_a!$A$1:$I$21</definedName>
    <definedName name="_xlnm.Print_Area" localSheetId="27">t_21_b!$A$1:$I$23</definedName>
    <definedName name="_xlnm.Print_Area" localSheetId="28">t_21_c!$A$1:$I$14</definedName>
    <definedName name="_xlnm.Print_Area" localSheetId="29">t_21_d!$A$1:$I$21</definedName>
    <definedName name="_xlnm.Print_Area" localSheetId="30">t_21_e!$A$1:$I$17</definedName>
    <definedName name="_xlnm.Print_Area" localSheetId="31">t_21_f!$A$1:$I$16</definedName>
    <definedName name="_xlnm.Print_Area" localSheetId="32">t_21_g!$A$1:$I$17</definedName>
    <definedName name="_xlnm.Print_Area" localSheetId="33">t_21_h!$A$1:$I$23</definedName>
    <definedName name="_xlnm.Print_Area" localSheetId="34">t_21_i!$A$1:$I$19</definedName>
    <definedName name="_xlnm.Print_Area" localSheetId="35">t_21_j!$A$1:$I$22</definedName>
    <definedName name="_xlnm.Print_Area" localSheetId="7">t_3!$A$1:$H$35</definedName>
    <definedName name="_xlnm.Print_Area" localSheetId="8">t_4!$A$1:$J$22</definedName>
    <definedName name="_xlnm.Print_Area" localSheetId="9">t_5_6!$A$1:$F$36</definedName>
    <definedName name="_xlnm.Print_Area" localSheetId="10">t_7!$A$1:$L$33</definedName>
    <definedName name="_xlnm.Print_Area" localSheetId="11">t_8_a_b!$A$1:$G$39</definedName>
    <definedName name="_xlnm.Print_Area" localSheetId="12">t_8_c_d!$A$1:$G$38</definedName>
    <definedName name="_xlnm.Print_Area" localSheetId="13">t_8_e_f!$A$1:$G$40</definedName>
    <definedName name="_xlnm.Print_Area" localSheetId="14">t_8_g_h!$A$1:$G$42</definedName>
    <definedName name="_xlnm.Print_Area" localSheetId="15">t_8_i_j!$A$1:$G$42</definedName>
    <definedName name="_xlnm.Print_Area" localSheetId="17">t_9!$A$1:$F$49</definedName>
  </definedNames>
  <calcPr calcId="145621"/>
</workbook>
</file>

<file path=xl/calcChain.xml><?xml version="1.0" encoding="utf-8"?>
<calcChain xmlns="http://schemas.openxmlformats.org/spreadsheetml/2006/main">
  <c r="D33" i="57" l="1"/>
  <c r="D32" i="57"/>
  <c r="D31" i="57"/>
  <c r="D30" i="57"/>
  <c r="D29" i="57"/>
  <c r="D28" i="57"/>
  <c r="D27" i="57"/>
  <c r="D26" i="57"/>
  <c r="D25" i="57"/>
  <c r="D24" i="57"/>
  <c r="D23" i="57"/>
</calcChain>
</file>

<file path=xl/sharedStrings.xml><?xml version="1.0" encoding="utf-8"?>
<sst xmlns="http://schemas.openxmlformats.org/spreadsheetml/2006/main" count="1068" uniqueCount="300">
  <si>
    <t>date</t>
  </si>
  <si>
    <t>Source : Infocentre APPI - traitements DAP / SDMe5</t>
  </si>
  <si>
    <t>Hommes</t>
  </si>
  <si>
    <t>Femmes</t>
  </si>
  <si>
    <t>Total</t>
  </si>
  <si>
    <t>Source : Infocentre APPI - traitement DAP / SDMe5</t>
  </si>
  <si>
    <t>Non
renseigné</t>
  </si>
  <si>
    <t>Age
médian</t>
  </si>
  <si>
    <t>Autres</t>
  </si>
  <si>
    <t>Bordeaux</t>
  </si>
  <si>
    <t>Dijon</t>
  </si>
  <si>
    <t>Lille</t>
  </si>
  <si>
    <t>Lyon</t>
  </si>
  <si>
    <t>Marseille</t>
  </si>
  <si>
    <t>Paris</t>
  </si>
  <si>
    <t>Rennes</t>
  </si>
  <si>
    <t>Strasbourg</t>
  </si>
  <si>
    <t>Toulouse</t>
  </si>
  <si>
    <t>DI</t>
  </si>
  <si>
    <t>SPIP</t>
  </si>
  <si>
    <t>Part des
étrangers</t>
  </si>
  <si>
    <t>AME</t>
  </si>
  <si>
    <t>CJ</t>
  </si>
  <si>
    <t>TNR</t>
  </si>
  <si>
    <t>CP</t>
  </si>
  <si>
    <t>IS</t>
  </si>
  <si>
    <t>LC
LSC</t>
  </si>
  <si>
    <t>LC
AP</t>
  </si>
  <si>
    <t>SME</t>
  </si>
  <si>
    <t>SSJ</t>
  </si>
  <si>
    <t>STIG</t>
  </si>
  <si>
    <t>TIG</t>
  </si>
  <si>
    <t>Nombre
de
personnes
en MO</t>
  </si>
  <si>
    <t>LC LSC</t>
  </si>
  <si>
    <t>LC AP</t>
  </si>
  <si>
    <t>STC</t>
  </si>
  <si>
    <t>Année</t>
  </si>
  <si>
    <t>Trimestre</t>
  </si>
  <si>
    <t>SSJP</t>
  </si>
  <si>
    <t>Date</t>
  </si>
  <si>
    <t>[ 18 - 21 [</t>
  </si>
  <si>
    <t>[ 21 - 25 [</t>
  </si>
  <si>
    <t>[ 25 - 30 [</t>
  </si>
  <si>
    <t>[ 30 - 40 [</t>
  </si>
  <si>
    <t>[ 40 - 50 [</t>
  </si>
  <si>
    <t>[ 50 - 60 [</t>
  </si>
  <si>
    <t>[ 60 et plus</t>
  </si>
  <si>
    <t>Age moyen</t>
  </si>
  <si>
    <t>Total toutes nationalités</t>
  </si>
  <si>
    <t xml:space="preserve">Nombre de personnes exécutant à la fois  : </t>
  </si>
  <si>
    <t>deux
mesures
de MO</t>
  </si>
  <si>
    <t>trois
mesures
de MO</t>
  </si>
  <si>
    <t>un TIG et
un
aménagement
de peine sous
écrou</t>
  </si>
  <si>
    <t>LC</t>
  </si>
  <si>
    <t>TIG/STIG</t>
  </si>
  <si>
    <t>Nouvelles
personnes</t>
  </si>
  <si>
    <t>Nouvelles
mesures</t>
  </si>
  <si>
    <t xml:space="preserve">Indication : est considérée comme une nouvelle personne une personne n'ayant pas fait l'objet d'une prise en charge en milieu ouvert depuis au moins un an.         </t>
  </si>
  <si>
    <t xml:space="preserve">Indication : est considérée comme une nouvelle personne une personne n'ayant pas fait l'objet d'une prise en charge en milieu ouvert depuis au moins un an.    </t>
  </si>
  <si>
    <t xml:space="preserve">Indication : est considérée comme une nouvelle personne une personne n'ayant pas fait l'objet d'une prise en charge en milieu ouvert depuis au moins un an.   </t>
  </si>
  <si>
    <t>DIRECTION DE L’ADMINISTRATION PÉNITENTIAIRE</t>
  </si>
  <si>
    <t>Bureau des statistiques et des études (Me5)</t>
  </si>
  <si>
    <t>du</t>
  </si>
  <si>
    <t>milieu ouvert</t>
  </si>
  <si>
    <t xml:space="preserve">SOUS-DIRECTION DES METIERS ET DE L’ORGANISATION DES SERVICES </t>
  </si>
  <si>
    <t>Statistique trimestrielle</t>
  </si>
  <si>
    <t>Statistique trimestrielle du milieu ouvert</t>
  </si>
  <si>
    <t>Données de stock sur les mesures suivies par l'administration pénitentiaire</t>
  </si>
  <si>
    <t>Données de stock sur les personnes suivies par l'administration pénitentiaire</t>
  </si>
  <si>
    <t>Traitements statistiques des données de l’infocentre APPI</t>
  </si>
  <si>
    <t>Conseil de l'Europe hors France</t>
  </si>
  <si>
    <t>Nationalités algérienne, marocaine et tunisienne</t>
  </si>
  <si>
    <t>Autres nationalités africaines</t>
  </si>
  <si>
    <t>Total Afrique</t>
  </si>
  <si>
    <t>Conseil de l'Europe</t>
  </si>
  <si>
    <t>Afrique</t>
  </si>
  <si>
    <t>Tableau 5 : Nombre de personnes de nationalité étrangère suivies en milieu ouvert, par nationalité et par sexe</t>
  </si>
  <si>
    <t>Union européenne hors France</t>
  </si>
  <si>
    <t>Conseil de l'Europe hors UE</t>
  </si>
  <si>
    <t>Algérie</t>
  </si>
  <si>
    <t>Maroc</t>
  </si>
  <si>
    <t>Tunisie</t>
  </si>
  <si>
    <t>Tableau 8 - c : Nombre de personnes prises en charge en milieu ouvert, par SPIP,  dans la DI de Lille</t>
  </si>
  <si>
    <t>Tableau 8 - e : Nombre de personnes prises en charge en milieu ouvert, par SPIP, dans la DI de Marseille</t>
  </si>
  <si>
    <t>Tableau 8 - g : Nombre de personnes prises en charge en milieu ouvert, par SPIP, dans la DI de Paris</t>
  </si>
  <si>
    <t>Tableau 8 - h : Nombre de personnes prises en charge en milieu ouvert, par SPIP, dans la DI de Rennes</t>
  </si>
  <si>
    <t>Tableau 16 : Nombre de nouvelles personnes prises en charge en milieu ouvert au cours du trimestre, n'ayant pas fait l'objet d'une prise en charge en milieu ouvert depuis au moins 1 an</t>
  </si>
  <si>
    <t>Tableau 12 :  Nombre de personnes exécutant plusieurs mesures en même temps, au 1er jour du trimestre</t>
  </si>
  <si>
    <t>Alternatives aux poursuites, mesures présentencielles et ajournements</t>
  </si>
  <si>
    <t>Mesures post sentencielles hors ajournements</t>
  </si>
  <si>
    <t>Tableau 9 : Nombre de mesures suivies en milieu ouvert par les SPIP, au 1er jour de chaque trimestre depuis 2008</t>
  </si>
  <si>
    <t>Contexte</t>
  </si>
  <si>
    <t>Source des données - Application et infocentre APPI.</t>
  </si>
  <si>
    <t>Tableau 8 - a : Nombre de personnes prises en charge en milieu ouvert, par SPIP, dans la DI de Bordeaux</t>
  </si>
  <si>
    <t>Tableau 8 - b : Nombre de personnes prises en charge en milieu ouvert, par SPIP, dans la DI de Dijon</t>
  </si>
  <si>
    <t>Tableau 8 - i : Nombre de personnes prises en charge en milieu ouvert, par SPIP, dans la DI de Strasbourg</t>
  </si>
  <si>
    <t>Tableau 8- j : Nombre de personnes prises en charge en milieu ouvert, par SPIP, dans la DI de Toulouse</t>
  </si>
  <si>
    <t>- Apparition d'une nouvelle mesure qui implique que les prises en charge antérieures sont terminées.</t>
  </si>
  <si>
    <t>a) Arrêt de la comptabilisation des mesures de milieu ouvert dans la statistique</t>
  </si>
  <si>
    <t>b) Suspension de la comptabilisation d'une mesure dans la statistique</t>
  </si>
  <si>
    <t>dont</t>
  </si>
  <si>
    <t>.</t>
  </si>
  <si>
    <t>SPIP CHARENTE</t>
  </si>
  <si>
    <t>SPIP CHARENTE MARITIME</t>
  </si>
  <si>
    <t>SPIP CORREZE</t>
  </si>
  <si>
    <t>SPIP CREUSE</t>
  </si>
  <si>
    <t>SPIP DEUX SEVRES</t>
  </si>
  <si>
    <t>SPIP DORDOGNE</t>
  </si>
  <si>
    <t>SPIP GIRONDE</t>
  </si>
  <si>
    <t>SPIP HAUTE VIENNE</t>
  </si>
  <si>
    <t>SPIP LANDES</t>
  </si>
  <si>
    <t>SPIP LOT ET GARONNE</t>
  </si>
  <si>
    <t>SPIP PYRENEES ATLANTIQUES</t>
  </si>
  <si>
    <t>SPIP VIENNE</t>
  </si>
  <si>
    <t>Ensemble des SPIP</t>
  </si>
  <si>
    <t>SPIP ARDENNES</t>
  </si>
  <si>
    <t>SPIP AUBE</t>
  </si>
  <si>
    <t>SPIP CHER</t>
  </si>
  <si>
    <t>SPIP COTE D OR</t>
  </si>
  <si>
    <t>SPIP EURE ET LOIR</t>
  </si>
  <si>
    <t>SPIP HAUTE MARNE</t>
  </si>
  <si>
    <t>SPIP INDRE</t>
  </si>
  <si>
    <t>SPIP INDRE ET LOIRE</t>
  </si>
  <si>
    <t>SPIP LOIR ET CHER</t>
  </si>
  <si>
    <t>SPIP LOIRET</t>
  </si>
  <si>
    <t>SPIP MARNE</t>
  </si>
  <si>
    <t>SPIP NIEVRE</t>
  </si>
  <si>
    <t>SPIP SAONE ET LOIRE</t>
  </si>
  <si>
    <t>SPIP YONNE</t>
  </si>
  <si>
    <t>SPIP AISNE</t>
  </si>
  <si>
    <t>SPIP EURE</t>
  </si>
  <si>
    <t>SPIP NORD</t>
  </si>
  <si>
    <t>SPIP OISE</t>
  </si>
  <si>
    <t>SPIP PAS DE CALAIS</t>
  </si>
  <si>
    <t>SPIP SEINE MARITIME</t>
  </si>
  <si>
    <t>SPIP SOMME</t>
  </si>
  <si>
    <t>SPIP AIN</t>
  </si>
  <si>
    <t>SPIP ALLIER</t>
  </si>
  <si>
    <t>SPIP ARDECHE</t>
  </si>
  <si>
    <t>SPIP CANTAL</t>
  </si>
  <si>
    <t>SPIP DROME</t>
  </si>
  <si>
    <t>SPIP HAUTE LOIRE</t>
  </si>
  <si>
    <t>SPIP HAUTE SAVOIE</t>
  </si>
  <si>
    <t>SPIP ISERE</t>
  </si>
  <si>
    <t>SPIP LOIRE</t>
  </si>
  <si>
    <t>SPIP PUY DE DOME</t>
  </si>
  <si>
    <t>SPIP RHONE</t>
  </si>
  <si>
    <t>SPIP SAVOIE</t>
  </si>
  <si>
    <t>SPIP ALPES HAUTE PROVENCE</t>
  </si>
  <si>
    <t>SPIP ALPES MARITIMES</t>
  </si>
  <si>
    <t>SPIP BOUCHES DU RHONE</t>
  </si>
  <si>
    <t>SPIP CORSE SUD</t>
  </si>
  <si>
    <t>SPIP HAUTE CORSE</t>
  </si>
  <si>
    <t>SPIP HAUTES ALPES</t>
  </si>
  <si>
    <t>SPIP VAR</t>
  </si>
  <si>
    <t>SPIP VAUCLUSE</t>
  </si>
  <si>
    <t>Outre-mer</t>
  </si>
  <si>
    <t>SPIP GUADELOUPE</t>
  </si>
  <si>
    <t>SPIP GUYANE</t>
  </si>
  <si>
    <t>SPIP MARTINIQUE</t>
  </si>
  <si>
    <t>SPIP MAYOTTE</t>
  </si>
  <si>
    <t>SPIP NOUVELLE CALEDONIE</t>
  </si>
  <si>
    <t>SPIP POLYNESIE FRANCAISE</t>
  </si>
  <si>
    <t>SPIP REUNION</t>
  </si>
  <si>
    <t>SPIP ESSONNE</t>
  </si>
  <si>
    <t>SPIP HAUTS DE SEINE</t>
  </si>
  <si>
    <t>SPIP PARIS</t>
  </si>
  <si>
    <t>SPIP SEINE ET MARNE</t>
  </si>
  <si>
    <t>SPIP SEINE ST DENIS</t>
  </si>
  <si>
    <t>SPIP VAL D OISE</t>
  </si>
  <si>
    <t>SPIP VAL DE MARNE</t>
  </si>
  <si>
    <t>SPIP YVELINES</t>
  </si>
  <si>
    <t>SPIP CALVADOS</t>
  </si>
  <si>
    <t>SPIP COTES D ARMOR</t>
  </si>
  <si>
    <t>SPIP FINISTERE</t>
  </si>
  <si>
    <t>SPIP ILLE ET VILAINE</t>
  </si>
  <si>
    <t>SPIP LOIRE ATLANTIQUE</t>
  </si>
  <si>
    <t>SPIP MAINE ET LOIRE</t>
  </si>
  <si>
    <t>SPIP MANCHE</t>
  </si>
  <si>
    <t>SPIP MAYENNE</t>
  </si>
  <si>
    <t>SPIP MORBIHAN</t>
  </si>
  <si>
    <t>SPIP ORNE</t>
  </si>
  <si>
    <t>SPIP SARTHE</t>
  </si>
  <si>
    <t>SPIP VENDEE</t>
  </si>
  <si>
    <t>SPIP BAS RHIN</t>
  </si>
  <si>
    <t>SPIP DOUBS</t>
  </si>
  <si>
    <t>SPIP HAUT RHIN</t>
  </si>
  <si>
    <t>SPIP HAUTE SAONE</t>
  </si>
  <si>
    <t>SPIP JURA</t>
  </si>
  <si>
    <t>SPIP MEURTHE ET MOSELLE</t>
  </si>
  <si>
    <t>SPIP MEUSE</t>
  </si>
  <si>
    <t>SPIP MOSELLE</t>
  </si>
  <si>
    <t>SPIP TERRITOIRE DE BELFORT</t>
  </si>
  <si>
    <t>SPIP VOSGES</t>
  </si>
  <si>
    <t>SPIP ARIEGE</t>
  </si>
  <si>
    <t>SPIP AUDE</t>
  </si>
  <si>
    <t>SPIP AVEYRON</t>
  </si>
  <si>
    <t>SPIP GARD</t>
  </si>
  <si>
    <t>SPIP GERS</t>
  </si>
  <si>
    <t>SPIP HAUTE GARONNE</t>
  </si>
  <si>
    <t>SPIP HAUTES PYRENEES</t>
  </si>
  <si>
    <t>SPIP HERAULT</t>
  </si>
  <si>
    <t>SPIP LOT</t>
  </si>
  <si>
    <t>SPIP LOZERE</t>
  </si>
  <si>
    <t>SPIP PYRENEES ORIENTALES</t>
  </si>
  <si>
    <t>SPIP TARN</t>
  </si>
  <si>
    <t>SPIP TARN ET GARONNE</t>
  </si>
  <si>
    <t>T1</t>
  </si>
  <si>
    <t>Modification des traitements statistiques au 01/01/2016. Se reporter aux règles de gestion.</t>
  </si>
  <si>
    <t>- Règle des 6 mois et durée maximum</t>
  </si>
  <si>
    <t>T2</t>
  </si>
  <si>
    <t>T3</t>
  </si>
  <si>
    <t xml:space="preserve">Autres
nationalités
</t>
  </si>
  <si>
    <t>Nationalité inconnue (dont apatride)</t>
  </si>
  <si>
    <t>Total Conseil de l'Europe</t>
  </si>
  <si>
    <t>Amérique</t>
  </si>
  <si>
    <t>Océanie</t>
  </si>
  <si>
    <t>Apatride</t>
  </si>
  <si>
    <t>Nombre de
personnes</t>
  </si>
  <si>
    <t>Part des
femmes</t>
  </si>
  <si>
    <t>Nombre de personnes</t>
  </si>
  <si>
    <t>Outre -
Mer</t>
  </si>
  <si>
    <t xml:space="preserve">Périmètre et définition </t>
  </si>
  <si>
    <t>Tableau 1 : Nombre de personnes suivies en milieu ouvert, par sexe, au 1er jour de chaque trimestre</t>
  </si>
  <si>
    <t>Avant 2008, les statistiques du milieu ouvert étaient produites grâce à la compilation de données envoyées par chaque service (CPAL puis SPIP) à l'administration centrale. 
En 2005 une nouvelle application informatique de gestion, APPI, a été progressivement mise en place dans les SPIP et les services de l'application des peines (SAP), ce qui a permis dès 2008 de produire les statistiques directement à partir d'extractions de l'application, sans solliciter les services. Seules certaines données encore mal renseignées dans APPI ont continué à être produites par collecte manuelle (STC, SPRM, SJ, ARSE, ARSEM).
Depuis janvier 2013, les données ne sont plus extraites de l'application APPI, mais de l'infocentre APPI.
Ce dernier est un entrepôt de données qui stocke les données issues de l'application APPI de manière structurée selon des concepts clés comme la personne, l'affaire ou la prise en charge, pour faciliter leur interrogation et la production de chiffres fiabilisés. 
Pour traduire au mieux les données administratives d'APPI en statistiques et éviter de comptabiliser plusieurs fois une même personne, un ensemble de règles de gestion appliquées aux données ont été mises en place à partir de janvier 2016.
L’ensemble des traitements statistiques sont décrits à la fin du document.</t>
  </si>
  <si>
    <t>Nationalité
française</t>
  </si>
  <si>
    <t>Eurasie</t>
  </si>
  <si>
    <t>Part de la DI</t>
  </si>
  <si>
    <t>Toutes les DI</t>
  </si>
  <si>
    <t xml:space="preserve">Nombre de personnes </t>
  </si>
  <si>
    <t>Données non disponibles</t>
  </si>
  <si>
    <t>nd</t>
  </si>
  <si>
    <t>nd = données non disponibles</t>
  </si>
  <si>
    <t>Tableau 13 : Part des femmes par type de mesure, au 1er jour du trimestre</t>
  </si>
  <si>
    <t>Tableau 14 :  Part des étrangers par type de mesure, au 1er jour du trimestre</t>
  </si>
  <si>
    <t>Tableau 15 : Age médian par type de mesure, au 1er jour du trimestre</t>
  </si>
  <si>
    <t>Données de flux sur les personnes et les mesures suivies par l'administration pénitentiaire</t>
  </si>
  <si>
    <t>Indication : Une personne peut avoir été prise en charge pour une mesure d'écrou durant l'année qui précède la nouvelle prise en charge en milieu ouvert</t>
  </si>
  <si>
    <t>Tableau 19 : Flux de nouvelles mesures d'ajournement, d'alternatives aux poursuites ou de mesures présentencielles</t>
  </si>
  <si>
    <t xml:space="preserve">Tableau 21 - a : Nombre de nouvelles personnes et de nouvelles mesures prises en charge en milieu ouvert au cours du trimestre, par SPIP, dans la DI de Bordeaux                             </t>
  </si>
  <si>
    <t xml:space="preserve">Tableau 21 - b : Nombre de nouvelles personnes et de nouvelles mesures prises en charge en milieu ouvert au cours du trimestre, par SPIP, dans la DI de Dijon                          </t>
  </si>
  <si>
    <t xml:space="preserve">Tableau 21 - c : Nombre de nouvelles personnes et de nouvelles mesures prises en charge en milieu ouvert au cours du trimestre, par SPIP,  dans la DI de Lille                    </t>
  </si>
  <si>
    <t xml:space="preserve">Tableau 21 - d : Nombre de nouvelles personnes et de nouvelles mesures prises en charge en milieu ouvert au cours du trimestre, par SPIP, dans la DI de Lyon                             </t>
  </si>
  <si>
    <t xml:space="preserve">Tableau 21 - e: Nombre de nouvelles personnes et de nouvelles mesures prises en charge en milieu ouvert au cours du trimestre, par SPIP, dans la DI de Marseille                             </t>
  </si>
  <si>
    <t xml:space="preserve">Tableau 21 - f : Nombre de nouvelles personnes et de nouvelles mesures prises en charge en milieu ouvert au cours du trimestre, par SPIP, dans la Mission Outre-Mer                             </t>
  </si>
  <si>
    <t xml:space="preserve">Tableau 21 - g : Nombre de nouvelles personnes et de nouvelles mesures prises en charge en milieu ouvert au cours du trimestre, par SPIP, dans la DI de Paris                             </t>
  </si>
  <si>
    <t xml:space="preserve">Tableau 21 - h : Nombre de nouvelles personnes et de nouvelles mesures prises en charge en milieu ouvert au cours du trimestre, par SPIP, dans la DI de Rennes                             </t>
  </si>
  <si>
    <t xml:space="preserve">Tableau 21 - i : Nombre de nouvelles personnes et de nouvelles mesures prises en charge en milieu ouvert au cours du trimestre, par SPIP, dans la DI de Strasbourg                             </t>
  </si>
  <si>
    <t xml:space="preserve">Tableau 21 - j : Nombre de nouvelles personnes et de nouvelles mesures prises en charge en milieu ouvert au cours du trimestre, par SPIP, dans la DI de Toulouse                             </t>
  </si>
  <si>
    <t>Fiabilisation de la fin des prises en charge</t>
  </si>
  <si>
    <t>I.  Contexte</t>
  </si>
  <si>
    <t>II.  Traitements</t>
  </si>
  <si>
    <t>Part des femmes parmi</t>
  </si>
  <si>
    <t>les personnes
étrangères</t>
  </si>
  <si>
    <t>les personnes
françaises</t>
  </si>
  <si>
    <t>Indications : une personne peut exécuter plusieurs mesures de milieu ouvert en même temps, de nature différente ou de même nature (sauf LC). Une personne peut aussi exécuter une mesure d'aménagement de peine (PE ou PSE) en même temps qu'un TIG.
Les personnes en TIG et en aménagement de peine sous écrou en même temps ne sont pas comptabilisées dans le nombre total de personnes en MO car elles sont déjà comptabilisées dans la statistique mensuelle des personnes écrouées.</t>
  </si>
  <si>
    <t>Tableau 3 : Age moyen et âge médian des personnes prises en charge en milieu ouvert, par sexe, au 1er jour du trimestre</t>
  </si>
  <si>
    <t>Tableau 8 - d : Nombre de personnes prises en charge en milieu ouvert, par SPIP, dans la DI de Lyon</t>
  </si>
  <si>
    <t>Indications : si une personne a deux mesures de même nature, elle n'est comptabilisée qu'une seule fois</t>
  </si>
  <si>
    <t>AME : ajournement avec mise à l'épreuve ; CJ : contrôle judiciaire ; TNR : travail non rémunéré</t>
  </si>
  <si>
    <t>Tableau 7 bis : Poids de chaque DI dans l'ensemble des personnes suivies en milieu ouvert</t>
  </si>
  <si>
    <t xml:space="preserve">
Lorsqu'une affaire est saisie dans APPI, ce qui crée automatiquement une mesure à prendre en charge par le SPIP (comme un SME par exemple), une date de fin d'affaire théorique est parfois renseignée par le SAP. Cette date  permet de connaître la fin de prise en charge de la mesure prévue initialement. Cependant, cette date peut être modifiée lorsqu’une mesure est prolongée, révoquée ou suspendue. N'étant pas figée, elle est soumise aux retards de saisie successifs. C'est pourquoi on arrête la comptabilisation d'une mesure dans les statistiques non pas à la date de fin théorique, mais six mois après celle-ci, si la mesure n'est pas clôturée avant.
A cette règle, dite des 6 mois, s’ajoute une durée maximum très large de prise en charge, pour chaque type de mesure. Cette règle permet simplement d’éviter les erreurs de saisie, comme 2051 au lieu de 2015 par exemple. 
On utilise aussi la date de fin réelle de l’affaire saisie par le SAP lorsque la mesure y est informatiquement clôturée, ce qui indique que du point de vue du SAP, la prise en charge de la mesure est terminée.
</t>
  </si>
  <si>
    <t>T4</t>
  </si>
  <si>
    <t>Tableau 8 - f : Nombre de personnes prises en charge en milieu ouvert, par SPIP, dans la Mission Outre-Mer</t>
  </si>
  <si>
    <t>Mission</t>
  </si>
  <si>
    <t>Source : Infocentre APPI - traitements DAP / SDMe5 - Le découpage des DI prend en compte la dernière réforme territoriale.</t>
  </si>
  <si>
    <t>Les traitements décrits ci-dessous utilisent les parcours des personnes suivies par les SPIP pour déterminer à chaque instant quelles mesures sont prises en charge. 
En dehors de la règle des 6 mois, les règles de gestion reposent sur un seul critère : lorsqu'une mesure est créée dans APPI, elle est privilégiée sur celles qui existaient jusqu'alors, ce qui permet de statuer sur les mesures qui doivent être comptabilisées dans la statistique. 
Cette nouvelle prise en charge détermine si la comptabilisation des mesures antérieures continue, s'arrête, ou bien si elle est suspendue le temps de l'éxécution de la nouvelle mesure.</t>
  </si>
  <si>
    <t>Situation au 1er janvier 2018</t>
  </si>
  <si>
    <t>Mouvements au cours du 4ème trimestre 2017</t>
  </si>
  <si>
    <t>SME : sursis avec mise à l'épreuve ; LC LSC : libération sous contrainte sous le régime de la libération conditionnelle ; LC AP : libération conditionnelle en tant qu'aménagement de peine ; TIG : travail d'intérêt général ; STIG : sursis accompagné d'une obligation d'accomplir un TIG ; IS : interdiction de séjour ; SSJ : suivi socio-judiciaire ; CP : contrainte pénale</t>
  </si>
  <si>
    <t>Outre -
Mer</t>
  </si>
  <si>
    <t>Outre - Mer</t>
  </si>
  <si>
    <r>
      <t xml:space="preserve">Telle que définie par le Conseil de l'Europe et les Etats signataires des recommandations relatives à la </t>
    </r>
    <r>
      <rPr>
        <b/>
        <sz val="14"/>
        <color rgb="FF000000"/>
        <rFont val="Century Schoolbook"/>
        <family val="1"/>
      </rPr>
      <t>probation,</t>
    </r>
    <r>
      <rPr>
        <sz val="14"/>
        <color rgb="FF000000"/>
        <rFont val="Century Schoolbook"/>
        <family val="1"/>
      </rPr>
      <t xml:space="preserve"> ce dernier terme décrit "l'exécution en milieu ouvert de sanctions et mesures définies par la loi et prononcées à l'encontre d'un auteur d'infraction. Elle consiste en toute une série d'activités et d'interventions, qui impliquent suivi, conseil et assistance dans le but de réintégrer socialement l'auteur d'infraction et de contribuer à la sécurité collective". 
En France, </t>
    </r>
    <r>
      <rPr>
        <b/>
        <sz val="14"/>
        <color rgb="FF000000"/>
        <rFont val="Century Schoolbook"/>
        <family val="1"/>
      </rPr>
      <t>les services pénitentiaires d'insertion et de probation (SPIP)</t>
    </r>
    <r>
      <rPr>
        <sz val="14"/>
        <color rgb="FF000000"/>
        <rFont val="Century Schoolbook"/>
        <family val="1"/>
      </rPr>
      <t xml:space="preserve"> à vocation départementale interviennent à la fois en milieu ouvert et en milieu fermé. Ils assurent le suivi des personnes sous main de justice en et hors les murs. Le milieu ouvert correspond au suivi hors les murs. Leurs missions sont décrites par les articles D 572 à D 575 du code de procédure pénale et dans la circulaire du 19 mars 2008. </t>
    </r>
  </si>
  <si>
    <r>
      <rPr>
        <b/>
        <sz val="14"/>
        <color rgb="FF000000"/>
        <rFont val="Century Schoolbook"/>
        <family val="1"/>
      </rPr>
      <t>Dans ce document, une personne est considérée comme placée sous main de justice en milieu ouvert et suivie par les SPIP, lorsqu'elle est prise en charge par un SPIP pour une mesure</t>
    </r>
    <r>
      <rPr>
        <b/>
        <u/>
        <sz val="14"/>
        <color rgb="FF000000"/>
        <rFont val="Century Schoolbook"/>
        <family val="1"/>
      </rPr>
      <t xml:space="preserve"> sans écrou</t>
    </r>
    <r>
      <rPr>
        <b/>
        <sz val="14"/>
        <color rgb="FF000000"/>
        <rFont val="Century Schoolbook"/>
        <family val="1"/>
      </rPr>
      <t xml:space="preserve">. </t>
    </r>
    <r>
      <rPr>
        <sz val="14"/>
        <color rgb="FF000000"/>
        <rFont val="Century Schoolbook"/>
        <family val="1"/>
      </rPr>
      <t xml:space="preserve">
Les différentes modalités d'execution d'une peine sous écrou que sont la détention, les mesures de placements sous surveillance électronique (PSE), de semi-liberté (SL), ou de placement à l'extérieur (PE) sont recensées dans la statistique mensuelle des personnes écrouées et ne sont donc pas comptabilisées ici. 
</t>
    </r>
    <r>
      <rPr>
        <b/>
        <sz val="14"/>
        <color rgb="FF000000"/>
        <rFont val="Century Schoolbook"/>
        <family val="1"/>
      </rPr>
      <t>Les mesures de milieu ouvert prises en compte dans ce document sont les suivantes : 
- les alternatives aux poursuites, les mesures présentencielles ou les ajournements</t>
    </r>
    <r>
      <rPr>
        <sz val="14"/>
        <color rgb="FF000000"/>
        <rFont val="Century Schoolbook"/>
        <family val="1"/>
      </rPr>
      <t xml:space="preserve">
le travail non rémunéré (TNR), l'ajournement avec mise à l'épreuve (AME), l'ajournement pour investigation (AJI), l'ajournement avec injonction (AJINJ), le contrôle judiciaire (CJ), l'assignation à résidence sous surveillance électronique (ARSE), l'assignation à résidence sous surveillance électronique mobile (ARSEM).
</t>
    </r>
    <r>
      <rPr>
        <b/>
        <sz val="14"/>
        <color rgb="FF000000"/>
        <rFont val="Century Schoolbook"/>
        <family val="1"/>
      </rPr>
      <t>- les mesures post sentencielles hors ajournements</t>
    </r>
    <r>
      <rPr>
        <sz val="14"/>
        <color rgb="FF000000"/>
        <rFont val="Century Schoolbook"/>
        <family val="1"/>
      </rPr>
      <t xml:space="preserve">
Le sursis avec mise à l'épreuve (SME), la libération conditionnelle (LC),  le travail d'intérêt général (TIG), le sursis accompagné d'une obligation d'accomplir un TIG (STIG),  l'interdiction de séjour (IS), le suivi socio-judiciaire (SSJ), le stage de citoyenneté (STC),  les surveillances judiciaires (SJ), les suspensions de peine pour raison médicale (SPRM) et la contrainte pénale (CP).
Cependant, les mesures ARSE, ARSEM, STC, SJ et SPRM étant comptabilisées par d'autres sources de données (remontées manuelles des SPIP, pôles centralisateurs PSE), elles sont prises en compte dans les calculs mais ne sont pas décrites spécifiquement dans ce document.</t>
    </r>
  </si>
  <si>
    <t>Tableau 20 : Flux de nouvelles mesures post-sentencielles hors ajournement</t>
  </si>
  <si>
    <t>l'ensemble de la population</t>
  </si>
  <si>
    <t>Indication : Une personne peut avoir était prise en charge pour une mesure d'écrou durant les 5 années qui précèdent la nouvelle prise en charge en millieu ouvert</t>
  </si>
  <si>
    <t>Tableau 18 :  Flux de personnes  nouvellement prises en charge au cours du trimestre n'ayant pas fait l'objet d'une prise en charge en milieu ouvert durant au moins 1 an, par DI</t>
  </si>
  <si>
    <t>Indications : Une personne peut avoir était prise en charge pour une mesure d'écrou durant l'année qui précède la nouvelle prise en charge en millieu ouvert</t>
  </si>
  <si>
    <t>Tableau 17 : Nombre de nouvelles personnes prises en charge  en milieu ouvert au cours du trimestre n'ayant pas fait l'objet d'une prise en charge en milieu ouvert depuis 5 ans</t>
  </si>
  <si>
    <t>Tableau 2 : Nombre de personnes suivies en milieu ouvert, par catégorie d'âge, au 1er janvier de chaque année</t>
  </si>
  <si>
    <r>
      <t>Age médian</t>
    </r>
    <r>
      <rPr>
        <b/>
        <sz val="8"/>
        <color theme="0"/>
        <rFont val="Century Schoolbook"/>
        <family val="1"/>
      </rPr>
      <t>(1)</t>
    </r>
  </si>
  <si>
    <t>(1)</t>
  </si>
  <si>
    <t>L'âge médian sépare la population en 2 sous-populations de taille égale. 50% des individus de la population sont plus âgés que l'âge médian, 50% sont moins âgés.</t>
  </si>
  <si>
    <t>Tableau 4 : Nombre de personnes suivies en milieu ouvert, par groupe de nationalités, au 1er janvier de chaque année</t>
  </si>
  <si>
    <t>Tableau 6 : Part des femmes parmi les personnes françaises, et parmi les personnes étrangères, au 1er janvier de chaque année</t>
  </si>
  <si>
    <t>Tableau 7 : Nombre de personnes prises en charge en milieu ouvert par DI, au premier janvier de chaque année</t>
  </si>
  <si>
    <t>Tableau 10 : Nombre d'alternatives aux poursuites, de mesures présentencielles ou d'ajournements suivis en milieu ouvert par les SPIP, au 1er janvier de chaque année</t>
  </si>
  <si>
    <t>Tableau 11 : Nombre de mesures post sentencielles suivies en milieu ouvert au 1er janvier de chaque année, en dehors des ajournements</t>
  </si>
  <si>
    <t>AME : ajournement avec mise à l'épreuve ; CJ : contrôle judiciaire ; TNR : travail non rémunéré ; ARSE : assignation à résidence sous surveillance électronique ; ARSEM : assignation à résidence sous surveillance électronique mobile ; AJI : ajournement pour investigation ; AJINJ : ajournement avec injonction</t>
  </si>
  <si>
    <r>
      <t>Indications : les statistiques sur les mesures d'assignation à résidence (ARSE/ARSEM) sont produites avec d'autres sources de données que l'infocentre APPI.        
Ces mesures sont comptabilisées dans le suivi en milieu ouvert des services SPIP à partir de janvier 2016, mais ne sont pas détaillées ici.       
La catégorie</t>
    </r>
    <r>
      <rPr>
        <i/>
        <sz val="11"/>
        <rFont val="Century Schoolbook"/>
        <family val="1"/>
      </rPr>
      <t xml:space="preserve"> Autres</t>
    </r>
    <r>
      <rPr>
        <sz val="11"/>
        <rFont val="Century Schoolbook"/>
        <family val="1"/>
      </rPr>
      <t xml:space="preserve"> se compose des mesures d'ARSE, ARSEM, AJI et AJINJ.</t>
    </r>
  </si>
  <si>
    <r>
      <t xml:space="preserve">Indications : les statistiques des SPRM, STC et SJ sont produites avec d'autres sources de données que l'infocentre APPI. Ces mesures sont comptabilisées dans le suivi en milieu ouvert des services SPIP à partir de janvier 2016, mais ne sont pas détaillées ici. La catégorie </t>
    </r>
    <r>
      <rPr>
        <i/>
        <sz val="10"/>
        <rFont val="Century Schoolbook"/>
        <family val="1"/>
      </rPr>
      <t>Autres</t>
    </r>
    <r>
      <rPr>
        <sz val="10"/>
        <rFont val="Century Schoolbook"/>
        <family val="1"/>
      </rPr>
      <t xml:space="preserve"> se compose des SPRM, STC et SJ.</t>
    </r>
  </si>
  <si>
    <r>
      <t xml:space="preserve">Indications : les statistiques sur les mesures d'assignation à résidence (ARSE/ARSEM) sont produites avec d'autres sources de données que l'infocentre APPI. Ces mesures sont comptabilisées dans le suivi des services SPIP à partir de janvier 2016, mais ne sont pas détaillées ici. Les mesures ARSE, ARSEM, AJI et AJINJ composent la catégorie </t>
    </r>
    <r>
      <rPr>
        <i/>
        <sz val="11"/>
        <rFont val="Century Schoolbook"/>
        <family val="1"/>
      </rPr>
      <t>Autres</t>
    </r>
    <r>
      <rPr>
        <sz val="11"/>
        <rFont val="Century Schoolbook"/>
        <family val="1"/>
      </rPr>
      <t>.</t>
    </r>
  </si>
  <si>
    <r>
      <t xml:space="preserve">Indications : les statistiques des SPRM, SJ et STC sont produites avec d'autres sources de données que l'infocentre APPI. Ces mesures sont comptabilisées dans le suivi des services SPIP à partir de janvier 2016. Les SPRM, SJ et STC composent la catégorie </t>
    </r>
    <r>
      <rPr>
        <i/>
        <sz val="11"/>
        <rFont val="Century Schoolbook"/>
        <family val="1"/>
      </rPr>
      <t>Autres</t>
    </r>
    <r>
      <rPr>
        <sz val="11"/>
        <rFont val="Century Schoolbook"/>
        <family val="1"/>
      </rPr>
      <t>.</t>
    </r>
  </si>
  <si>
    <t>Les données dont nous disposons pour construire des statistiques sur l’exécution des peines en milieu ouvert sont issues depuis 2008 de l’application APPI, disponible dans les services pénitentiaires d’insertion et de probation (SPIP) et dans les services d’application des peines (SAP). 
APPI est une application de gestion et de communication utilisée à des fins non statistiques, ce qui entraine notamment des problèmes de saisie des fins de prise en charge des personnes ou des retards de création de mesure. Il existe donc dans les données stockées un phénomène d'accumulation de mesures et de procédures par personne, parfois incompatibles les unes avec les autres, comme par exemple, des mesures de détention en même temps que des mesures d’aménagement de peine ou de milieu ouvert.
L'objet des traitements statistiques est de pallier ces problèmes grâce à l’application, sur les données, de traitements déterminés par la compréhension du suivi de l’exécution des peines dans les services.
Parmi ces traitements, la règle dite des 6 mois est appliquée depuis 2009 et les autres règles de gestion décrites ci-dessous sont appliquées depuis la statistique trimestrielle du 1er janvier 2016.</t>
  </si>
  <si>
    <t>En fonction de la nature des mesures, soit l'apparition dans les données de la nouvelle mesure implique que l'ancienne n'est plus prise en charge, soit au contraire, les deux mesures peuvent être exécutées en même temps par la personne suivie par le SPIP. 
En effet, une personne ne peut pas être en train d'exécuter deux mesures de LC différentes au même moment, donc lorsqu'apparait une nouvelle prise en charge pour une mesure de LC, la comptabilisation de l'ancienne mesure est arrêtée, au profit de la nouvelle. De même, une personne en libération conditionnelle ou en suivi socio-judicaire ne peut pas être condamnée pour une surveillance judiciaire. L’apparition d’une nouvelle mesure de surveillance judicaire met donc un terme à la comptabilisation d’anciennes mesures de libération conditionnelle ou de suivi socio-judicaire. 
Inversement, une personne peut être suivie pour deux mesures de SME différentes, ou être suivie dans le cadre d'un SME et d'une LC, ainsi l'apparition de l'une n'arrête pas la comptabilisation de l'autre.</t>
  </si>
  <si>
    <t xml:space="preserve">Bien que la statistique trimestrielle du milieu ouvert n'inclue pas dans son périmètre les mesures d'écrou, la source de données, c'est à dire l'application APPI et l'infocentre associé, stocke l'ensemble des informations sur la prise en charge des personnes, y compris dans le cadre d'une mesure d'écrou. L'existence de ces données permet alors de suspendre la comptabilisation de certaines mesures de MO lorsque la personne est en réalité sous écrou. Les SME et LC ainsi que les SUSPM, AJI et CP sont donc suspendues par les nouvelles prises en charge de mesures d’aménagement de peine sous écrou et de détention. La comptabilisation des mesures de milieu ouvert suspendues reprendra à la fin de la mesure d'écrou.
Les mesures TIG,  STC, TNR, CJ, IS, ARSE, ARSEM, SSJ et les mesures d'ajournements peuvent être prises en charge en même temps qu’une mesure d’aménagement de peine sous écrou, dans le cadre d’une autre affaire. Néanmoins, comme les personnes exécutant ces mesures sont déjà comptabilisées dans la statistique mensuelle des personnes sous écrou, elles ne sont pas comptées ici (voir tableau 12) </t>
  </si>
  <si>
    <t>SME : sursis avec mise à l'épreuve ; LC LSC : libération sous contrainte sous le régime de la libération conditionnelle ; LC AP : libération conditionnelle en tant qu'aménagement de peine ; TIG : travail d'intérêt général ; STIG : sursis accompagné d'une obligation d'accomplir un TIG ; IS : interdiction de séjour ; SSJ : suivi socio-judiciaire ; CP : contrainte pénale ; SPRM : suspension de peine pour raison médicale ; STC : stage de citoyenneté ; SJ : surveillance judiciaire</t>
  </si>
  <si>
    <t xml:space="preserve">Au 1er janvier 2018, 163 719 personnes  étaient suivies en milieu ouvert (MO) pour une mesure sans écrou par les services pénitentiaires d’insertion et de probation (SPIP). Ce chiffre connait une légère diminution nationale, de 0,3% par rapport au 1er janvier 2017 (427 personnes suivies de moins). Les effectifs des moins de 30 ans suivis  ont diminué (tableau 2, p.6) : la tranche des 18-21 ans baisse de 3,5% (-426 personnes), celle des 21-25 ans de 3,3% (-807 personnes) et les 25-30 ans de 2,3% (-647 personnes). A l’inverse, l’effectif des 30-40 ans progresse de 2% (+940 personnes).
Comme en 2016, ce sont les directions interrégionales (DI) de Dijon et de Toulouse qui enregistrent les variations d’effectifs les plus significatives (tableau 7, p.10) : le nombre de personnes suivies dans la DI de Dijon a augmenté de 4,5% (+639 personnes) tandis que dans la DI de Toulouse il a diminué de 5,5% (-836 personnes). Aucune tendance ne se dégage sur le long terme si ce n’est dans la DI de Lille, où les effectifs diminuent depuis 2011.
Le nombre de mesures suivies est relativement stable par rapport à 2017 : 4 mesures pré-sentencielles de moins et 1 096 mesures post-sentencielles supplémentaires (tableau 9, p.17). Cette relative stabilité dissimule des évolutions annuelles très contrastées selon les mesures (tableaux 10 et 11, pp.18-19). Ainsi, le nombre de mesures de contraintes judiciaires a augmenté (+254, +7,3%) alors que le nombre de mesures de travail non-rémunéré a diminué significativement (-252 mesures, soit -14,7%). Le nombre de travaux d’intérêt général baisse nettement (-1 288 mesures, -7,7%). Enfin, la mesure de contrainte pénale poursuit sa montée en charge : 702 mesures supplémentaires par rapport au 1er janvier 2017 (soit une augmentation de 37,7%), pour atteindre 2 563 mesures.
Pour rappel, ces chiffres ont connu une rupture statistique au 1er janvier 2016 afin de fiabiliser les données et mieux rendre compte de l’activité des services.
</t>
  </si>
  <si>
    <t>Ce que l'on peut retenir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</si>
</sst>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quot;;[Red]\-#,##0.00\ &quot;€&quot;"/>
    <numFmt numFmtId="43" formatCode="_-* #,##0.00\ _€_-;\-* #,##0.00\ _€_-;_-* &quot;-&quot;??\ _€_-;_-@_-"/>
    <numFmt numFmtId="164" formatCode="#,###,##0.0"/>
    <numFmt numFmtId="165" formatCode="#######&quot;%&quot;_);\(#######&quot;%&quot;\)"/>
    <numFmt numFmtId="166" formatCode="_-* #,##0\ _€_-;\-* #,##0\ _€_-;_-* &quot;-&quot;??\ _€_-;_-@_-"/>
    <numFmt numFmtId="167" formatCode="#######.0&quot;%&quot;_);\(#######.0&quot;%&quot;\)"/>
    <numFmt numFmtId="168" formatCode="_-* #,##0.0\ _€_-;\-* #,##0.0\ _€_-;_-* &quot;-&quot;??\ _€_-;_-@_-"/>
    <numFmt numFmtId="169" formatCode="0.0%"/>
  </numFmts>
  <fonts count="49">
    <font>
      <sz val="8"/>
      <color rgb="FF000000"/>
      <name val="Courier New"/>
      <family val="3"/>
    </font>
    <font>
      <sz val="8"/>
      <name val="Courier New"/>
      <family val="3"/>
    </font>
    <font>
      <sz val="8"/>
      <color rgb="FF000000"/>
      <name val="Courier New"/>
      <family val="3"/>
    </font>
    <font>
      <sz val="10"/>
      <name val="Geneva"/>
    </font>
    <font>
      <b/>
      <sz val="11"/>
      <color theme="1"/>
      <name val="Century Schoolbook"/>
      <family val="1"/>
    </font>
    <font>
      <sz val="11"/>
      <color rgb="FF000000"/>
      <name val="Century Schoolbook"/>
      <family val="1"/>
    </font>
    <font>
      <sz val="11"/>
      <color theme="1"/>
      <name val="Century Schoolbook"/>
      <family val="1"/>
    </font>
    <font>
      <sz val="10"/>
      <color rgb="FF000000"/>
      <name val="Century Schoolbook"/>
      <family val="1"/>
    </font>
    <font>
      <sz val="9"/>
      <color rgb="FF000000"/>
      <name val="Century Schoolbook"/>
      <family val="1"/>
    </font>
    <font>
      <b/>
      <sz val="11"/>
      <color theme="0"/>
      <name val="Century Schoolbook"/>
      <family val="1"/>
    </font>
    <font>
      <b/>
      <sz val="11"/>
      <name val="Century Schoolbook"/>
      <family val="1"/>
    </font>
    <font>
      <sz val="11"/>
      <name val="Century Schoolbook"/>
      <family val="1"/>
    </font>
    <font>
      <b/>
      <sz val="11"/>
      <color rgb="FF000000"/>
      <name val="Century Schoolbook"/>
      <family val="1"/>
    </font>
    <font>
      <b/>
      <sz val="10"/>
      <name val="Century Schoolbook"/>
      <family val="1"/>
    </font>
    <font>
      <sz val="10"/>
      <name val="Century Schoolbook"/>
      <family val="1"/>
    </font>
    <font>
      <b/>
      <sz val="10"/>
      <color theme="0"/>
      <name val="Century Schoolbook"/>
      <family val="1"/>
    </font>
    <font>
      <b/>
      <sz val="13"/>
      <name val="Century Schoolbook"/>
      <family val="1"/>
    </font>
    <font>
      <sz val="13"/>
      <name val="Century Schoolbook"/>
      <family val="1"/>
    </font>
    <font>
      <sz val="8"/>
      <color rgb="FF000000"/>
      <name val="Century Schoolbook"/>
      <family val="1"/>
    </font>
    <font>
      <b/>
      <sz val="8"/>
      <color rgb="FF000000"/>
      <name val="Century Schoolbook"/>
      <family val="1"/>
    </font>
    <font>
      <b/>
      <sz val="20"/>
      <color indexed="18"/>
      <name val="Century Schoolbook"/>
      <family val="1"/>
    </font>
    <font>
      <sz val="18"/>
      <color indexed="18"/>
      <name val="Century Schoolbook"/>
      <family val="1"/>
    </font>
    <font>
      <b/>
      <sz val="16"/>
      <color rgb="FF0033FF"/>
      <name val="Century Schoolbook"/>
      <family val="1"/>
    </font>
    <font>
      <sz val="12"/>
      <name val="Century Schoolbook"/>
      <family val="1"/>
    </font>
    <font>
      <b/>
      <sz val="14"/>
      <name val="Century Schoolbook"/>
      <family val="1"/>
    </font>
    <font>
      <b/>
      <sz val="9"/>
      <color rgb="FF0033FF"/>
      <name val="Century Schoolbook"/>
      <family val="1"/>
    </font>
    <font>
      <sz val="10"/>
      <color rgb="FF0033FF"/>
      <name val="Century Schoolbook"/>
      <family val="1"/>
    </font>
    <font>
      <sz val="16"/>
      <color theme="1"/>
      <name val="Century Schoolbook"/>
      <family val="1"/>
    </font>
    <font>
      <sz val="13"/>
      <color theme="1"/>
      <name val="Century Schoolbook"/>
      <family val="1"/>
    </font>
    <font>
      <sz val="14"/>
      <color rgb="FF000000"/>
      <name val="Century Schoolbook"/>
      <family val="1"/>
    </font>
    <font>
      <b/>
      <sz val="13"/>
      <color theme="1"/>
      <name val="Century Schoolbook"/>
      <family val="1"/>
    </font>
    <font>
      <b/>
      <sz val="11"/>
      <color indexed="8"/>
      <name val="Century Schoolbook"/>
      <family val="1"/>
    </font>
    <font>
      <sz val="10"/>
      <color theme="1"/>
      <name val="Century Schoolbook"/>
      <family val="1"/>
    </font>
    <font>
      <b/>
      <sz val="10"/>
      <color theme="1"/>
      <name val="Century Schoolbook"/>
      <family val="1"/>
    </font>
    <font>
      <sz val="8"/>
      <name val="Century Schoolbook"/>
      <family val="1"/>
    </font>
    <font>
      <i/>
      <sz val="11"/>
      <name val="Century Schoolbook"/>
      <family val="1"/>
    </font>
    <font>
      <sz val="12"/>
      <color indexed="18"/>
      <name val="Century Schoolbook"/>
      <family val="1"/>
    </font>
    <font>
      <b/>
      <sz val="10"/>
      <color rgb="FF000000"/>
      <name val="Century Schoolbook"/>
      <family val="1"/>
    </font>
    <font>
      <b/>
      <sz val="18"/>
      <color rgb="FF000000"/>
      <name val="Century Schoolbook"/>
      <family val="1"/>
    </font>
    <font>
      <sz val="15"/>
      <color rgb="FF000000"/>
      <name val="Century Schoolbook"/>
      <family val="1"/>
    </font>
    <font>
      <sz val="12"/>
      <color rgb="FF000000"/>
      <name val="Century Schoolbook"/>
      <family val="1"/>
    </font>
    <font>
      <b/>
      <sz val="14"/>
      <color rgb="FF000000"/>
      <name val="Century Schoolbook"/>
      <family val="1"/>
    </font>
    <font>
      <b/>
      <u/>
      <sz val="14"/>
      <color rgb="FF000000"/>
      <name val="Century Schoolbook"/>
      <family val="1"/>
    </font>
    <font>
      <sz val="9"/>
      <name val="Century Schoolbook"/>
      <family val="1"/>
    </font>
    <font>
      <sz val="11"/>
      <color indexed="8"/>
      <name val="Century Schoolbook"/>
      <family val="1"/>
    </font>
    <font>
      <b/>
      <sz val="18"/>
      <color indexed="18"/>
      <name val="Century Schoolbook"/>
      <family val="1"/>
    </font>
    <font>
      <sz val="16"/>
      <color indexed="18"/>
      <name val="Century Schoolbook"/>
      <family val="1"/>
    </font>
    <font>
      <i/>
      <sz val="10"/>
      <name val="Century Schoolbook"/>
      <family val="1"/>
    </font>
    <font>
      <b/>
      <sz val="8"/>
      <color theme="0"/>
      <name val="Century Schoolbook"/>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cellStyleXfs>
  <cellXfs count="313">
    <xf numFmtId="0" fontId="0" fillId="0" borderId="0" xfId="0" applyFont="1" applyFill="1" applyBorder="1" applyAlignment="1">
      <alignment horizontal="left"/>
    </xf>
    <xf numFmtId="0" fontId="5" fillId="3" borderId="0" xfId="0" applyFont="1" applyFill="1" applyBorder="1" applyAlignment="1">
      <alignment horizontal="left"/>
    </xf>
    <xf numFmtId="0" fontId="5" fillId="3" borderId="0" xfId="0" applyFont="1" applyFill="1" applyBorder="1" applyAlignment="1">
      <alignment horizontal="left" vertical="center"/>
    </xf>
    <xf numFmtId="14" fontId="5" fillId="3" borderId="1" xfId="0" applyNumberFormat="1" applyFont="1" applyFill="1" applyBorder="1" applyAlignment="1">
      <alignment horizontal="center" vertical="center"/>
    </xf>
    <xf numFmtId="166" fontId="5" fillId="3" borderId="1" xfId="1" applyNumberFormat="1" applyFont="1" applyFill="1" applyBorder="1" applyAlignment="1">
      <alignment horizontal="center" vertical="center"/>
    </xf>
    <xf numFmtId="14" fontId="5" fillId="3" borderId="3" xfId="0" applyNumberFormat="1" applyFont="1" applyFill="1" applyBorder="1" applyAlignment="1">
      <alignment horizontal="center" vertical="center"/>
    </xf>
    <xf numFmtId="166" fontId="5" fillId="3" borderId="3" xfId="1" applyNumberFormat="1" applyFont="1" applyFill="1" applyBorder="1" applyAlignment="1">
      <alignment horizontal="center" vertical="center"/>
    </xf>
    <xf numFmtId="14" fontId="5" fillId="3" borderId="21" xfId="0" applyNumberFormat="1" applyFont="1" applyFill="1" applyBorder="1" applyAlignment="1">
      <alignment horizontal="center" vertical="center"/>
    </xf>
    <xf numFmtId="166" fontId="5" fillId="3" borderId="21" xfId="1" applyNumberFormat="1" applyFont="1" applyFill="1" applyBorder="1" applyAlignment="1">
      <alignment horizontal="center" vertical="center"/>
    </xf>
    <xf numFmtId="14" fontId="5" fillId="3" borderId="9" xfId="0" applyNumberFormat="1" applyFont="1" applyFill="1" applyBorder="1" applyAlignment="1">
      <alignment horizontal="center" vertical="center"/>
    </xf>
    <xf numFmtId="166" fontId="5" fillId="3" borderId="9" xfId="1" applyNumberFormat="1" applyFont="1" applyFill="1" applyBorder="1" applyAlignment="1">
      <alignment horizontal="center" vertical="center"/>
    </xf>
    <xf numFmtId="0" fontId="5" fillId="3" borderId="0" xfId="0" applyFont="1" applyFill="1" applyBorder="1" applyAlignment="1">
      <alignment horizontal="left" vertical="center" wrapText="1"/>
    </xf>
    <xf numFmtId="166" fontId="5" fillId="3" borderId="0" xfId="0" applyNumberFormat="1" applyFont="1" applyFill="1" applyBorder="1" applyAlignment="1">
      <alignment horizontal="left"/>
    </xf>
    <xf numFmtId="0" fontId="5" fillId="3" borderId="22" xfId="0" applyFont="1" applyFill="1" applyBorder="1" applyAlignment="1">
      <alignment horizontal="left"/>
    </xf>
    <xf numFmtId="0" fontId="8" fillId="3" borderId="0" xfId="0" applyFont="1" applyFill="1" applyBorder="1" applyAlignment="1">
      <alignment horizontal="left"/>
    </xf>
    <xf numFmtId="0" fontId="8" fillId="3" borderId="22" xfId="0" applyFont="1" applyFill="1" applyBorder="1" applyAlignment="1">
      <alignment horizontal="left"/>
    </xf>
    <xf numFmtId="0" fontId="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9" fillId="4" borderId="3" xfId="0" applyFont="1" applyFill="1" applyBorder="1" applyAlignment="1">
      <alignment horizontal="center" vertical="center"/>
    </xf>
    <xf numFmtId="0" fontId="11" fillId="3" borderId="0" xfId="0" applyFont="1" applyFill="1" applyBorder="1" applyAlignment="1">
      <alignment horizontal="left" vertical="center"/>
    </xf>
    <xf numFmtId="0" fontId="11" fillId="0" borderId="0" xfId="0" applyFont="1" applyFill="1" applyBorder="1" applyAlignment="1">
      <alignment horizontal="left" vertical="center"/>
    </xf>
    <xf numFmtId="0" fontId="11" fillId="3" borderId="0" xfId="0" applyFont="1" applyFill="1" applyBorder="1" applyAlignment="1">
      <alignment horizontal="left"/>
    </xf>
    <xf numFmtId="0" fontId="11"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vertical="center"/>
    </xf>
    <xf numFmtId="14" fontId="5" fillId="3" borderId="1" xfId="0" applyNumberFormat="1" applyFont="1" applyFill="1" applyBorder="1" applyAlignment="1">
      <alignment horizontal="left" vertical="center"/>
    </xf>
    <xf numFmtId="14" fontId="5" fillId="3" borderId="3" xfId="0" applyNumberFormat="1" applyFont="1" applyFill="1" applyBorder="1" applyAlignment="1">
      <alignment horizontal="left" vertical="center"/>
    </xf>
    <xf numFmtId="14" fontId="5" fillId="3" borderId="21" xfId="0" applyNumberFormat="1" applyFont="1" applyFill="1" applyBorder="1" applyAlignment="1">
      <alignment horizontal="left" vertical="center"/>
    </xf>
    <xf numFmtId="14" fontId="5" fillId="3" borderId="9" xfId="0" applyNumberFormat="1" applyFont="1" applyFill="1" applyBorder="1" applyAlignment="1">
      <alignment horizontal="left" vertical="center"/>
    </xf>
    <xf numFmtId="0" fontId="9" fillId="4" borderId="3" xfId="0" applyFont="1" applyFill="1" applyBorder="1" applyAlignment="1">
      <alignment horizontal="center" vertical="center" wrapText="1"/>
    </xf>
    <xf numFmtId="0" fontId="10" fillId="3" borderId="0" xfId="0" applyFont="1" applyFill="1" applyBorder="1" applyAlignment="1">
      <alignment vertical="center" wrapText="1"/>
    </xf>
    <xf numFmtId="0" fontId="5" fillId="0" borderId="0" xfId="0" applyFont="1" applyFill="1" applyBorder="1" applyAlignment="1">
      <alignment horizontal="left" vertical="center"/>
    </xf>
    <xf numFmtId="14" fontId="11" fillId="3" borderId="1" xfId="0" applyNumberFormat="1" applyFont="1" applyFill="1" applyBorder="1" applyAlignment="1">
      <alignment horizontal="center" vertical="center"/>
    </xf>
    <xf numFmtId="168" fontId="11" fillId="3" borderId="1" xfId="1" applyNumberFormat="1" applyFont="1" applyFill="1" applyBorder="1" applyAlignment="1">
      <alignment horizontal="center" vertical="center"/>
    </xf>
    <xf numFmtId="14" fontId="11" fillId="3" borderId="3" xfId="0" applyNumberFormat="1" applyFont="1" applyFill="1" applyBorder="1" applyAlignment="1">
      <alignment horizontal="center" vertical="center"/>
    </xf>
    <xf numFmtId="168" fontId="11" fillId="3" borderId="3" xfId="1" applyNumberFormat="1" applyFont="1" applyFill="1" applyBorder="1" applyAlignment="1">
      <alignment horizontal="center" vertical="center"/>
    </xf>
    <xf numFmtId="14" fontId="11" fillId="3" borderId="21" xfId="0" applyNumberFormat="1" applyFont="1" applyFill="1" applyBorder="1" applyAlignment="1">
      <alignment horizontal="center" vertical="center"/>
    </xf>
    <xf numFmtId="168" fontId="11" fillId="3" borderId="21" xfId="1" applyNumberFormat="1" applyFont="1" applyFill="1" applyBorder="1" applyAlignment="1">
      <alignment horizontal="center" vertical="center"/>
    </xf>
    <xf numFmtId="14" fontId="11" fillId="3" borderId="9" xfId="0" applyNumberFormat="1" applyFont="1" applyFill="1" applyBorder="1" applyAlignment="1">
      <alignment horizontal="center" vertical="center"/>
    </xf>
    <xf numFmtId="168" fontId="11" fillId="3" borderId="9" xfId="1" applyNumberFormat="1" applyFont="1" applyFill="1" applyBorder="1" applyAlignment="1">
      <alignment horizontal="center" vertical="center"/>
    </xf>
    <xf numFmtId="0" fontId="5" fillId="3" borderId="22" xfId="0" applyFont="1" applyFill="1" applyBorder="1" applyAlignment="1">
      <alignment horizontal="center" vertical="center"/>
    </xf>
    <xf numFmtId="0" fontId="5" fillId="3" borderId="0" xfId="0" applyNumberFormat="1" applyFont="1" applyFill="1" applyBorder="1" applyAlignment="1">
      <alignment horizontal="left"/>
    </xf>
    <xf numFmtId="0" fontId="10" fillId="3" borderId="0"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Border="1" applyAlignment="1"/>
    <xf numFmtId="0" fontId="12" fillId="3" borderId="0" xfId="0" applyFont="1" applyFill="1" applyBorder="1" applyAlignment="1">
      <alignment horizontal="left" vertical="center"/>
    </xf>
    <xf numFmtId="0" fontId="12" fillId="0" borderId="0" xfId="0" applyFont="1" applyFill="1" applyBorder="1" applyAlignment="1">
      <alignment horizontal="left" vertical="center"/>
    </xf>
    <xf numFmtId="0" fontId="5"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11" fillId="3" borderId="1" xfId="1" applyNumberFormat="1" applyFont="1" applyFill="1" applyBorder="1" applyAlignment="1">
      <alignment horizontal="center" vertical="center"/>
    </xf>
    <xf numFmtId="166" fontId="11" fillId="3" borderId="3" xfId="1" applyNumberFormat="1" applyFont="1" applyFill="1" applyBorder="1" applyAlignment="1">
      <alignment horizontal="center" vertical="center"/>
    </xf>
    <xf numFmtId="166" fontId="11" fillId="3" borderId="21" xfId="1" applyNumberFormat="1" applyFont="1" applyFill="1" applyBorder="1" applyAlignment="1">
      <alignment horizontal="center" vertical="center"/>
    </xf>
    <xf numFmtId="166" fontId="11" fillId="3" borderId="9" xfId="1" applyNumberFormat="1" applyFont="1" applyFill="1" applyBorder="1" applyAlignment="1">
      <alignment horizontal="center" vertical="center"/>
    </xf>
    <xf numFmtId="0" fontId="11" fillId="3" borderId="22" xfId="0" applyFont="1" applyFill="1" applyBorder="1" applyAlignment="1">
      <alignment wrapText="1"/>
    </xf>
    <xf numFmtId="0" fontId="11" fillId="3" borderId="0" xfId="0" applyFont="1" applyFill="1" applyBorder="1" applyAlignment="1">
      <alignment wrapText="1"/>
    </xf>
    <xf numFmtId="0" fontId="10" fillId="3" borderId="0" xfId="0" applyFont="1" applyFill="1" applyBorder="1" applyAlignment="1">
      <alignment horizontal="left"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8" fontId="5" fillId="3" borderId="0" xfId="0" applyNumberFormat="1" applyFont="1" applyFill="1" applyBorder="1" applyAlignment="1">
      <alignment horizontal="left"/>
    </xf>
    <xf numFmtId="167" fontId="5" fillId="3" borderId="1" xfId="0" applyNumberFormat="1" applyFont="1" applyFill="1" applyBorder="1" applyAlignment="1">
      <alignment horizontal="center" vertical="center"/>
    </xf>
    <xf numFmtId="167" fontId="5" fillId="3" borderId="3" xfId="0" applyNumberFormat="1" applyFont="1" applyFill="1" applyBorder="1" applyAlignment="1">
      <alignment horizontal="center" vertical="center"/>
    </xf>
    <xf numFmtId="167" fontId="5" fillId="3" borderId="21" xfId="0" applyNumberFormat="1" applyFont="1" applyFill="1" applyBorder="1" applyAlignment="1">
      <alignment horizontal="center" vertical="center"/>
    </xf>
    <xf numFmtId="167" fontId="5" fillId="3" borderId="9" xfId="0" applyNumberFormat="1" applyFont="1" applyFill="1" applyBorder="1" applyAlignment="1">
      <alignment horizontal="center" vertical="center"/>
    </xf>
    <xf numFmtId="14" fontId="5" fillId="3" borderId="0" xfId="0" applyNumberFormat="1" applyFont="1" applyFill="1" applyBorder="1" applyAlignment="1">
      <alignment horizontal="center" vertical="center"/>
    </xf>
    <xf numFmtId="166" fontId="12" fillId="3" borderId="1" xfId="1" applyNumberFormat="1" applyFont="1" applyFill="1" applyBorder="1" applyAlignment="1">
      <alignment horizontal="center" vertical="center"/>
    </xf>
    <xf numFmtId="0" fontId="5" fillId="4" borderId="11" xfId="0" applyFont="1" applyFill="1" applyBorder="1" applyAlignment="1">
      <alignment horizontal="left"/>
    </xf>
    <xf numFmtId="0" fontId="5" fillId="4" borderId="20" xfId="0" applyFont="1" applyFill="1" applyBorder="1" applyAlignment="1">
      <alignment horizontal="left"/>
    </xf>
    <xf numFmtId="0" fontId="5" fillId="4" borderId="25" xfId="0" applyFont="1" applyFill="1" applyBorder="1" applyAlignment="1">
      <alignment horizontal="left"/>
    </xf>
    <xf numFmtId="3" fontId="5" fillId="3" borderId="1" xfId="0" applyNumberFormat="1" applyFont="1" applyFill="1" applyBorder="1" applyAlignment="1">
      <alignment horizontal="center" vertical="center"/>
    </xf>
    <xf numFmtId="9" fontId="5" fillId="3" borderId="1" xfId="3" applyFont="1" applyFill="1" applyBorder="1" applyAlignment="1">
      <alignment horizontal="center" vertical="center"/>
    </xf>
    <xf numFmtId="0" fontId="15" fillId="4" borderId="3"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1" xfId="0" applyFont="1" applyFill="1" applyBorder="1" applyAlignment="1">
      <alignment horizontal="center" vertical="center"/>
    </xf>
    <xf numFmtId="165"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166" fontId="10" fillId="3" borderId="1" xfId="1" applyNumberFormat="1" applyFont="1" applyFill="1" applyBorder="1" applyAlignment="1">
      <alignment horizontal="center" vertical="center"/>
    </xf>
    <xf numFmtId="165" fontId="10" fillId="3" borderId="1"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65"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165" fontId="12" fillId="3" borderId="1"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0" fontId="16" fillId="3" borderId="0" xfId="0" applyFont="1" applyFill="1" applyBorder="1" applyAlignment="1">
      <alignment vertical="center" wrapText="1"/>
    </xf>
    <xf numFmtId="0" fontId="17" fillId="3" borderId="0" xfId="0" applyFont="1" applyFill="1" applyBorder="1" applyAlignment="1">
      <alignment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xf>
    <xf numFmtId="0" fontId="5" fillId="3" borderId="0" xfId="0" applyFont="1" applyFill="1" applyBorder="1" applyAlignment="1">
      <alignment vertical="center"/>
    </xf>
    <xf numFmtId="166" fontId="5" fillId="3" borderId="0" xfId="1" applyNumberFormat="1" applyFont="1" applyFill="1" applyBorder="1" applyAlignment="1">
      <alignment horizontal="center" vertical="center"/>
    </xf>
    <xf numFmtId="165" fontId="5" fillId="3" borderId="0" xfId="0" applyNumberFormat="1" applyFont="1" applyFill="1" applyBorder="1" applyAlignment="1">
      <alignment horizontal="center" vertical="center"/>
    </xf>
    <xf numFmtId="164" fontId="5" fillId="3" borderId="0" xfId="0" applyNumberFormat="1" applyFont="1" applyFill="1" applyBorder="1" applyAlignment="1">
      <alignment horizontal="center" vertical="center"/>
    </xf>
    <xf numFmtId="0" fontId="5" fillId="3" borderId="0" xfId="0" applyFont="1" applyFill="1" applyBorder="1" applyAlignment="1"/>
    <xf numFmtId="166" fontId="5" fillId="3" borderId="0" xfId="1" applyNumberFormat="1" applyFont="1" applyFill="1" applyBorder="1" applyAlignment="1">
      <alignment horizontal="left"/>
    </xf>
    <xf numFmtId="0" fontId="18" fillId="3" borderId="0" xfId="0" applyFont="1" applyFill="1" applyBorder="1" applyAlignment="1">
      <alignment horizontal="left"/>
    </xf>
    <xf numFmtId="0" fontId="19" fillId="0" borderId="0" xfId="0" applyFont="1" applyFill="1" applyBorder="1" applyAlignment="1">
      <alignment horizontal="left"/>
    </xf>
    <xf numFmtId="0" fontId="18" fillId="0" borderId="0" xfId="0" applyFont="1" applyFill="1" applyBorder="1" applyAlignment="1">
      <alignment horizontal="center" vertical="center"/>
    </xf>
    <xf numFmtId="0" fontId="18" fillId="3" borderId="19" xfId="0" applyFont="1" applyFill="1" applyBorder="1" applyAlignment="1">
      <alignment horizontal="left" vertical="center"/>
    </xf>
    <xf numFmtId="0" fontId="14" fillId="2" borderId="0" xfId="0" applyFont="1" applyFill="1"/>
    <xf numFmtId="0" fontId="20" fillId="2" borderId="0" xfId="2" applyFont="1" applyFill="1" applyAlignment="1"/>
    <xf numFmtId="0" fontId="20" fillId="2" borderId="2" xfId="2" applyFont="1" applyFill="1" applyBorder="1" applyAlignment="1"/>
    <xf numFmtId="0" fontId="23" fillId="2" borderId="0" xfId="0" applyFont="1" applyFill="1"/>
    <xf numFmtId="0" fontId="14" fillId="3" borderId="0" xfId="0" applyFont="1" applyFill="1"/>
    <xf numFmtId="0" fontId="24" fillId="3" borderId="0" xfId="0" applyFont="1" applyFill="1" applyAlignment="1">
      <alignment horizontal="center" vertical="center"/>
    </xf>
    <xf numFmtId="0" fontId="27" fillId="3" borderId="0" xfId="0" applyFont="1" applyFill="1" applyBorder="1" applyAlignment="1">
      <alignment horizontal="center" vertical="center" wrapText="1"/>
    </xf>
    <xf numFmtId="0" fontId="28" fillId="3" borderId="0" xfId="0" applyFont="1" applyFill="1" applyBorder="1" applyAlignment="1">
      <alignment horizontal="center" vertical="center"/>
    </xf>
    <xf numFmtId="0" fontId="29" fillId="3" borderId="0" xfId="0" applyFont="1" applyFill="1" applyBorder="1" applyAlignment="1">
      <alignment horizontal="center" vertical="center" wrapText="1"/>
    </xf>
    <xf numFmtId="0" fontId="18" fillId="3" borderId="0" xfId="0" applyFont="1" applyFill="1" applyBorder="1" applyAlignment="1">
      <alignment horizontal="left" vertical="center"/>
    </xf>
    <xf numFmtId="0" fontId="18" fillId="0" borderId="0" xfId="0" applyFont="1" applyFill="1" applyBorder="1" applyAlignment="1">
      <alignment horizontal="left" vertical="center"/>
    </xf>
    <xf numFmtId="0" fontId="18"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5" fillId="3" borderId="0" xfId="0" quotePrefix="1" applyFont="1" applyFill="1" applyBorder="1" applyAlignment="1">
      <alignment horizontal="left" vertical="center" wrapText="1"/>
    </xf>
    <xf numFmtId="0" fontId="5" fillId="3" borderId="0" xfId="0" applyFont="1" applyFill="1" applyBorder="1" applyAlignment="1">
      <alignment horizontal="left" wrapText="1"/>
    </xf>
    <xf numFmtId="0" fontId="6" fillId="3" borderId="0" xfId="0" applyFont="1" applyFill="1" applyBorder="1" applyAlignment="1">
      <alignment horizontal="left"/>
    </xf>
    <xf numFmtId="0" fontId="6" fillId="3" borderId="1" xfId="0" applyFont="1" applyFill="1" applyBorder="1" applyAlignment="1">
      <alignment horizontal="center" vertical="center"/>
    </xf>
    <xf numFmtId="0" fontId="32" fillId="3" borderId="1" xfId="0" applyFont="1" applyFill="1" applyBorder="1" applyAlignment="1">
      <alignment horizontal="left" vertical="center"/>
    </xf>
    <xf numFmtId="166" fontId="6"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33" fillId="3" borderId="1" xfId="0" applyFont="1" applyFill="1" applyBorder="1" applyAlignment="1">
      <alignment horizontal="left" vertical="center"/>
    </xf>
    <xf numFmtId="166" fontId="4" fillId="3" borderId="1" xfId="1" applyNumberFormat="1" applyFont="1" applyFill="1" applyBorder="1" applyAlignment="1">
      <alignment horizontal="center" vertical="center"/>
    </xf>
    <xf numFmtId="0" fontId="18" fillId="3" borderId="0" xfId="0" applyFont="1" applyFill="1" applyBorder="1" applyAlignment="1">
      <alignment horizontal="left" vertical="top"/>
    </xf>
    <xf numFmtId="0" fontId="18" fillId="0" borderId="0" xfId="0" applyFont="1" applyFill="1" applyBorder="1" applyAlignment="1">
      <alignment horizontal="left" vertical="top"/>
    </xf>
    <xf numFmtId="166" fontId="6" fillId="3" borderId="0" xfId="1" applyNumberFormat="1" applyFont="1" applyFill="1" applyBorder="1" applyAlignment="1">
      <alignment horizontal="center" vertical="center"/>
    </xf>
    <xf numFmtId="0" fontId="4" fillId="3" borderId="0" xfId="0" applyFont="1" applyFill="1" applyBorder="1" applyAlignment="1">
      <alignment horizontal="center" vertical="center"/>
    </xf>
    <xf numFmtId="166" fontId="4" fillId="3" borderId="0" xfId="1" applyNumberFormat="1" applyFont="1" applyFill="1" applyBorder="1" applyAlignment="1">
      <alignment horizontal="center" vertical="center"/>
    </xf>
    <xf numFmtId="0" fontId="30" fillId="3" borderId="0" xfId="0" applyFont="1" applyFill="1" applyBorder="1" applyAlignment="1">
      <alignment vertical="center" wrapText="1"/>
    </xf>
    <xf numFmtId="0" fontId="4" fillId="3" borderId="0" xfId="0" applyFont="1" applyFill="1" applyBorder="1" applyAlignment="1">
      <alignment horizontal="left" vertical="center"/>
    </xf>
    <xf numFmtId="166" fontId="18" fillId="3" borderId="0" xfId="0" applyNumberFormat="1" applyFont="1" applyFill="1" applyBorder="1" applyAlignment="1">
      <alignment horizontal="left"/>
    </xf>
    <xf numFmtId="0" fontId="17" fillId="3" borderId="0" xfId="0" applyFont="1" applyFill="1" applyBorder="1" applyAlignment="1">
      <alignment horizontal="left" vertical="center"/>
    </xf>
    <xf numFmtId="0" fontId="34" fillId="0" borderId="0" xfId="0" applyFont="1" applyFill="1" applyBorder="1" applyAlignment="1">
      <alignment horizontal="left"/>
    </xf>
    <xf numFmtId="0" fontId="11" fillId="3" borderId="0" xfId="0" applyFont="1" applyFill="1" applyBorder="1" applyAlignment="1">
      <alignment horizontal="center" vertical="center"/>
    </xf>
    <xf numFmtId="0" fontId="34" fillId="0" borderId="0" xfId="0" applyFont="1" applyFill="1" applyBorder="1" applyAlignment="1">
      <alignment horizontal="center" vertical="center"/>
    </xf>
    <xf numFmtId="166" fontId="11" fillId="3" borderId="1" xfId="1" applyNumberFormat="1" applyFont="1" applyFill="1" applyBorder="1" applyAlignment="1">
      <alignment horizontal="center" vertical="center" wrapText="1"/>
    </xf>
    <xf numFmtId="0" fontId="34" fillId="3" borderId="0" xfId="0" applyFont="1" applyFill="1" applyBorder="1" applyAlignment="1">
      <alignment horizontal="left"/>
    </xf>
    <xf numFmtId="0" fontId="34" fillId="3" borderId="0" xfId="0" applyFont="1" applyFill="1" applyBorder="1" applyAlignment="1">
      <alignment horizontal="left" vertical="center"/>
    </xf>
    <xf numFmtId="0" fontId="34" fillId="0" borderId="0" xfId="0" applyFont="1" applyFill="1" applyBorder="1" applyAlignment="1">
      <alignment horizontal="left" vertical="center"/>
    </xf>
    <xf numFmtId="0" fontId="20" fillId="3" borderId="2" xfId="2" applyFont="1" applyFill="1" applyBorder="1" applyAlignment="1"/>
    <xf numFmtId="0" fontId="21" fillId="3" borderId="0" xfId="2" applyFont="1" applyFill="1" applyAlignment="1"/>
    <xf numFmtId="0" fontId="21" fillId="3" borderId="0" xfId="0" applyFont="1" applyFill="1" applyAlignment="1"/>
    <xf numFmtId="0" fontId="16" fillId="3" borderId="0" xfId="0" applyFont="1" applyFill="1" applyBorder="1" applyAlignment="1">
      <alignment vertical="center"/>
    </xf>
    <xf numFmtId="0" fontId="34" fillId="3" borderId="0" xfId="0" applyFont="1" applyFill="1" applyBorder="1" applyAlignment="1">
      <alignment horizontal="left" vertical="top"/>
    </xf>
    <xf numFmtId="0" fontId="34" fillId="0" borderId="0" xfId="0" applyFont="1" applyFill="1" applyBorder="1" applyAlignment="1">
      <alignment horizontal="left" vertical="top"/>
    </xf>
    <xf numFmtId="0" fontId="34" fillId="3" borderId="0" xfId="0" applyFont="1" applyFill="1" applyBorder="1" applyAlignment="1">
      <alignment horizontal="center" vertical="center"/>
    </xf>
    <xf numFmtId="14" fontId="11" fillId="3" borderId="1" xfId="0" applyNumberFormat="1" applyFont="1" applyFill="1" applyBorder="1" applyAlignment="1">
      <alignment horizontal="right" vertical="center"/>
    </xf>
    <xf numFmtId="14" fontId="11" fillId="3" borderId="0" xfId="0" applyNumberFormat="1" applyFont="1" applyFill="1" applyBorder="1" applyAlignment="1">
      <alignment horizontal="right" vertical="center"/>
    </xf>
    <xf numFmtId="14" fontId="11" fillId="3" borderId="0" xfId="0" applyNumberFormat="1" applyFont="1" applyFill="1" applyBorder="1" applyAlignment="1">
      <alignment horizontal="center" vertical="center"/>
    </xf>
    <xf numFmtId="166" fontId="11" fillId="3" borderId="0" xfId="1" applyNumberFormat="1" applyFont="1" applyFill="1" applyBorder="1" applyAlignment="1">
      <alignment horizontal="center" vertical="center" wrapText="1"/>
    </xf>
    <xf numFmtId="3" fontId="11" fillId="3" borderId="1" xfId="1" applyNumberFormat="1" applyFont="1" applyFill="1" applyBorder="1" applyAlignment="1">
      <alignment horizontal="center" vertical="center"/>
    </xf>
    <xf numFmtId="3" fontId="11" fillId="3" borderId="3" xfId="1" applyNumberFormat="1" applyFont="1" applyFill="1" applyBorder="1" applyAlignment="1">
      <alignment horizontal="center" vertical="center"/>
    </xf>
    <xf numFmtId="3" fontId="11" fillId="3" borderId="21" xfId="1" applyNumberFormat="1" applyFont="1" applyFill="1" applyBorder="1" applyAlignment="1">
      <alignment horizontal="center" vertical="center"/>
    </xf>
    <xf numFmtId="3" fontId="11" fillId="3" borderId="9" xfId="1" applyNumberFormat="1" applyFont="1" applyFill="1" applyBorder="1" applyAlignment="1">
      <alignment horizontal="center" vertical="center"/>
    </xf>
    <xf numFmtId="0" fontId="18" fillId="3" borderId="0" xfId="0" applyFont="1" applyFill="1" applyBorder="1" applyAlignment="1">
      <alignment horizontal="center"/>
    </xf>
    <xf numFmtId="0" fontId="18" fillId="3" borderId="22" xfId="0" applyFont="1" applyFill="1" applyBorder="1" applyAlignment="1">
      <alignment horizontal="center"/>
    </xf>
    <xf numFmtId="0" fontId="20" fillId="3" borderId="0" xfId="2" applyFont="1" applyFill="1" applyAlignment="1"/>
    <xf numFmtId="0" fontId="7" fillId="3" borderId="1" xfId="0" applyFont="1" applyFill="1" applyBorder="1" applyAlignment="1">
      <alignment vertical="center"/>
    </xf>
    <xf numFmtId="0" fontId="37" fillId="3" borderId="1" xfId="0" applyFont="1" applyFill="1" applyBorder="1" applyAlignment="1">
      <alignment vertical="center"/>
    </xf>
    <xf numFmtId="0" fontId="12" fillId="3" borderId="0" xfId="0" applyFont="1" applyFill="1" applyBorder="1" applyAlignment="1">
      <alignment horizontal="center" vertical="center"/>
    </xf>
    <xf numFmtId="166" fontId="12" fillId="3" borderId="0" xfId="1" applyNumberFormat="1" applyFont="1" applyFill="1" applyBorder="1" applyAlignment="1">
      <alignment horizontal="center" vertical="center"/>
    </xf>
    <xf numFmtId="165" fontId="12" fillId="3" borderId="0" xfId="0" applyNumberFormat="1" applyFont="1" applyFill="1" applyBorder="1" applyAlignment="1">
      <alignment horizontal="center" vertical="center"/>
    </xf>
    <xf numFmtId="164" fontId="12" fillId="3" borderId="0" xfId="0" applyNumberFormat="1" applyFont="1" applyFill="1" applyBorder="1" applyAlignment="1">
      <alignment horizontal="center" vertical="center"/>
    </xf>
    <xf numFmtId="0" fontId="12" fillId="3" borderId="0" xfId="0" applyFont="1" applyFill="1" applyBorder="1" applyAlignment="1">
      <alignment horizontal="left"/>
    </xf>
    <xf numFmtId="0" fontId="18" fillId="3" borderId="12" xfId="0" applyFont="1" applyFill="1" applyBorder="1" applyAlignment="1">
      <alignment horizontal="left"/>
    </xf>
    <xf numFmtId="0" fontId="18" fillId="3" borderId="13" xfId="0" applyFont="1" applyFill="1" applyBorder="1" applyAlignment="1">
      <alignment horizontal="left"/>
    </xf>
    <xf numFmtId="0" fontId="18" fillId="3" borderId="14" xfId="0" applyFont="1" applyFill="1" applyBorder="1" applyAlignment="1">
      <alignment horizontal="left"/>
    </xf>
    <xf numFmtId="0" fontId="18" fillId="3" borderId="18" xfId="0" applyFont="1" applyFill="1" applyBorder="1" applyAlignment="1">
      <alignment horizontal="left"/>
    </xf>
    <xf numFmtId="0" fontId="38" fillId="3" borderId="19" xfId="0" applyFont="1" applyFill="1" applyBorder="1" applyAlignment="1">
      <alignment horizontal="center" vertical="center"/>
    </xf>
    <xf numFmtId="49" fontId="39" fillId="3" borderId="19" xfId="0" applyNumberFormat="1" applyFont="1" applyFill="1" applyBorder="1" applyAlignment="1">
      <alignment horizontal="justify" vertical="center" wrapText="1"/>
    </xf>
    <xf numFmtId="0" fontId="18" fillId="3" borderId="15" xfId="0" applyFont="1" applyFill="1" applyBorder="1" applyAlignment="1">
      <alignment horizontal="left"/>
    </xf>
    <xf numFmtId="49" fontId="39" fillId="3" borderId="17" xfId="0" applyNumberFormat="1" applyFont="1" applyFill="1" applyBorder="1" applyAlignment="1">
      <alignment horizontal="justify" vertical="center" wrapText="1"/>
    </xf>
    <xf numFmtId="0" fontId="18" fillId="3" borderId="19" xfId="0" applyFont="1" applyFill="1" applyBorder="1" applyAlignment="1">
      <alignment horizontal="left"/>
    </xf>
    <xf numFmtId="0" fontId="18" fillId="3" borderId="18" xfId="0" applyFont="1" applyFill="1" applyBorder="1" applyAlignment="1">
      <alignment horizontal="left" vertical="center"/>
    </xf>
    <xf numFmtId="0" fontId="18" fillId="3" borderId="17" xfId="0" applyFont="1" applyFill="1" applyBorder="1" applyAlignment="1">
      <alignment horizontal="left"/>
    </xf>
    <xf numFmtId="0" fontId="18" fillId="3" borderId="23" xfId="0" applyFont="1" applyFill="1" applyBorder="1" applyAlignment="1">
      <alignment horizontal="left"/>
    </xf>
    <xf numFmtId="0" fontId="39" fillId="3" borderId="23" xfId="0" applyFont="1" applyFill="1" applyBorder="1" applyAlignment="1">
      <alignment vertical="center" wrapText="1"/>
    </xf>
    <xf numFmtId="0" fontId="18" fillId="3" borderId="15" xfId="0" applyFont="1" applyFill="1" applyBorder="1" applyAlignment="1">
      <alignment horizontal="left" vertical="center"/>
    </xf>
    <xf numFmtId="0" fontId="18" fillId="3" borderId="17" xfId="0" applyFont="1" applyFill="1" applyBorder="1" applyAlignment="1">
      <alignment horizontal="left" vertical="center"/>
    </xf>
    <xf numFmtId="49" fontId="40" fillId="3" borderId="0" xfId="0" applyNumberFormat="1" applyFont="1" applyFill="1" applyBorder="1" applyAlignment="1">
      <alignment horizontal="justify" vertical="center" wrapText="1"/>
    </xf>
    <xf numFmtId="0" fontId="12" fillId="3" borderId="11" xfId="0" applyFont="1" applyFill="1" applyBorder="1" applyAlignment="1">
      <alignment horizontal="center" vertical="center"/>
    </xf>
    <xf numFmtId="164" fontId="12" fillId="3" borderId="25" xfId="0" applyNumberFormat="1" applyFont="1" applyFill="1" applyBorder="1" applyAlignment="1">
      <alignment horizontal="center" vertical="center"/>
    </xf>
    <xf numFmtId="0" fontId="37" fillId="3" borderId="1" xfId="0" applyFont="1" applyFill="1" applyBorder="1" applyAlignment="1">
      <alignment horizontal="left" vertical="center"/>
    </xf>
    <xf numFmtId="0" fontId="8" fillId="3" borderId="0" xfId="0" applyFont="1" applyFill="1" applyBorder="1" applyAlignment="1">
      <alignment horizontal="left" vertical="center"/>
    </xf>
    <xf numFmtId="0" fontId="8" fillId="3" borderId="22" xfId="0" applyFont="1" applyFill="1" applyBorder="1" applyAlignment="1">
      <alignment horizontal="left" vertical="center"/>
    </xf>
    <xf numFmtId="0" fontId="43" fillId="3" borderId="0" xfId="0" applyFont="1" applyFill="1" applyBorder="1" applyAlignment="1">
      <alignment horizontal="left" vertical="center"/>
    </xf>
    <xf numFmtId="0" fontId="43" fillId="3" borderId="22" xfId="0" applyFont="1" applyFill="1" applyBorder="1" applyAlignment="1">
      <alignment horizontal="left" vertical="center"/>
    </xf>
    <xf numFmtId="0" fontId="8" fillId="3" borderId="0" xfId="0" applyFont="1" applyFill="1" applyBorder="1" applyAlignment="1">
      <alignment horizontal="left" vertical="center" wrapText="1"/>
    </xf>
    <xf numFmtId="0" fontId="9" fillId="4" borderId="24" xfId="0" applyFont="1" applyFill="1" applyBorder="1" applyAlignment="1">
      <alignment horizontal="left"/>
    </xf>
    <xf numFmtId="0" fontId="9" fillId="4" borderId="2" xfId="0" applyFont="1" applyFill="1" applyBorder="1" applyAlignment="1">
      <alignment horizontal="left"/>
    </xf>
    <xf numFmtId="165" fontId="11" fillId="3" borderId="1"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165" fontId="5" fillId="3" borderId="0" xfId="0" applyNumberFormat="1" applyFont="1" applyFill="1" applyBorder="1" applyAlignment="1">
      <alignment horizontal="right" vertical="center"/>
    </xf>
    <xf numFmtId="166" fontId="5"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44" fillId="3" borderId="0" xfId="0" applyFont="1" applyFill="1" applyBorder="1" applyAlignment="1">
      <alignment horizontal="left" vertical="center"/>
    </xf>
    <xf numFmtId="0" fontId="44" fillId="3" borderId="0" xfId="0" applyFont="1" applyFill="1" applyBorder="1" applyAlignment="1">
      <alignment horizontal="left" vertical="top"/>
    </xf>
    <xf numFmtId="0" fontId="44" fillId="3" borderId="0" xfId="0" applyFont="1" applyFill="1" applyBorder="1" applyAlignment="1">
      <alignment horizontal="left"/>
    </xf>
    <xf numFmtId="0" fontId="44" fillId="3" borderId="0" xfId="0" applyFont="1" applyFill="1" applyBorder="1" applyAlignment="1">
      <alignment vertical="center"/>
    </xf>
    <xf numFmtId="0" fontId="9" fillId="4" borderId="8" xfId="0" applyFont="1" applyFill="1" applyBorder="1" applyAlignment="1">
      <alignment horizontal="center" vertical="center"/>
    </xf>
    <xf numFmtId="0" fontId="9" fillId="4" borderId="8" xfId="0" applyFont="1" applyFill="1" applyBorder="1" applyAlignment="1">
      <alignment horizontal="center" vertical="center" wrapText="1"/>
    </xf>
    <xf numFmtId="0" fontId="18" fillId="3" borderId="0" xfId="0" applyFont="1" applyFill="1" applyBorder="1" applyAlignment="1">
      <alignment horizontal="left" wrapText="1"/>
    </xf>
    <xf numFmtId="0" fontId="14" fillId="3" borderId="1" xfId="0" applyFont="1" applyFill="1" applyBorder="1" applyAlignment="1">
      <alignment horizontal="left" vertical="center"/>
    </xf>
    <xf numFmtId="0" fontId="13" fillId="3" borderId="1" xfId="0" applyFont="1" applyFill="1" applyBorder="1" applyAlignment="1">
      <alignment horizontal="left" vertical="center"/>
    </xf>
    <xf numFmtId="0" fontId="7" fillId="3" borderId="1" xfId="0" applyFont="1" applyFill="1" applyBorder="1" applyAlignment="1">
      <alignment horizontal="left" vertical="center"/>
    </xf>
    <xf numFmtId="0" fontId="37" fillId="3" borderId="25" xfId="0" applyFont="1" applyFill="1" applyBorder="1" applyAlignment="1">
      <alignment horizontal="left" vertical="center"/>
    </xf>
    <xf numFmtId="0" fontId="10"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5" fillId="4" borderId="9" xfId="0" applyFont="1" applyFill="1" applyBorder="1" applyAlignment="1">
      <alignment horizontal="left"/>
    </xf>
    <xf numFmtId="169" fontId="5" fillId="3" borderId="9" xfId="0" applyNumberFormat="1" applyFont="1" applyFill="1" applyBorder="1" applyAlignment="1">
      <alignment horizontal="center" vertical="center" wrapText="1"/>
    </xf>
    <xf numFmtId="169" fontId="5" fillId="3" borderId="9" xfId="0" applyNumberFormat="1" applyFont="1" applyFill="1" applyBorder="1" applyAlignment="1">
      <alignment horizontal="center" vertical="center"/>
    </xf>
    <xf numFmtId="169" fontId="5" fillId="3" borderId="1" xfId="0" applyNumberFormat="1" applyFont="1" applyFill="1" applyBorder="1" applyAlignment="1">
      <alignment horizontal="center" vertical="center" wrapText="1"/>
    </xf>
    <xf numFmtId="169" fontId="5" fillId="3" borderId="27" xfId="0" applyNumberFormat="1" applyFont="1" applyFill="1" applyBorder="1" applyAlignment="1">
      <alignment horizontal="center" vertical="center" wrapText="1"/>
    </xf>
    <xf numFmtId="166" fontId="11" fillId="3" borderId="0" xfId="1" applyNumberFormat="1" applyFont="1" applyFill="1" applyBorder="1" applyAlignment="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xf>
    <xf numFmtId="0" fontId="14" fillId="3" borderId="0" xfId="0" applyFont="1" applyFill="1" applyBorder="1" applyAlignment="1">
      <alignment horizontal="center" vertical="center"/>
    </xf>
    <xf numFmtId="0" fontId="14" fillId="3" borderId="1" xfId="0" applyFont="1" applyFill="1" applyBorder="1" applyAlignment="1">
      <alignment horizontal="center" vertical="center"/>
    </xf>
    <xf numFmtId="166" fontId="14" fillId="3" borderId="1" xfId="1" applyNumberFormat="1" applyFont="1" applyFill="1" applyBorder="1" applyAlignment="1">
      <alignment horizontal="center" vertical="center"/>
    </xf>
    <xf numFmtId="166" fontId="14" fillId="3" borderId="25" xfId="1" applyNumberFormat="1" applyFont="1" applyFill="1" applyBorder="1" applyAlignment="1">
      <alignment horizontal="center" vertical="center"/>
    </xf>
    <xf numFmtId="0" fontId="14" fillId="3" borderId="9" xfId="0" applyFont="1" applyFill="1" applyBorder="1" applyAlignment="1">
      <alignment horizontal="center" vertical="center"/>
    </xf>
    <xf numFmtId="166" fontId="14" fillId="3" borderId="9" xfId="1" applyNumberFormat="1" applyFont="1" applyFill="1" applyBorder="1" applyAlignment="1">
      <alignment horizontal="center" vertical="center"/>
    </xf>
    <xf numFmtId="166" fontId="14" fillId="3" borderId="28" xfId="1"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7" fillId="3" borderId="0" xfId="0" applyFont="1" applyFill="1" applyBorder="1" applyAlignment="1">
      <alignment horizontal="left"/>
    </xf>
    <xf numFmtId="0" fontId="7" fillId="3" borderId="0" xfId="0" applyFont="1" applyFill="1" applyBorder="1" applyAlignment="1">
      <alignment horizontal="center" vertical="center"/>
    </xf>
    <xf numFmtId="0" fontId="8" fillId="3" borderId="0" xfId="0" quotePrefix="1" applyFont="1" applyFill="1" applyBorder="1" applyAlignment="1">
      <alignment horizontal="center" vertical="center"/>
    </xf>
    <xf numFmtId="3" fontId="12" fillId="3" borderId="20"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xf>
    <xf numFmtId="0" fontId="38" fillId="3" borderId="0" xfId="0" applyFont="1" applyFill="1" applyBorder="1" applyAlignment="1">
      <alignment horizontal="center" vertical="center"/>
    </xf>
    <xf numFmtId="0" fontId="22" fillId="0" borderId="0" xfId="0" applyFont="1" applyAlignment="1">
      <alignment horizontal="center" vertical="center" wrapText="1"/>
    </xf>
    <xf numFmtId="0" fontId="20" fillId="2" borderId="0" xfId="2" applyFont="1" applyFill="1" applyAlignment="1">
      <alignment horizontal="center"/>
    </xf>
    <xf numFmtId="0" fontId="46" fillId="2" borderId="0" xfId="0" applyFont="1" applyFill="1" applyAlignment="1">
      <alignment horizontal="center"/>
    </xf>
    <xf numFmtId="0" fontId="46" fillId="2" borderId="0" xfId="2" applyFont="1" applyFill="1" applyAlignment="1">
      <alignment horizontal="center"/>
    </xf>
    <xf numFmtId="0" fontId="23" fillId="2" borderId="0" xfId="0" applyFont="1" applyFill="1" applyAlignment="1">
      <alignment horizontal="center"/>
    </xf>
    <xf numFmtId="0" fontId="26" fillId="3" borderId="0" xfId="0" applyFont="1" applyFill="1" applyAlignment="1">
      <alignment horizontal="center" vertical="center" wrapText="1"/>
    </xf>
    <xf numFmtId="0" fontId="25" fillId="3" borderId="0" xfId="0" applyFont="1" applyFill="1" applyAlignment="1">
      <alignment horizontal="center" vertical="center" wrapText="1"/>
    </xf>
    <xf numFmtId="0" fontId="29" fillId="3" borderId="0" xfId="0" applyFont="1" applyFill="1" applyBorder="1" applyAlignment="1">
      <alignment horizontal="justify" vertical="center" wrapText="1"/>
    </xf>
    <xf numFmtId="0" fontId="29" fillId="3" borderId="16" xfId="0" applyFont="1" applyFill="1" applyBorder="1" applyAlignment="1">
      <alignment horizontal="justify" vertical="center" wrapText="1"/>
    </xf>
    <xf numFmtId="0" fontId="38" fillId="3" borderId="0" xfId="0" applyFont="1" applyFill="1" applyBorder="1" applyAlignment="1">
      <alignment horizontal="center" vertical="center"/>
    </xf>
    <xf numFmtId="0" fontId="38" fillId="3" borderId="13" xfId="0" applyFont="1" applyFill="1" applyBorder="1" applyAlignment="1">
      <alignment horizontal="center" vertical="center"/>
    </xf>
    <xf numFmtId="49" fontId="29" fillId="3" borderId="0" xfId="0" applyNumberFormat="1" applyFont="1" applyFill="1" applyBorder="1" applyAlignment="1">
      <alignment horizontal="justify" vertical="center" wrapText="1"/>
    </xf>
    <xf numFmtId="49" fontId="29" fillId="3" borderId="16" xfId="0" applyNumberFormat="1" applyFont="1" applyFill="1" applyBorder="1" applyAlignment="1">
      <alignment horizontal="justify" vertical="center" wrapText="1"/>
    </xf>
    <xf numFmtId="0" fontId="21" fillId="3" borderId="0" xfId="2" applyFont="1" applyFill="1" applyAlignment="1">
      <alignment horizontal="center"/>
    </xf>
    <xf numFmtId="0" fontId="21" fillId="3" borderId="0" xfId="0" applyFont="1" applyFill="1" applyAlignment="1">
      <alignment horizontal="center"/>
    </xf>
    <xf numFmtId="0" fontId="36" fillId="3" borderId="0" xfId="2" applyFont="1" applyFill="1" applyAlignment="1">
      <alignment horizontal="center"/>
    </xf>
    <xf numFmtId="0" fontId="46" fillId="3" borderId="0" xfId="2" applyFont="1" applyFill="1" applyAlignment="1">
      <alignment horizontal="center"/>
    </xf>
    <xf numFmtId="0" fontId="45" fillId="3" borderId="0" xfId="2" applyFont="1" applyFill="1" applyAlignment="1">
      <alignment horizontal="center"/>
    </xf>
    <xf numFmtId="0" fontId="4"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0" fillId="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8" fillId="3" borderId="2" xfId="0" applyFont="1" applyFill="1" applyBorder="1" applyAlignment="1">
      <alignment horizontal="left" vertical="center" wrapText="1"/>
    </xf>
    <xf numFmtId="0" fontId="10" fillId="3" borderId="0" xfId="0" applyFont="1" applyFill="1" applyBorder="1" applyAlignment="1">
      <alignment horizontal="left" vertical="center"/>
    </xf>
    <xf numFmtId="0" fontId="9" fillId="4" borderId="3"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1" xfId="0" applyFont="1" applyFill="1" applyBorder="1" applyAlignment="1">
      <alignment horizontal="left" vertical="center"/>
    </xf>
    <xf numFmtId="0" fontId="9" fillId="4" borderId="20" xfId="0" applyFont="1" applyFill="1" applyBorder="1" applyAlignment="1">
      <alignment horizontal="left"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xf>
    <xf numFmtId="0" fontId="9" fillId="4" borderId="2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11" fillId="3" borderId="0" xfId="0" applyFont="1" applyFill="1" applyBorder="1" applyAlignment="1">
      <alignment horizontal="left" wrapText="1"/>
    </xf>
    <xf numFmtId="0" fontId="11" fillId="3" borderId="0" xfId="0" applyFont="1" applyFill="1" applyBorder="1" applyAlignment="1">
      <alignment horizontal="left"/>
    </xf>
    <xf numFmtId="0" fontId="9" fillId="4"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9" fillId="4" borderId="11" xfId="0" applyFont="1" applyFill="1" applyBorder="1" applyAlignment="1">
      <alignment horizontal="center" vertical="center" wrapText="1"/>
    </xf>
    <xf numFmtId="0" fontId="16" fillId="3" borderId="0" xfId="0" applyFont="1" applyFill="1" applyBorder="1" applyAlignment="1">
      <alignment horizontal="left" vertical="center" wrapText="1"/>
    </xf>
    <xf numFmtId="0" fontId="8" fillId="3"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14" fillId="3" borderId="10" xfId="0" applyFont="1" applyFill="1" applyBorder="1" applyAlignment="1">
      <alignment horizontal="justify"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1"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36" fillId="3" borderId="0" xfId="2" applyFont="1" applyFill="1" applyAlignment="1">
      <alignment horizontal="center" vertical="center" wrapText="1"/>
    </xf>
    <xf numFmtId="0" fontId="46" fillId="2" borderId="0" xfId="0" applyFont="1" applyFill="1" applyAlignment="1">
      <alignment horizontal="center" vertical="center"/>
    </xf>
    <xf numFmtId="0" fontId="45" fillId="3" borderId="0" xfId="2" applyFont="1" applyFill="1" applyAlignment="1">
      <alignment horizontal="center" vertical="center"/>
    </xf>
    <xf numFmtId="0" fontId="14" fillId="3" borderId="10" xfId="0" applyFont="1" applyFill="1" applyBorder="1" applyAlignment="1">
      <alignment horizontal="center"/>
    </xf>
    <xf numFmtId="0" fontId="14" fillId="3"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4" fillId="3" borderId="0" xfId="0" applyFont="1" applyFill="1" applyBorder="1" applyAlignment="1">
      <alignment horizontal="left" vertical="center"/>
    </xf>
    <xf numFmtId="0" fontId="6" fillId="3" borderId="0" xfId="0" applyFont="1" applyFill="1" applyBorder="1" applyAlignment="1">
      <alignment horizontal="left" vertical="center"/>
    </xf>
    <xf numFmtId="0" fontId="4" fillId="3" borderId="0" xfId="0" applyFont="1" applyFill="1" applyBorder="1" applyAlignment="1">
      <alignment horizontal="left" vertical="center"/>
    </xf>
    <xf numFmtId="0" fontId="31" fillId="3" borderId="0" xfId="0" applyFont="1" applyFill="1" applyBorder="1" applyAlignment="1">
      <alignment horizontal="left" vertical="center"/>
    </xf>
    <xf numFmtId="0" fontId="4" fillId="3" borderId="0" xfId="0" applyFont="1" applyFill="1" applyBorder="1" applyAlignment="1">
      <alignment vertical="center" wrapText="1"/>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27" fillId="3" borderId="0" xfId="0" applyFont="1" applyFill="1" applyBorder="1" applyAlignment="1">
      <alignment horizontal="center" vertical="center" wrapText="1"/>
    </xf>
    <xf numFmtId="0" fontId="5" fillId="3" borderId="0" xfId="0" quotePrefix="1" applyFont="1" applyFill="1" applyBorder="1" applyAlignment="1">
      <alignment horizontal="justify" vertical="center" wrapText="1"/>
    </xf>
    <xf numFmtId="0" fontId="12" fillId="3" borderId="0" xfId="0" quotePrefix="1" applyFont="1" applyFill="1" applyBorder="1" applyAlignment="1">
      <alignment horizontal="left" vertical="center" wrapText="1"/>
    </xf>
    <xf numFmtId="0" fontId="12" fillId="3" borderId="0" xfId="0" applyFont="1" applyFill="1" applyBorder="1" applyAlignment="1">
      <alignment horizontal="center" vertical="center" wrapText="1"/>
    </xf>
    <xf numFmtId="0" fontId="28" fillId="3" borderId="0" xfId="0" applyFont="1" applyFill="1" applyBorder="1" applyAlignment="1">
      <alignment horizontal="center" vertical="center"/>
    </xf>
    <xf numFmtId="0" fontId="12" fillId="3" borderId="0" xfId="0" quotePrefix="1" applyFont="1" applyFill="1" applyBorder="1" applyAlignment="1">
      <alignment horizontal="left" vertical="center"/>
    </xf>
  </cellXfs>
  <cellStyles count="4">
    <cellStyle name="Milliers" xfId="1" builtinId="3"/>
    <cellStyle name="Normal" xfId="0" builtinId="0"/>
    <cellStyle name="Normal_Feuil1" xfId="2"/>
    <cellStyle name="Pourcentage"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EE1EA"/>
      <color rgb="FF9DBBEB"/>
      <color rgb="FF8ED9FA"/>
      <color rgb="FFDBD2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696686</xdr:colOff>
      <xdr:row>0</xdr:row>
      <xdr:rowOff>62593</xdr:rowOff>
    </xdr:from>
    <xdr:to>
      <xdr:col>5</xdr:col>
      <xdr:colOff>153761</xdr:colOff>
      <xdr:row>12</xdr:row>
      <xdr:rowOff>5443</xdr:rowOff>
    </xdr:to>
    <xdr:pic>
      <xdr:nvPicPr>
        <xdr:cNvPr id="2"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0686" y="62593"/>
          <a:ext cx="1743075" cy="206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H57"/>
  <sheetViews>
    <sheetView tabSelected="1" showWhiteSpace="0" view="pageBreakPreview" zoomScale="70" zoomScaleNormal="100" zoomScaleSheetLayoutView="70" workbookViewId="0">
      <selection activeCell="E47" sqref="E47"/>
    </sheetView>
  </sheetViews>
  <sheetFormatPr baseColWidth="10" defaultColWidth="11.375" defaultRowHeight="10.199999999999999"/>
  <cols>
    <col min="1" max="5" width="11.375" style="94"/>
    <col min="6" max="6" width="13.625" style="94" customWidth="1"/>
    <col min="7" max="16384" width="11.375" style="94"/>
  </cols>
  <sheetData>
    <row r="1" spans="1:8" ht="13.2">
      <c r="A1" s="105"/>
      <c r="B1" s="105"/>
      <c r="C1" s="105"/>
      <c r="D1" s="105"/>
      <c r="E1" s="105"/>
      <c r="F1" s="105"/>
      <c r="G1" s="105"/>
      <c r="H1" s="105"/>
    </row>
    <row r="2" spans="1:8" ht="13.2">
      <c r="A2" s="105"/>
      <c r="B2" s="105"/>
      <c r="C2" s="105"/>
      <c r="D2" s="105"/>
      <c r="E2" s="105"/>
      <c r="F2" s="105"/>
      <c r="G2" s="105"/>
      <c r="H2" s="105"/>
    </row>
    <row r="3" spans="1:8" ht="13.2">
      <c r="A3" s="105"/>
      <c r="B3" s="105"/>
      <c r="C3" s="105"/>
      <c r="D3" s="105"/>
      <c r="E3" s="105"/>
      <c r="F3" s="105"/>
      <c r="G3" s="105"/>
      <c r="H3" s="105"/>
    </row>
    <row r="4" spans="1:8" ht="13.2">
      <c r="A4" s="105"/>
      <c r="B4" s="105"/>
      <c r="C4" s="105"/>
      <c r="D4" s="105"/>
      <c r="E4" s="105"/>
      <c r="F4" s="105"/>
      <c r="G4" s="105"/>
      <c r="H4" s="105"/>
    </row>
    <row r="5" spans="1:8" ht="13.2">
      <c r="A5" s="105"/>
      <c r="B5" s="105"/>
      <c r="C5" s="105"/>
      <c r="D5" s="105"/>
      <c r="E5" s="105"/>
      <c r="F5" s="105"/>
      <c r="G5" s="105"/>
      <c r="H5" s="105"/>
    </row>
    <row r="6" spans="1:8" ht="13.2">
      <c r="A6" s="105"/>
      <c r="B6" s="105"/>
      <c r="C6" s="105"/>
      <c r="D6" s="105"/>
      <c r="E6" s="105"/>
      <c r="F6" s="105"/>
      <c r="G6" s="105"/>
      <c r="H6" s="105"/>
    </row>
    <row r="7" spans="1:8" ht="13.2">
      <c r="A7" s="105"/>
      <c r="B7" s="105"/>
      <c r="C7" s="105"/>
      <c r="D7" s="105"/>
      <c r="E7" s="105"/>
      <c r="F7" s="105"/>
      <c r="G7" s="105"/>
      <c r="H7" s="105"/>
    </row>
    <row r="8" spans="1:8" ht="13.2">
      <c r="A8" s="105"/>
      <c r="B8" s="105"/>
      <c r="C8" s="105"/>
      <c r="D8" s="105"/>
      <c r="E8" s="105"/>
      <c r="F8" s="105"/>
      <c r="G8" s="105"/>
      <c r="H8" s="105"/>
    </row>
    <row r="9" spans="1:8" ht="13.2">
      <c r="A9" s="105"/>
      <c r="B9" s="105"/>
      <c r="C9" s="105"/>
      <c r="D9" s="105"/>
      <c r="E9" s="105"/>
      <c r="F9" s="105"/>
      <c r="G9" s="105"/>
      <c r="H9" s="105"/>
    </row>
    <row r="10" spans="1:8" ht="13.2">
      <c r="A10" s="105"/>
      <c r="B10" s="105"/>
      <c r="C10" s="105"/>
      <c r="D10" s="105"/>
      <c r="E10" s="105"/>
      <c r="F10" s="105"/>
      <c r="G10" s="105"/>
      <c r="H10" s="105"/>
    </row>
    <row r="11" spans="1:8" ht="13.2">
      <c r="A11" s="105"/>
      <c r="B11" s="105"/>
      <c r="C11" s="105"/>
      <c r="D11" s="105"/>
      <c r="E11" s="105"/>
      <c r="F11" s="105"/>
      <c r="G11" s="105"/>
      <c r="H11" s="105"/>
    </row>
    <row r="12" spans="1:8" ht="13.2">
      <c r="A12" s="105"/>
      <c r="B12" s="105"/>
      <c r="C12" s="105"/>
      <c r="D12" s="105"/>
      <c r="E12" s="105"/>
      <c r="F12" s="105"/>
      <c r="G12" s="105"/>
      <c r="H12" s="105"/>
    </row>
    <row r="13" spans="1:8" ht="13.2">
      <c r="A13" s="105"/>
      <c r="B13" s="105"/>
      <c r="C13" s="105"/>
      <c r="D13" s="105"/>
      <c r="E13" s="105"/>
      <c r="F13" s="105"/>
      <c r="G13" s="105"/>
      <c r="H13" s="105"/>
    </row>
    <row r="14" spans="1:8" ht="13.2">
      <c r="A14" s="105"/>
      <c r="B14" s="105"/>
      <c r="C14" s="105"/>
      <c r="D14" s="105"/>
      <c r="E14" s="105"/>
      <c r="F14" s="105"/>
      <c r="G14" s="105"/>
      <c r="H14" s="105"/>
    </row>
    <row r="15" spans="1:8" ht="13.2">
      <c r="A15" s="105"/>
      <c r="B15" s="105"/>
      <c r="C15" s="105"/>
      <c r="D15" s="105"/>
      <c r="E15" s="105"/>
      <c r="F15" s="105"/>
      <c r="G15" s="105"/>
      <c r="H15" s="105"/>
    </row>
    <row r="16" spans="1:8" ht="13.2">
      <c r="A16" s="105"/>
      <c r="B16" s="105"/>
      <c r="C16" s="105"/>
      <c r="D16" s="105"/>
      <c r="E16" s="105"/>
      <c r="F16" s="105"/>
      <c r="G16" s="105"/>
      <c r="H16" s="105"/>
    </row>
    <row r="17" spans="1:8" ht="13.2">
      <c r="A17" s="105"/>
      <c r="B17" s="105"/>
      <c r="C17" s="105"/>
      <c r="D17" s="105"/>
      <c r="E17" s="105"/>
      <c r="F17" s="105"/>
      <c r="G17" s="105"/>
      <c r="H17" s="105"/>
    </row>
    <row r="18" spans="1:8" ht="13.2">
      <c r="A18" s="105"/>
      <c r="B18" s="105"/>
      <c r="C18" s="105"/>
      <c r="D18" s="105"/>
      <c r="E18" s="105"/>
      <c r="F18" s="105"/>
      <c r="G18" s="105"/>
      <c r="H18" s="105"/>
    </row>
    <row r="19" spans="1:8" ht="13.2">
      <c r="A19" s="105"/>
      <c r="B19" s="105"/>
      <c r="C19" s="105"/>
      <c r="D19" s="105"/>
      <c r="E19" s="105"/>
      <c r="F19" s="105"/>
      <c r="G19" s="105"/>
      <c r="H19" s="105"/>
    </row>
    <row r="20" spans="1:8" ht="13.2">
      <c r="A20" s="105"/>
      <c r="B20" s="105"/>
      <c r="C20" s="105"/>
      <c r="D20" s="105"/>
      <c r="E20" s="105"/>
      <c r="F20" s="105"/>
      <c r="G20" s="105"/>
      <c r="H20" s="105"/>
    </row>
    <row r="21" spans="1:8" ht="13.2">
      <c r="A21" s="105"/>
      <c r="B21" s="105"/>
      <c r="C21" s="105"/>
      <c r="D21" s="105"/>
      <c r="E21" s="105"/>
      <c r="F21" s="105"/>
      <c r="G21" s="105"/>
      <c r="H21" s="105"/>
    </row>
    <row r="22" spans="1:8" ht="24.6">
      <c r="A22" s="236" t="s">
        <v>65</v>
      </c>
      <c r="B22" s="236"/>
      <c r="C22" s="236"/>
      <c r="D22" s="236"/>
      <c r="E22" s="236"/>
      <c r="F22" s="236"/>
      <c r="G22" s="236"/>
      <c r="H22" s="236"/>
    </row>
    <row r="23" spans="1:8" ht="24.6">
      <c r="A23" s="236" t="s">
        <v>62</v>
      </c>
      <c r="B23" s="236"/>
      <c r="C23" s="236"/>
      <c r="D23" s="236"/>
      <c r="E23" s="236"/>
      <c r="F23" s="236"/>
      <c r="G23" s="236"/>
      <c r="H23" s="236"/>
    </row>
    <row r="24" spans="1:8" ht="24.6">
      <c r="A24" s="236" t="s">
        <v>63</v>
      </c>
      <c r="B24" s="236"/>
      <c r="C24" s="236"/>
      <c r="D24" s="236"/>
      <c r="E24" s="236"/>
      <c r="F24" s="236"/>
      <c r="G24" s="236"/>
      <c r="H24" s="236"/>
    </row>
    <row r="25" spans="1:8" ht="13.2">
      <c r="A25" s="105"/>
      <c r="B25" s="105"/>
      <c r="C25" s="105"/>
      <c r="D25" s="105"/>
      <c r="E25" s="105"/>
      <c r="F25" s="105"/>
      <c r="G25" s="105"/>
      <c r="H25" s="105"/>
    </row>
    <row r="26" spans="1:8" ht="10.5" customHeight="1">
      <c r="A26" s="106"/>
      <c r="B26" s="107"/>
      <c r="C26" s="107"/>
      <c r="D26" s="107"/>
      <c r="E26" s="107"/>
      <c r="F26" s="107"/>
      <c r="G26" s="107"/>
      <c r="H26" s="106"/>
    </row>
    <row r="27" spans="1:8" ht="13.2">
      <c r="A27" s="105"/>
      <c r="B27" s="105"/>
      <c r="C27" s="105"/>
      <c r="D27" s="105"/>
      <c r="E27" s="105"/>
      <c r="F27" s="105"/>
      <c r="G27" s="105"/>
      <c r="H27" s="105"/>
    </row>
    <row r="28" spans="1:8" ht="21">
      <c r="A28" s="238" t="s">
        <v>267</v>
      </c>
      <c r="B28" s="238"/>
      <c r="C28" s="238"/>
      <c r="D28" s="238"/>
      <c r="E28" s="238"/>
      <c r="F28" s="238"/>
      <c r="G28" s="238"/>
      <c r="H28" s="238"/>
    </row>
    <row r="29" spans="1:8" ht="21">
      <c r="A29" s="237" t="s">
        <v>268</v>
      </c>
      <c r="B29" s="237"/>
      <c r="C29" s="237"/>
      <c r="D29" s="237"/>
      <c r="E29" s="237"/>
      <c r="F29" s="237"/>
      <c r="G29" s="237"/>
      <c r="H29" s="237"/>
    </row>
    <row r="30" spans="1:8" ht="13.2">
      <c r="A30" s="105"/>
      <c r="B30" s="105"/>
      <c r="C30" s="105"/>
      <c r="D30" s="105"/>
      <c r="E30" s="105"/>
      <c r="F30" s="105"/>
      <c r="G30" s="105"/>
      <c r="H30" s="105"/>
    </row>
    <row r="31" spans="1:8" ht="20.399999999999999">
      <c r="A31" s="235"/>
      <c r="B31" s="235"/>
      <c r="C31" s="235"/>
      <c r="D31" s="235"/>
      <c r="E31" s="235"/>
      <c r="F31" s="235"/>
      <c r="G31" s="235"/>
      <c r="H31" s="235"/>
    </row>
    <row r="32" spans="1:8" ht="15.6">
      <c r="A32" s="239"/>
      <c r="B32" s="239"/>
      <c r="C32" s="239"/>
      <c r="D32" s="239"/>
      <c r="E32" s="239"/>
      <c r="F32" s="239"/>
      <c r="G32" s="239"/>
      <c r="H32" s="239"/>
    </row>
    <row r="33" spans="1:8" ht="15.6">
      <c r="A33" s="239"/>
      <c r="B33" s="239"/>
      <c r="C33" s="239"/>
      <c r="D33" s="239"/>
      <c r="E33" s="239"/>
      <c r="F33" s="239"/>
      <c r="G33" s="239"/>
      <c r="H33" s="239"/>
    </row>
    <row r="34" spans="1:8" ht="15.6">
      <c r="A34" s="108"/>
      <c r="B34" s="108"/>
      <c r="C34" s="108"/>
      <c r="D34" s="108"/>
      <c r="E34" s="108"/>
      <c r="F34" s="108"/>
      <c r="G34" s="108"/>
      <c r="H34" s="108"/>
    </row>
    <row r="35" spans="1:8" ht="13.2">
      <c r="A35" s="105"/>
      <c r="B35" s="105"/>
      <c r="C35" s="105"/>
      <c r="D35" s="105"/>
      <c r="E35" s="105"/>
      <c r="F35" s="105"/>
      <c r="G35" s="105"/>
      <c r="H35" s="105"/>
    </row>
    <row r="36" spans="1:8" ht="13.2">
      <c r="A36" s="105"/>
      <c r="B36" s="105"/>
      <c r="C36" s="105"/>
      <c r="D36" s="105"/>
      <c r="E36" s="105"/>
      <c r="F36" s="105"/>
      <c r="G36" s="105"/>
      <c r="H36" s="105"/>
    </row>
    <row r="37" spans="1:8" ht="13.2">
      <c r="A37" s="105"/>
      <c r="B37" s="105"/>
      <c r="C37" s="105"/>
      <c r="D37" s="105"/>
      <c r="E37" s="105"/>
      <c r="F37" s="105"/>
      <c r="G37" s="105"/>
      <c r="H37" s="105"/>
    </row>
    <row r="38" spans="1:8" ht="13.2">
      <c r="A38" s="105"/>
      <c r="B38" s="105"/>
      <c r="C38" s="105"/>
      <c r="D38" s="105"/>
      <c r="E38" s="105"/>
      <c r="G38" s="105"/>
      <c r="H38" s="105"/>
    </row>
    <row r="39" spans="1:8" ht="12.75" customHeight="1">
      <c r="A39" s="101"/>
      <c r="B39" s="101"/>
      <c r="C39" s="101"/>
      <c r="D39" s="101"/>
      <c r="E39" s="101"/>
      <c r="F39" s="101"/>
      <c r="G39" s="109"/>
      <c r="H39" s="105"/>
    </row>
    <row r="40" spans="1:8">
      <c r="A40" s="101"/>
      <c r="B40" s="101"/>
      <c r="C40" s="101"/>
      <c r="D40" s="101"/>
      <c r="E40" s="101"/>
      <c r="F40" s="101"/>
      <c r="G40" s="101"/>
      <c r="H40" s="101"/>
    </row>
    <row r="41" spans="1:8">
      <c r="A41" s="101"/>
      <c r="B41" s="101"/>
      <c r="C41" s="101"/>
      <c r="D41" s="101"/>
      <c r="E41" s="101"/>
      <c r="F41" s="101"/>
      <c r="G41" s="101"/>
      <c r="H41" s="101"/>
    </row>
    <row r="42" spans="1:8">
      <c r="A42" s="101"/>
      <c r="B42" s="101"/>
      <c r="C42" s="101"/>
      <c r="D42" s="101"/>
      <c r="E42" s="101"/>
      <c r="F42" s="101"/>
      <c r="G42" s="101"/>
      <c r="H42" s="101"/>
    </row>
    <row r="43" spans="1:8" ht="24.75" customHeight="1">
      <c r="A43" s="101"/>
      <c r="B43" s="101"/>
      <c r="C43" s="101"/>
      <c r="D43" s="101"/>
      <c r="E43" s="101"/>
      <c r="F43" s="110"/>
      <c r="G43" s="101"/>
      <c r="H43" s="101"/>
    </row>
    <row r="44" spans="1:8" ht="12" customHeight="1">
      <c r="A44" s="101"/>
      <c r="B44" s="101"/>
      <c r="C44" s="101"/>
      <c r="D44" s="101"/>
      <c r="E44" s="101"/>
      <c r="F44" s="101"/>
      <c r="G44" s="101"/>
      <c r="H44" s="101"/>
    </row>
    <row r="45" spans="1:8" ht="12.75" customHeight="1">
      <c r="A45" s="101"/>
      <c r="B45" s="101"/>
      <c r="C45" s="101"/>
      <c r="D45" s="101"/>
      <c r="E45" s="101"/>
      <c r="F45" s="101"/>
      <c r="G45" s="101"/>
      <c r="H45" s="101"/>
    </row>
    <row r="46" spans="1:8">
      <c r="A46" s="101"/>
      <c r="B46" s="101"/>
      <c r="C46" s="101"/>
      <c r="D46" s="101"/>
      <c r="E46" s="101"/>
      <c r="F46" s="101"/>
      <c r="G46" s="101"/>
      <c r="H46" s="101"/>
    </row>
    <row r="47" spans="1:8">
      <c r="A47" s="101"/>
      <c r="B47" s="101"/>
      <c r="C47" s="101"/>
      <c r="D47" s="101"/>
      <c r="E47" s="101"/>
      <c r="F47" s="101"/>
      <c r="G47" s="101"/>
      <c r="H47" s="101"/>
    </row>
    <row r="48" spans="1:8">
      <c r="A48" s="101"/>
      <c r="B48" s="101"/>
      <c r="C48" s="101"/>
      <c r="D48" s="101"/>
      <c r="E48" s="101"/>
      <c r="F48" s="101"/>
      <c r="G48" s="101"/>
      <c r="H48" s="101"/>
    </row>
    <row r="49" spans="1:8">
      <c r="A49" s="101"/>
      <c r="B49" s="101"/>
      <c r="C49" s="101"/>
      <c r="D49" s="101"/>
      <c r="E49" s="101"/>
      <c r="F49" s="101"/>
      <c r="G49" s="101"/>
      <c r="H49" s="101"/>
    </row>
    <row r="50" spans="1:8">
      <c r="A50" s="101"/>
      <c r="B50" s="101"/>
      <c r="C50" s="101"/>
      <c r="D50" s="101"/>
      <c r="E50" s="101"/>
      <c r="F50" s="101"/>
      <c r="G50" s="101"/>
      <c r="H50" s="101"/>
    </row>
    <row r="51" spans="1:8">
      <c r="A51" s="101"/>
      <c r="B51" s="101"/>
      <c r="C51" s="101"/>
      <c r="D51" s="101"/>
      <c r="E51" s="101"/>
      <c r="F51" s="101"/>
      <c r="G51" s="101"/>
      <c r="H51" s="101"/>
    </row>
    <row r="52" spans="1:8" ht="11.4">
      <c r="A52" s="241" t="s">
        <v>60</v>
      </c>
      <c r="B52" s="241"/>
      <c r="C52" s="241"/>
      <c r="D52" s="241"/>
      <c r="E52" s="241"/>
      <c r="F52" s="241"/>
      <c r="G52" s="241"/>
      <c r="H52" s="241"/>
    </row>
    <row r="53" spans="1:8" ht="11.4">
      <c r="A53" s="241" t="s">
        <v>64</v>
      </c>
      <c r="B53" s="241"/>
      <c r="C53" s="241"/>
      <c r="D53" s="241"/>
      <c r="E53" s="241"/>
      <c r="F53" s="241"/>
      <c r="G53" s="241"/>
      <c r="H53" s="241"/>
    </row>
    <row r="54" spans="1:8" ht="13.2">
      <c r="A54" s="240" t="s">
        <v>61</v>
      </c>
      <c r="B54" s="240"/>
      <c r="C54" s="240"/>
      <c r="D54" s="240"/>
      <c r="E54" s="240"/>
      <c r="F54" s="240"/>
      <c r="G54" s="240"/>
      <c r="H54" s="240"/>
    </row>
    <row r="55" spans="1:8">
      <c r="A55" s="101"/>
      <c r="B55" s="101"/>
      <c r="C55" s="101"/>
      <c r="D55" s="101"/>
      <c r="E55" s="101"/>
      <c r="F55" s="101"/>
      <c r="G55" s="101"/>
      <c r="H55" s="101"/>
    </row>
    <row r="56" spans="1:8">
      <c r="A56" s="101"/>
      <c r="B56" s="101"/>
      <c r="C56" s="101"/>
      <c r="D56" s="101"/>
      <c r="E56" s="101"/>
      <c r="F56" s="101"/>
      <c r="G56" s="101"/>
      <c r="H56" s="101"/>
    </row>
    <row r="57" spans="1:8">
      <c r="A57" s="101"/>
      <c r="B57" s="101"/>
      <c r="C57" s="101"/>
      <c r="D57" s="101"/>
      <c r="E57" s="101"/>
      <c r="F57" s="101"/>
      <c r="G57" s="101"/>
      <c r="H57" s="101"/>
    </row>
  </sheetData>
  <mergeCells count="11">
    <mergeCell ref="A32:H32"/>
    <mergeCell ref="A33:H33"/>
    <mergeCell ref="A54:H54"/>
    <mergeCell ref="A53:H53"/>
    <mergeCell ref="A52:H52"/>
    <mergeCell ref="A31:H31"/>
    <mergeCell ref="A22:H22"/>
    <mergeCell ref="A23:H23"/>
    <mergeCell ref="A24:H24"/>
    <mergeCell ref="A29:H29"/>
    <mergeCell ref="A28:H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L50"/>
  <sheetViews>
    <sheetView view="pageBreakPreview" topLeftCell="A4" zoomScale="90" zoomScaleNormal="100" zoomScaleSheetLayoutView="90" workbookViewId="0">
      <selection activeCell="A36" sqref="A36"/>
    </sheetView>
  </sheetViews>
  <sheetFormatPr baseColWidth="10" defaultColWidth="11.375" defaultRowHeight="13.8"/>
  <cols>
    <col min="1" max="1" width="14.25" style="1" customWidth="1"/>
    <col min="2" max="3" width="20.375" style="1" customWidth="1"/>
    <col min="4" max="4" width="19.25" style="1" customWidth="1"/>
    <col min="5" max="5" width="14.875" style="1" customWidth="1"/>
    <col min="6" max="6" width="16.625" style="1" customWidth="1"/>
    <col min="7" max="7" width="11.375" style="1"/>
    <col min="8" max="16384" width="11.375" style="23"/>
  </cols>
  <sheetData>
    <row r="1" spans="1:12" ht="39" customHeight="1">
      <c r="A1" s="258" t="s">
        <v>76</v>
      </c>
      <c r="B1" s="258"/>
      <c r="C1" s="258"/>
      <c r="D1" s="258"/>
      <c r="E1" s="258"/>
      <c r="F1" s="258"/>
    </row>
    <row r="2" spans="1:12" ht="19.5" customHeight="1">
      <c r="A2" s="266" t="s">
        <v>267</v>
      </c>
      <c r="B2" s="266"/>
      <c r="C2" s="266"/>
      <c r="D2" s="266"/>
    </row>
    <row r="3" spans="1:12">
      <c r="A3" s="256" t="s">
        <v>1</v>
      </c>
      <c r="B3" s="256"/>
      <c r="C3" s="257"/>
      <c r="D3" s="257"/>
    </row>
    <row r="4" spans="1:12" ht="21.75" customHeight="1">
      <c r="A4" s="68"/>
      <c r="B4" s="69"/>
      <c r="C4" s="70"/>
      <c r="D4" s="29" t="s">
        <v>2</v>
      </c>
      <c r="E4" s="29" t="s">
        <v>3</v>
      </c>
      <c r="F4" s="29" t="s">
        <v>4</v>
      </c>
      <c r="H4" s="1"/>
    </row>
    <row r="5" spans="1:12" ht="17.25" customHeight="1">
      <c r="A5" s="273" t="s">
        <v>226</v>
      </c>
      <c r="B5" s="269" t="s">
        <v>77</v>
      </c>
      <c r="C5" s="270"/>
      <c r="D5" s="4">
        <v>1814</v>
      </c>
      <c r="E5" s="4">
        <v>90</v>
      </c>
      <c r="F5" s="4">
        <v>1904</v>
      </c>
      <c r="H5" s="1"/>
    </row>
    <row r="6" spans="1:12" ht="17.25" customHeight="1">
      <c r="A6" s="273"/>
      <c r="B6" s="269" t="s">
        <v>78</v>
      </c>
      <c r="C6" s="270"/>
      <c r="D6" s="4">
        <v>1144</v>
      </c>
      <c r="E6" s="4">
        <v>52</v>
      </c>
      <c r="F6" s="4">
        <v>1196</v>
      </c>
      <c r="H6" s="61"/>
    </row>
    <row r="7" spans="1:12" ht="17.25" customHeight="1">
      <c r="A7" s="273"/>
      <c r="B7" s="271" t="s">
        <v>8</v>
      </c>
      <c r="C7" s="272"/>
      <c r="D7" s="4">
        <v>392</v>
      </c>
      <c r="E7" s="4">
        <v>28</v>
      </c>
      <c r="F7" s="4">
        <v>420</v>
      </c>
      <c r="H7" s="1"/>
    </row>
    <row r="8" spans="1:12" ht="17.25" customHeight="1">
      <c r="A8" s="263" t="s">
        <v>75</v>
      </c>
      <c r="B8" s="274" t="s">
        <v>79</v>
      </c>
      <c r="C8" s="271"/>
      <c r="D8" s="4">
        <v>1900</v>
      </c>
      <c r="E8" s="4">
        <v>67</v>
      </c>
      <c r="F8" s="4">
        <v>1967</v>
      </c>
    </row>
    <row r="9" spans="1:12" ht="17.25" customHeight="1">
      <c r="A9" s="263"/>
      <c r="B9" s="274" t="s">
        <v>80</v>
      </c>
      <c r="C9" s="271"/>
      <c r="D9" s="4">
        <v>1609</v>
      </c>
      <c r="E9" s="4">
        <v>49</v>
      </c>
      <c r="F9" s="4">
        <v>1658</v>
      </c>
      <c r="H9" s="1"/>
    </row>
    <row r="10" spans="1:12" ht="17.25" customHeight="1">
      <c r="A10" s="263"/>
      <c r="B10" s="274" t="s">
        <v>81</v>
      </c>
      <c r="C10" s="271"/>
      <c r="D10" s="4">
        <v>866</v>
      </c>
      <c r="E10" s="4">
        <v>14</v>
      </c>
      <c r="F10" s="4">
        <v>880</v>
      </c>
      <c r="H10" s="1"/>
    </row>
    <row r="11" spans="1:12" ht="17.25" customHeight="1">
      <c r="A11" s="263"/>
      <c r="B11" s="269" t="s">
        <v>8</v>
      </c>
      <c r="C11" s="270"/>
      <c r="D11" s="4">
        <v>1916</v>
      </c>
      <c r="E11" s="4">
        <v>145</v>
      </c>
      <c r="F11" s="4">
        <v>2061</v>
      </c>
      <c r="H11" s="1"/>
    </row>
    <row r="12" spans="1:12" ht="18" customHeight="1">
      <c r="A12" s="274" t="s">
        <v>215</v>
      </c>
      <c r="B12" s="274"/>
      <c r="C12" s="271"/>
      <c r="D12" s="4">
        <v>329</v>
      </c>
      <c r="E12" s="4">
        <v>36</v>
      </c>
      <c r="F12" s="4">
        <v>365</v>
      </c>
      <c r="H12" s="1"/>
    </row>
    <row r="13" spans="1:12" ht="18" customHeight="1">
      <c r="A13" s="274" t="s">
        <v>216</v>
      </c>
      <c r="B13" s="274"/>
      <c r="C13" s="271"/>
      <c r="D13" s="4">
        <v>10</v>
      </c>
      <c r="E13" s="4">
        <v>0</v>
      </c>
      <c r="F13" s="4">
        <v>10</v>
      </c>
      <c r="H13" s="1"/>
    </row>
    <row r="14" spans="1:12" ht="18" customHeight="1">
      <c r="A14" s="274" t="s">
        <v>217</v>
      </c>
      <c r="B14" s="274"/>
      <c r="C14" s="271"/>
      <c r="D14" s="4">
        <v>4</v>
      </c>
      <c r="E14" s="4">
        <v>0</v>
      </c>
      <c r="F14" s="4">
        <v>4</v>
      </c>
      <c r="H14" s="1"/>
      <c r="L14" s="94"/>
    </row>
    <row r="15" spans="1:12" ht="18" customHeight="1">
      <c r="A15" s="274" t="s">
        <v>4</v>
      </c>
      <c r="B15" s="274"/>
      <c r="C15" s="271"/>
      <c r="D15" s="67">
        <v>9984</v>
      </c>
      <c r="E15" s="67">
        <v>481</v>
      </c>
      <c r="F15" s="67">
        <v>10465</v>
      </c>
      <c r="H15" s="1"/>
    </row>
    <row r="19" spans="1:7" s="31" customFormat="1" ht="38.25" customHeight="1">
      <c r="A19" s="258" t="s">
        <v>285</v>
      </c>
      <c r="B19" s="258"/>
      <c r="C19" s="258"/>
      <c r="D19" s="258"/>
      <c r="E19" s="258"/>
      <c r="F19" s="258"/>
      <c r="G19" s="2"/>
    </row>
    <row r="20" spans="1:7">
      <c r="A20" s="256" t="s">
        <v>1</v>
      </c>
      <c r="B20" s="256"/>
      <c r="C20" s="257"/>
      <c r="D20" s="257"/>
    </row>
    <row r="21" spans="1:7" ht="19.5" customHeight="1">
      <c r="A21" s="212"/>
      <c r="B21" s="275" t="s">
        <v>252</v>
      </c>
      <c r="C21" s="276"/>
      <c r="D21" s="277"/>
      <c r="G21" s="23"/>
    </row>
    <row r="22" spans="1:7" s="31" customFormat="1" ht="39.75" customHeight="1">
      <c r="A22" s="18" t="s">
        <v>39</v>
      </c>
      <c r="B22" s="29" t="s">
        <v>254</v>
      </c>
      <c r="C22" s="29" t="s">
        <v>253</v>
      </c>
      <c r="D22" s="60" t="s">
        <v>275</v>
      </c>
      <c r="E22" s="2"/>
      <c r="F22" s="2"/>
    </row>
    <row r="23" spans="1:7" ht="15" customHeight="1">
      <c r="A23" s="3">
        <v>39448</v>
      </c>
      <c r="B23" s="62">
        <v>6.3755351857999996</v>
      </c>
      <c r="C23" s="62">
        <v>5.0058969991</v>
      </c>
      <c r="D23" s="214">
        <f>t_1!E5/t_1!F5</f>
        <v>6.2913214071057627E-2</v>
      </c>
      <c r="G23" s="23"/>
    </row>
    <row r="24" spans="1:7" ht="15" customHeight="1">
      <c r="A24" s="3">
        <v>39814</v>
      </c>
      <c r="B24" s="62">
        <v>6.5322811956000004</v>
      </c>
      <c r="C24" s="62">
        <v>4.8171936758999996</v>
      </c>
      <c r="D24" s="215">
        <f>t_1!E9/t_1!F9</f>
        <v>6.4314961816720251E-2</v>
      </c>
      <c r="E24" s="11"/>
      <c r="F24" s="11"/>
      <c r="G24" s="23"/>
    </row>
    <row r="25" spans="1:7" ht="15" customHeight="1">
      <c r="A25" s="3">
        <v>40179</v>
      </c>
      <c r="B25" s="62">
        <v>6.4153969527000001</v>
      </c>
      <c r="C25" s="62">
        <v>4.9977283052999999</v>
      </c>
      <c r="D25" s="215">
        <f>t_1!E13/t_1!F13</f>
        <v>6.3348174849262764E-2</v>
      </c>
      <c r="E25" s="11"/>
      <c r="F25" s="11"/>
      <c r="G25" s="23"/>
    </row>
    <row r="26" spans="1:7" ht="15" customHeight="1">
      <c r="A26" s="3">
        <v>40544</v>
      </c>
      <c r="B26" s="62">
        <v>6.5230662974999998</v>
      </c>
      <c r="C26" s="62">
        <v>5.1674746583999998</v>
      </c>
      <c r="D26" s="215">
        <f>t_1!E17/t_1!F17</f>
        <v>6.4321300181479815E-2</v>
      </c>
      <c r="G26" s="23"/>
    </row>
    <row r="27" spans="1:7" ht="15" customHeight="1">
      <c r="A27" s="3">
        <v>40909</v>
      </c>
      <c r="B27" s="62">
        <v>6.3447978568999996</v>
      </c>
      <c r="C27" s="62">
        <v>5.0824486108000002</v>
      </c>
      <c r="D27" s="215">
        <f>t_1!E21/t_1!F21</f>
        <v>6.262459335617665E-2</v>
      </c>
      <c r="G27" s="23"/>
    </row>
    <row r="28" spans="1:7" ht="15" customHeight="1">
      <c r="A28" s="3">
        <v>41275</v>
      </c>
      <c r="B28" s="62">
        <v>6.4702364242000003</v>
      </c>
      <c r="C28" s="62">
        <v>5.3535460617000004</v>
      </c>
      <c r="D28" s="215">
        <f>t_1!E25/t_1!F25</f>
        <v>6.3892694063926947E-2</v>
      </c>
      <c r="G28" s="23"/>
    </row>
    <row r="29" spans="1:7" ht="15" customHeight="1">
      <c r="A29" s="3">
        <v>41640</v>
      </c>
      <c r="B29" s="62">
        <v>6.4445208675999996</v>
      </c>
      <c r="C29" s="62">
        <v>5.4892853373000001</v>
      </c>
      <c r="D29" s="215">
        <f>t_1!E29/t_1!F29</f>
        <v>6.3736301605899784E-2</v>
      </c>
      <c r="G29" s="23"/>
    </row>
    <row r="30" spans="1:7" ht="15" customHeight="1" thickBot="1">
      <c r="A30" s="5">
        <v>42005</v>
      </c>
      <c r="B30" s="63">
        <v>6.3982105695999998</v>
      </c>
      <c r="C30" s="63">
        <v>5.0563540482000002</v>
      </c>
      <c r="D30" s="216">
        <f>t_1!E33/t_1!F33</f>
        <v>6.3049759602806857E-2</v>
      </c>
      <c r="G30" s="23"/>
    </row>
    <row r="31" spans="1:7" ht="15" customHeight="1" thickTop="1">
      <c r="A31" s="7">
        <v>42370</v>
      </c>
      <c r="B31" s="64">
        <v>6.9893512745999997</v>
      </c>
      <c r="C31" s="64">
        <v>5.3291536050000001</v>
      </c>
      <c r="D31" s="213">
        <f>t_1!E37/t_1!F37</f>
        <v>6.8729140560056579E-2</v>
      </c>
      <c r="G31" s="23"/>
    </row>
    <row r="32" spans="1:7" ht="15" customHeight="1">
      <c r="A32" s="9">
        <v>42736</v>
      </c>
      <c r="B32" s="65">
        <v>6.7195697795999996</v>
      </c>
      <c r="C32" s="65">
        <v>4.8226385014000002</v>
      </c>
      <c r="D32" s="215">
        <f>t_1!E41/t_1!F41</f>
        <v>6.5892559063272946E-2</v>
      </c>
      <c r="G32" s="23"/>
    </row>
    <row r="33" spans="1:7" ht="15" customHeight="1">
      <c r="A33" s="3">
        <v>43101</v>
      </c>
      <c r="B33" s="62">
        <v>6.5852597727999997</v>
      </c>
      <c r="C33" s="62">
        <v>4.5962732919000002</v>
      </c>
      <c r="D33" s="213">
        <f>t_1!E45/t_1!F45</f>
        <v>6.446411228996024E-2</v>
      </c>
      <c r="E33" s="11"/>
      <c r="F33" s="11"/>
      <c r="G33" s="23"/>
    </row>
    <row r="34" spans="1:7" ht="15" customHeight="1" thickBot="1">
      <c r="A34" s="66"/>
      <c r="B34" s="254" t="s">
        <v>208</v>
      </c>
      <c r="C34" s="259"/>
      <c r="D34" s="259"/>
      <c r="E34" s="259"/>
      <c r="F34" s="259"/>
      <c r="G34" s="23"/>
    </row>
    <row r="35" spans="1:7" ht="15" customHeight="1" thickTop="1">
      <c r="A35" s="13"/>
      <c r="B35" s="259"/>
      <c r="C35" s="259"/>
      <c r="D35" s="259"/>
      <c r="E35" s="259"/>
      <c r="F35" s="259"/>
      <c r="G35" s="23"/>
    </row>
    <row r="36" spans="1:7" ht="15" customHeight="1">
      <c r="B36" s="2"/>
      <c r="C36" s="2"/>
      <c r="D36" s="2"/>
      <c r="E36" s="2"/>
      <c r="F36" s="2"/>
    </row>
    <row r="50" spans="10:10">
      <c r="J50" s="94"/>
    </row>
  </sheetData>
  <mergeCells count="20">
    <mergeCell ref="B8:C8"/>
    <mergeCell ref="A14:C14"/>
    <mergeCell ref="A13:C13"/>
    <mergeCell ref="A2:D2"/>
    <mergeCell ref="B34:F35"/>
    <mergeCell ref="A12:C12"/>
    <mergeCell ref="B11:C11"/>
    <mergeCell ref="A15:C15"/>
    <mergeCell ref="A19:F19"/>
    <mergeCell ref="A20:D20"/>
    <mergeCell ref="A8:A11"/>
    <mergeCell ref="B10:C10"/>
    <mergeCell ref="B9:C9"/>
    <mergeCell ref="B21:D21"/>
    <mergeCell ref="A1:F1"/>
    <mergeCell ref="A3:D3"/>
    <mergeCell ref="B6:C6"/>
    <mergeCell ref="B5:C5"/>
    <mergeCell ref="B7:C7"/>
    <mergeCell ref="A5:A7"/>
  </mergeCells>
  <printOptions horizontalCentered="1" verticalCentered="1"/>
  <pageMargins left="0.70866141732283472" right="0.70866141732283472" top="0.74803149606299213" bottom="0.74803149606299213" header="0.31496062992125984" footer="0.31496062992125984"/>
  <pageSetup paperSize="9" scale="96" orientation="portrait"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52"/>
  <sheetViews>
    <sheetView showWhiteSpace="0" view="pageLayout" topLeftCell="A7" zoomScale="90" zoomScaleNormal="100" zoomScalePageLayoutView="90" workbookViewId="0">
      <selection activeCell="H22" sqref="H22"/>
    </sheetView>
  </sheetViews>
  <sheetFormatPr baseColWidth="10" defaultColWidth="11.375" defaultRowHeight="9.75" customHeight="1"/>
  <cols>
    <col min="1" max="1" width="13.375" style="1" customWidth="1"/>
    <col min="2" max="2" width="11.875" style="1" customWidth="1"/>
    <col min="3" max="3" width="12.625" style="1" customWidth="1"/>
    <col min="4" max="7" width="11.625" style="1" customWidth="1"/>
    <col min="8" max="9" width="12.25" style="1" customWidth="1"/>
    <col min="10" max="10" width="14.875" style="1" customWidth="1"/>
    <col min="11" max="11" width="13.25" style="1" customWidth="1"/>
    <col min="12" max="12" width="14.625" style="1" bestFit="1" customWidth="1"/>
    <col min="13" max="13" width="11.375" style="101"/>
    <col min="14" max="16384" width="11.375" style="94"/>
  </cols>
  <sheetData>
    <row r="1" spans="1:13" s="93" customFormat="1" ht="24.75" customHeight="1">
      <c r="A1" s="266" t="s">
        <v>286</v>
      </c>
      <c r="B1" s="266"/>
      <c r="C1" s="266"/>
      <c r="D1" s="266"/>
      <c r="E1" s="266"/>
      <c r="F1" s="266"/>
      <c r="G1" s="266"/>
      <c r="H1" s="266"/>
      <c r="I1" s="266"/>
      <c r="J1" s="266"/>
      <c r="K1" s="266"/>
      <c r="L1" s="19"/>
      <c r="M1" s="135"/>
    </row>
    <row r="2" spans="1:13" s="22" customFormat="1" ht="13.8">
      <c r="A2" s="278" t="s">
        <v>265</v>
      </c>
      <c r="B2" s="279"/>
      <c r="C2" s="279"/>
      <c r="D2" s="279"/>
      <c r="E2" s="279"/>
      <c r="F2" s="279"/>
      <c r="G2" s="279"/>
      <c r="H2" s="279"/>
      <c r="I2" s="279"/>
      <c r="J2" s="279"/>
      <c r="K2" s="279"/>
      <c r="L2" s="279"/>
      <c r="M2" s="21"/>
    </row>
    <row r="4" spans="1:13" ht="37.5" customHeight="1">
      <c r="A4" s="73" t="s">
        <v>39</v>
      </c>
      <c r="B4" s="73" t="s">
        <v>9</v>
      </c>
      <c r="C4" s="73" t="s">
        <v>10</v>
      </c>
      <c r="D4" s="73" t="s">
        <v>11</v>
      </c>
      <c r="E4" s="73" t="s">
        <v>12</v>
      </c>
      <c r="F4" s="73" t="s">
        <v>13</v>
      </c>
      <c r="G4" s="74" t="s">
        <v>270</v>
      </c>
      <c r="H4" s="73" t="s">
        <v>14</v>
      </c>
      <c r="I4" s="73" t="s">
        <v>15</v>
      </c>
      <c r="J4" s="73" t="s">
        <v>16</v>
      </c>
      <c r="K4" s="73" t="s">
        <v>17</v>
      </c>
      <c r="L4" s="73" t="s">
        <v>4</v>
      </c>
    </row>
    <row r="5" spans="1:13" ht="15" customHeight="1">
      <c r="A5" s="32">
        <v>39448</v>
      </c>
      <c r="B5" s="49">
        <v>14577</v>
      </c>
      <c r="C5" s="49">
        <v>12508</v>
      </c>
      <c r="D5" s="49">
        <v>17924</v>
      </c>
      <c r="E5" s="49">
        <v>16445</v>
      </c>
      <c r="F5" s="49">
        <v>10558</v>
      </c>
      <c r="G5" s="49">
        <v>3755</v>
      </c>
      <c r="H5" s="49">
        <v>24382</v>
      </c>
      <c r="I5" s="49">
        <v>23162</v>
      </c>
      <c r="J5" s="49">
        <v>12985</v>
      </c>
      <c r="K5" s="49">
        <v>11781</v>
      </c>
      <c r="L5" s="49">
        <v>148077</v>
      </c>
    </row>
    <row r="6" spans="1:13" ht="15" customHeight="1">
      <c r="A6" s="32">
        <v>39814</v>
      </c>
      <c r="B6" s="49">
        <v>15327</v>
      </c>
      <c r="C6" s="49">
        <v>13761</v>
      </c>
      <c r="D6" s="49">
        <v>19974</v>
      </c>
      <c r="E6" s="49">
        <v>17903</v>
      </c>
      <c r="F6" s="49">
        <v>11995</v>
      </c>
      <c r="G6" s="49">
        <v>4314</v>
      </c>
      <c r="H6" s="49">
        <v>24893</v>
      </c>
      <c r="I6" s="49">
        <v>24462</v>
      </c>
      <c r="J6" s="49">
        <v>14221</v>
      </c>
      <c r="K6" s="49">
        <v>12382</v>
      </c>
      <c r="L6" s="49">
        <v>159232</v>
      </c>
    </row>
    <row r="7" spans="1:13" ht="15" customHeight="1">
      <c r="A7" s="32">
        <v>40179</v>
      </c>
      <c r="B7" s="49">
        <v>15543</v>
      </c>
      <c r="C7" s="49">
        <v>14949</v>
      </c>
      <c r="D7" s="49">
        <v>21471</v>
      </c>
      <c r="E7" s="49">
        <v>18444</v>
      </c>
      <c r="F7" s="49">
        <v>12971</v>
      </c>
      <c r="G7" s="49">
        <v>5777</v>
      </c>
      <c r="H7" s="49">
        <v>25359</v>
      </c>
      <c r="I7" s="49">
        <v>25511</v>
      </c>
      <c r="J7" s="49">
        <v>15383</v>
      </c>
      <c r="K7" s="49">
        <v>13263</v>
      </c>
      <c r="L7" s="49">
        <v>168671</v>
      </c>
    </row>
    <row r="8" spans="1:13" ht="15" customHeight="1">
      <c r="A8" s="32">
        <v>40544</v>
      </c>
      <c r="B8" s="49">
        <v>15762</v>
      </c>
      <c r="C8" s="49">
        <v>14965</v>
      </c>
      <c r="D8" s="49">
        <v>21506</v>
      </c>
      <c r="E8" s="49">
        <v>18584</v>
      </c>
      <c r="F8" s="49">
        <v>13926</v>
      </c>
      <c r="G8" s="49">
        <v>6945</v>
      </c>
      <c r="H8" s="49">
        <v>26247</v>
      </c>
      <c r="I8" s="49">
        <v>25735</v>
      </c>
      <c r="J8" s="49">
        <v>15914</v>
      </c>
      <c r="K8" s="49">
        <v>13438</v>
      </c>
      <c r="L8" s="49">
        <v>173022</v>
      </c>
    </row>
    <row r="9" spans="1:13" ht="15" customHeight="1">
      <c r="A9" s="32">
        <v>40909</v>
      </c>
      <c r="B9" s="49">
        <v>15704</v>
      </c>
      <c r="C9" s="49">
        <v>15147</v>
      </c>
      <c r="D9" s="49">
        <v>21480</v>
      </c>
      <c r="E9" s="49">
        <v>18782</v>
      </c>
      <c r="F9" s="49">
        <v>14081</v>
      </c>
      <c r="G9" s="49">
        <v>7578</v>
      </c>
      <c r="H9" s="49">
        <v>25344</v>
      </c>
      <c r="I9" s="49">
        <v>26120</v>
      </c>
      <c r="J9" s="49">
        <v>15732</v>
      </c>
      <c r="K9" s="49">
        <v>13095</v>
      </c>
      <c r="L9" s="49">
        <v>173063</v>
      </c>
    </row>
    <row r="10" spans="1:13" ht="15" customHeight="1">
      <c r="A10" s="32">
        <v>41275</v>
      </c>
      <c r="B10" s="49">
        <v>15580</v>
      </c>
      <c r="C10" s="49">
        <v>15175</v>
      </c>
      <c r="D10" s="49">
        <v>21290</v>
      </c>
      <c r="E10" s="49">
        <v>19746</v>
      </c>
      <c r="F10" s="49">
        <v>14568</v>
      </c>
      <c r="G10" s="49">
        <v>7479</v>
      </c>
      <c r="H10" s="49">
        <v>25905</v>
      </c>
      <c r="I10" s="49">
        <v>26146</v>
      </c>
      <c r="J10" s="49">
        <v>15745</v>
      </c>
      <c r="K10" s="49">
        <v>13566</v>
      </c>
      <c r="L10" s="49">
        <v>175200</v>
      </c>
    </row>
    <row r="11" spans="1:13" ht="15" customHeight="1">
      <c r="A11" s="32">
        <v>41640</v>
      </c>
      <c r="B11" s="49">
        <v>16065</v>
      </c>
      <c r="C11" s="49">
        <v>15301</v>
      </c>
      <c r="D11" s="49">
        <v>21001</v>
      </c>
      <c r="E11" s="49">
        <v>19787</v>
      </c>
      <c r="F11" s="49">
        <v>14300</v>
      </c>
      <c r="G11" s="49">
        <v>8032</v>
      </c>
      <c r="H11" s="49">
        <v>24455</v>
      </c>
      <c r="I11" s="49">
        <v>25573</v>
      </c>
      <c r="J11" s="49">
        <v>15764</v>
      </c>
      <c r="K11" s="49">
        <v>13830</v>
      </c>
      <c r="L11" s="49">
        <v>174108</v>
      </c>
    </row>
    <row r="12" spans="1:13" ht="15" customHeight="1" thickBot="1">
      <c r="A12" s="34">
        <v>42005</v>
      </c>
      <c r="B12" s="50">
        <v>15579</v>
      </c>
      <c r="C12" s="50">
        <v>14625</v>
      </c>
      <c r="D12" s="50">
        <v>20589</v>
      </c>
      <c r="E12" s="50">
        <v>19669</v>
      </c>
      <c r="F12" s="50">
        <v>14060</v>
      </c>
      <c r="G12" s="50">
        <v>8167</v>
      </c>
      <c r="H12" s="50">
        <v>24872</v>
      </c>
      <c r="I12" s="50">
        <v>24854</v>
      </c>
      <c r="J12" s="50">
        <v>15490</v>
      </c>
      <c r="K12" s="50">
        <v>14102</v>
      </c>
      <c r="L12" s="50">
        <v>172007</v>
      </c>
    </row>
    <row r="13" spans="1:13" ht="15" customHeight="1" thickTop="1">
      <c r="A13" s="36">
        <v>42370</v>
      </c>
      <c r="B13" s="51">
        <v>14742</v>
      </c>
      <c r="C13" s="51">
        <v>13543</v>
      </c>
      <c r="D13" s="51">
        <v>18769</v>
      </c>
      <c r="E13" s="51">
        <v>18526</v>
      </c>
      <c r="F13" s="51">
        <v>12642</v>
      </c>
      <c r="G13" s="51">
        <v>7447</v>
      </c>
      <c r="H13" s="51">
        <v>22636</v>
      </c>
      <c r="I13" s="51">
        <v>24187</v>
      </c>
      <c r="J13" s="51">
        <v>14595</v>
      </c>
      <c r="K13" s="51">
        <v>14111</v>
      </c>
      <c r="L13" s="51">
        <v>161198</v>
      </c>
    </row>
    <row r="14" spans="1:13" ht="15" customHeight="1">
      <c r="A14" s="38">
        <v>42736</v>
      </c>
      <c r="B14" s="52">
        <v>14803</v>
      </c>
      <c r="C14" s="52">
        <v>14185</v>
      </c>
      <c r="D14" s="52">
        <v>18596</v>
      </c>
      <c r="E14" s="52">
        <v>18862</v>
      </c>
      <c r="F14" s="52">
        <v>12540</v>
      </c>
      <c r="G14" s="52">
        <v>7516</v>
      </c>
      <c r="H14" s="52">
        <v>22675</v>
      </c>
      <c r="I14" s="52">
        <v>24792</v>
      </c>
      <c r="J14" s="52">
        <v>14911</v>
      </c>
      <c r="K14" s="52">
        <v>15266</v>
      </c>
      <c r="L14" s="52">
        <v>164146</v>
      </c>
    </row>
    <row r="15" spans="1:13" ht="15" customHeight="1">
      <c r="A15" s="32">
        <v>43101</v>
      </c>
      <c r="B15" s="49">
        <v>14499</v>
      </c>
      <c r="C15" s="49">
        <v>14824</v>
      </c>
      <c r="D15" s="49">
        <v>18192</v>
      </c>
      <c r="E15" s="49">
        <v>19096</v>
      </c>
      <c r="F15" s="49">
        <v>12610</v>
      </c>
      <c r="G15" s="49">
        <v>7673</v>
      </c>
      <c r="H15" s="49">
        <v>22706</v>
      </c>
      <c r="I15" s="49">
        <v>24784</v>
      </c>
      <c r="J15" s="49">
        <v>14905</v>
      </c>
      <c r="K15" s="49">
        <v>14430</v>
      </c>
      <c r="L15" s="4">
        <v>163719</v>
      </c>
    </row>
    <row r="16" spans="1:13" ht="15" customHeight="1" thickBot="1">
      <c r="A16" s="2"/>
      <c r="B16" s="254" t="s">
        <v>208</v>
      </c>
      <c r="C16" s="281"/>
      <c r="D16" s="281"/>
      <c r="E16" s="281"/>
      <c r="F16" s="281"/>
      <c r="G16" s="281"/>
      <c r="H16" s="281"/>
      <c r="I16" s="281"/>
      <c r="J16" s="281"/>
      <c r="K16" s="281"/>
      <c r="L16" s="281"/>
    </row>
    <row r="17" spans="1:13" ht="15" customHeight="1" thickTop="1">
      <c r="A17" s="13"/>
      <c r="B17" s="281"/>
      <c r="C17" s="281"/>
      <c r="D17" s="281"/>
      <c r="E17" s="281"/>
      <c r="F17" s="281"/>
      <c r="G17" s="281"/>
      <c r="H17" s="281"/>
      <c r="I17" s="281"/>
      <c r="J17" s="281"/>
      <c r="K17" s="281"/>
      <c r="L17" s="281"/>
    </row>
    <row r="18" spans="1:13" ht="21" customHeight="1">
      <c r="A18" s="266" t="s">
        <v>260</v>
      </c>
      <c r="B18" s="266"/>
      <c r="C18" s="266"/>
      <c r="D18" s="266"/>
      <c r="E18" s="266"/>
      <c r="F18" s="266"/>
      <c r="G18" s="266"/>
      <c r="H18" s="266"/>
      <c r="I18" s="266"/>
    </row>
    <row r="19" spans="1:13" ht="16.5" customHeight="1">
      <c r="A19" s="266" t="s">
        <v>267</v>
      </c>
      <c r="B19" s="266"/>
      <c r="C19" s="266"/>
    </row>
    <row r="20" spans="1:13" ht="16.5" customHeight="1">
      <c r="A20" s="278" t="s">
        <v>1</v>
      </c>
      <c r="B20" s="279"/>
      <c r="C20" s="279"/>
      <c r="D20" s="279"/>
      <c r="E20" s="279"/>
      <c r="F20" s="279"/>
      <c r="G20" s="279"/>
      <c r="H20" s="279"/>
      <c r="I20" s="279"/>
      <c r="J20" s="279"/>
      <c r="K20" s="279"/>
      <c r="L20" s="279"/>
    </row>
    <row r="22" spans="1:13" ht="48.75" customHeight="1">
      <c r="A22" s="263" t="s">
        <v>18</v>
      </c>
      <c r="B22" s="263"/>
      <c r="C22" s="75" t="s">
        <v>229</v>
      </c>
      <c r="D22" s="74" t="s">
        <v>227</v>
      </c>
      <c r="M22" s="94"/>
    </row>
    <row r="23" spans="1:13" ht="15" customHeight="1">
      <c r="A23" s="263" t="s">
        <v>9</v>
      </c>
      <c r="B23" s="280"/>
      <c r="C23" s="71">
        <v>14499</v>
      </c>
      <c r="D23" s="72">
        <v>8.8560277060080003E-2</v>
      </c>
    </row>
    <row r="24" spans="1:13" ht="15" customHeight="1">
      <c r="A24" s="263" t="s">
        <v>10</v>
      </c>
      <c r="B24" s="280"/>
      <c r="C24" s="71">
        <v>14824</v>
      </c>
      <c r="D24" s="72">
        <v>9.0545385691340005E-2</v>
      </c>
    </row>
    <row r="25" spans="1:13" ht="15" customHeight="1">
      <c r="A25" s="263" t="s">
        <v>11</v>
      </c>
      <c r="B25" s="280"/>
      <c r="C25" s="71">
        <v>18192</v>
      </c>
      <c r="D25" s="72">
        <v>0.11111721913767</v>
      </c>
    </row>
    <row r="26" spans="1:13" ht="15" customHeight="1">
      <c r="A26" s="263" t="s">
        <v>12</v>
      </c>
      <c r="B26" s="280"/>
      <c r="C26" s="71">
        <v>19096</v>
      </c>
      <c r="D26" s="72">
        <v>0.11663887514583</v>
      </c>
    </row>
    <row r="27" spans="1:13" ht="15" customHeight="1">
      <c r="A27" s="263" t="s">
        <v>13</v>
      </c>
      <c r="B27" s="280"/>
      <c r="C27" s="71">
        <v>12610</v>
      </c>
      <c r="D27" s="72">
        <v>7.7022214892589994E-2</v>
      </c>
    </row>
    <row r="28" spans="1:13" ht="15" customHeight="1">
      <c r="A28" s="273" t="s">
        <v>271</v>
      </c>
      <c r="B28" s="282"/>
      <c r="C28" s="71">
        <v>7673</v>
      </c>
      <c r="D28" s="72">
        <v>4.6866887777229999E-2</v>
      </c>
    </row>
    <row r="29" spans="1:13" ht="15" customHeight="1">
      <c r="A29" s="263" t="s">
        <v>14</v>
      </c>
      <c r="B29" s="280"/>
      <c r="C29" s="71">
        <v>22706</v>
      </c>
      <c r="D29" s="72">
        <v>0.13868885101912001</v>
      </c>
    </row>
    <row r="30" spans="1:13" ht="15" customHeight="1">
      <c r="A30" s="263" t="s">
        <v>15</v>
      </c>
      <c r="B30" s="280"/>
      <c r="C30" s="71">
        <v>24784</v>
      </c>
      <c r="D30" s="72">
        <v>0.15138133020601999</v>
      </c>
    </row>
    <row r="31" spans="1:13" ht="15" customHeight="1">
      <c r="A31" s="263" t="s">
        <v>16</v>
      </c>
      <c r="B31" s="280"/>
      <c r="C31" s="71">
        <v>14905</v>
      </c>
      <c r="D31" s="72">
        <v>9.104013584251E-2</v>
      </c>
    </row>
    <row r="32" spans="1:13" ht="15" customHeight="1">
      <c r="A32" s="263" t="s">
        <v>17</v>
      </c>
      <c r="B32" s="280"/>
      <c r="C32" s="71">
        <v>14430</v>
      </c>
      <c r="D32" s="72">
        <v>8.8138823227599999E-2</v>
      </c>
    </row>
    <row r="33" spans="1:4" ht="15" customHeight="1">
      <c r="A33" s="263" t="s">
        <v>228</v>
      </c>
      <c r="B33" s="280"/>
      <c r="C33" s="71">
        <v>163719</v>
      </c>
      <c r="D33" s="72">
        <v>1</v>
      </c>
    </row>
    <row r="36" spans="1:4" ht="15" customHeight="1"/>
    <row r="37" spans="1:4" ht="15" customHeight="1"/>
    <row r="52" spans="10:10" ht="9.75" customHeight="1">
      <c r="J52" s="101"/>
    </row>
  </sheetData>
  <mergeCells count="18">
    <mergeCell ref="A33:B33"/>
    <mergeCell ref="A32:B32"/>
    <mergeCell ref="A31:B31"/>
    <mergeCell ref="A30:B30"/>
    <mergeCell ref="A29:B29"/>
    <mergeCell ref="A26:B26"/>
    <mergeCell ref="A25:B25"/>
    <mergeCell ref="A24:B24"/>
    <mergeCell ref="B16:L17"/>
    <mergeCell ref="A28:B28"/>
    <mergeCell ref="A27:B27"/>
    <mergeCell ref="A22:B22"/>
    <mergeCell ref="A20:L20"/>
    <mergeCell ref="A1:K1"/>
    <mergeCell ref="A18:I18"/>
    <mergeCell ref="A19:C19"/>
    <mergeCell ref="A2:L2"/>
    <mergeCell ref="A23:B23"/>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36"/>
  <sheetViews>
    <sheetView view="pageBreakPreview" topLeftCell="A7" zoomScale="90" zoomScaleNormal="100" zoomScaleSheetLayoutView="90" workbookViewId="0">
      <selection activeCell="C36" sqref="C36"/>
    </sheetView>
  </sheetViews>
  <sheetFormatPr baseColWidth="10" defaultColWidth="11.375" defaultRowHeight="9.75" customHeight="1"/>
  <cols>
    <col min="1" max="1" width="13.75" style="1" customWidth="1"/>
    <col min="2" max="2" width="37.75" style="1" customWidth="1"/>
    <col min="3" max="3" width="15" style="1" customWidth="1"/>
    <col min="4" max="5" width="14.375" style="1" customWidth="1"/>
    <col min="6" max="6" width="13" style="1" bestFit="1" customWidth="1"/>
    <col min="7" max="7" width="11.375" style="1" customWidth="1"/>
    <col min="8" max="16384" width="11.375" style="94"/>
  </cols>
  <sheetData>
    <row r="1" spans="1:12" s="93" customFormat="1" ht="40.5" customHeight="1">
      <c r="A1" s="258" t="s">
        <v>93</v>
      </c>
      <c r="B1" s="258"/>
      <c r="C1" s="258"/>
      <c r="D1" s="258"/>
      <c r="E1" s="258"/>
      <c r="F1" s="258"/>
      <c r="G1" s="258"/>
    </row>
    <row r="2" spans="1:12" s="142" customFormat="1" ht="21" customHeight="1">
      <c r="A2" s="266" t="s">
        <v>267</v>
      </c>
      <c r="B2" s="266"/>
      <c r="C2" s="266"/>
      <c r="D2" s="76"/>
      <c r="E2" s="76"/>
      <c r="F2" s="76"/>
      <c r="G2" s="77"/>
    </row>
    <row r="3" spans="1:12" s="142" customFormat="1" ht="18" customHeight="1">
      <c r="A3" s="261" t="s">
        <v>1</v>
      </c>
      <c r="B3" s="262"/>
      <c r="C3" s="262"/>
      <c r="D3" s="262"/>
      <c r="E3" s="262"/>
      <c r="F3" s="262"/>
      <c r="G3" s="19"/>
    </row>
    <row r="4" spans="1:12" s="136" customFormat="1" ht="53.25" customHeight="1">
      <c r="A4" s="18" t="s">
        <v>18</v>
      </c>
      <c r="B4" s="18" t="s">
        <v>19</v>
      </c>
      <c r="C4" s="29" t="s">
        <v>218</v>
      </c>
      <c r="D4" s="29" t="s">
        <v>219</v>
      </c>
      <c r="E4" s="29" t="s">
        <v>20</v>
      </c>
      <c r="F4" s="29" t="s">
        <v>7</v>
      </c>
      <c r="G4" s="21"/>
    </row>
    <row r="5" spans="1:12" s="136" customFormat="1" ht="15" customHeight="1">
      <c r="A5" s="78" t="s">
        <v>9</v>
      </c>
      <c r="B5" s="206" t="s">
        <v>102</v>
      </c>
      <c r="C5" s="49">
        <v>1015</v>
      </c>
      <c r="D5" s="79">
        <v>7.6847290639999999</v>
      </c>
      <c r="E5" s="79">
        <v>2.3668639052999998</v>
      </c>
      <c r="F5" s="80">
        <v>34.649315068493202</v>
      </c>
      <c r="G5" s="21"/>
    </row>
    <row r="6" spans="1:12" s="136" customFormat="1" ht="15" customHeight="1">
      <c r="A6" s="78" t="s">
        <v>9</v>
      </c>
      <c r="B6" s="206" t="s">
        <v>103</v>
      </c>
      <c r="C6" s="49">
        <v>1775</v>
      </c>
      <c r="D6" s="79">
        <v>7.1549295774999999</v>
      </c>
      <c r="E6" s="79">
        <v>1.9241652518000001</v>
      </c>
      <c r="F6" s="80">
        <v>35.5397260273973</v>
      </c>
      <c r="G6" s="21"/>
    </row>
    <row r="7" spans="1:12" s="136" customFormat="1" ht="15" customHeight="1">
      <c r="A7" s="78" t="s">
        <v>9</v>
      </c>
      <c r="B7" s="206" t="s">
        <v>104</v>
      </c>
      <c r="C7" s="49">
        <v>681</v>
      </c>
      <c r="D7" s="79">
        <v>5.1395007342000003</v>
      </c>
      <c r="E7" s="79">
        <v>4.0479760120000003</v>
      </c>
      <c r="F7" s="80">
        <v>36.095890410958901</v>
      </c>
      <c r="G7" s="21"/>
    </row>
    <row r="8" spans="1:12" s="136" customFormat="1" ht="15" customHeight="1">
      <c r="A8" s="78" t="s">
        <v>9</v>
      </c>
      <c r="B8" s="206" t="s">
        <v>105</v>
      </c>
      <c r="C8" s="49">
        <v>276</v>
      </c>
      <c r="D8" s="79">
        <v>10.507246377</v>
      </c>
      <c r="E8" s="79">
        <v>1.0869565216999999</v>
      </c>
      <c r="F8" s="80">
        <v>38.339726027397298</v>
      </c>
      <c r="G8" s="21"/>
    </row>
    <row r="9" spans="1:12" s="136" customFormat="1" ht="15" customHeight="1">
      <c r="A9" s="78" t="s">
        <v>9</v>
      </c>
      <c r="B9" s="206" t="s">
        <v>106</v>
      </c>
      <c r="C9" s="49">
        <v>666</v>
      </c>
      <c r="D9" s="79">
        <v>7.3573573573999997</v>
      </c>
      <c r="E9" s="79">
        <v>4.5317220544000003</v>
      </c>
      <c r="F9" s="80">
        <v>35.0041095890411</v>
      </c>
      <c r="G9" s="21"/>
    </row>
    <row r="10" spans="1:12" s="136" customFormat="1" ht="15" customHeight="1">
      <c r="A10" s="78" t="s">
        <v>9</v>
      </c>
      <c r="B10" s="206" t="s">
        <v>107</v>
      </c>
      <c r="C10" s="49">
        <v>1108</v>
      </c>
      <c r="D10" s="79">
        <v>6.7689530686000001</v>
      </c>
      <c r="E10" s="79">
        <v>3.5454545455000002</v>
      </c>
      <c r="F10" s="80">
        <v>36.221917808219203</v>
      </c>
      <c r="G10" s="21"/>
    </row>
    <row r="11" spans="1:12" s="136" customFormat="1" ht="15" customHeight="1">
      <c r="A11" s="78" t="s">
        <v>9</v>
      </c>
      <c r="B11" s="206" t="s">
        <v>108</v>
      </c>
      <c r="C11" s="49">
        <v>3520</v>
      </c>
      <c r="D11" s="79">
        <v>5.4261363636000004</v>
      </c>
      <c r="E11" s="79">
        <v>6.5335235377999998</v>
      </c>
      <c r="F11" s="80">
        <v>33.528688524590201</v>
      </c>
      <c r="G11" s="21"/>
    </row>
    <row r="12" spans="1:12" s="136" customFormat="1" ht="15" customHeight="1">
      <c r="A12" s="78" t="s">
        <v>9</v>
      </c>
      <c r="B12" s="206" t="s">
        <v>109</v>
      </c>
      <c r="C12" s="49">
        <v>895</v>
      </c>
      <c r="D12" s="79">
        <v>9.6089385474999993</v>
      </c>
      <c r="E12" s="79">
        <v>7.2951739617999998</v>
      </c>
      <c r="F12" s="80">
        <v>34.5534246575343</v>
      </c>
      <c r="G12" s="21"/>
    </row>
    <row r="13" spans="1:12" s="136" customFormat="1" ht="15" customHeight="1">
      <c r="A13" s="78" t="s">
        <v>9</v>
      </c>
      <c r="B13" s="206" t="s">
        <v>110</v>
      </c>
      <c r="C13" s="49">
        <v>998</v>
      </c>
      <c r="D13" s="79">
        <v>8.0160320640999991</v>
      </c>
      <c r="E13" s="79">
        <v>4.2338709676999997</v>
      </c>
      <c r="F13" s="80">
        <v>36.830136986301397</v>
      </c>
      <c r="G13" s="21"/>
    </row>
    <row r="14" spans="1:12" s="136" customFormat="1" ht="15" customHeight="1">
      <c r="A14" s="78" t="s">
        <v>9</v>
      </c>
      <c r="B14" s="206" t="s">
        <v>111</v>
      </c>
      <c r="C14" s="49">
        <v>1100</v>
      </c>
      <c r="D14" s="79">
        <v>8.3636363635999995</v>
      </c>
      <c r="E14" s="79">
        <v>7.5645756457999997</v>
      </c>
      <c r="F14" s="80">
        <v>35.9904109589041</v>
      </c>
      <c r="G14" s="21"/>
      <c r="L14" s="94"/>
    </row>
    <row r="15" spans="1:12" s="136" customFormat="1" ht="15" customHeight="1">
      <c r="A15" s="78" t="s">
        <v>9</v>
      </c>
      <c r="B15" s="206" t="s">
        <v>112</v>
      </c>
      <c r="C15" s="49">
        <v>1560</v>
      </c>
      <c r="D15" s="79">
        <v>8.7179487179000006</v>
      </c>
      <c r="E15" s="79">
        <v>5.1000645577999997</v>
      </c>
      <c r="F15" s="80">
        <v>35.449315068493199</v>
      </c>
      <c r="G15" s="21"/>
    </row>
    <row r="16" spans="1:12" s="136" customFormat="1" ht="15" customHeight="1">
      <c r="A16" s="78" t="s">
        <v>9</v>
      </c>
      <c r="B16" s="206" t="s">
        <v>113</v>
      </c>
      <c r="C16" s="49">
        <v>905</v>
      </c>
      <c r="D16" s="79">
        <v>6.1878453038999996</v>
      </c>
      <c r="E16" s="79">
        <v>3.5555555555999998</v>
      </c>
      <c r="F16" s="80">
        <v>33.336065573770497</v>
      </c>
      <c r="G16" s="21"/>
    </row>
    <row r="17" spans="1:7" s="136" customFormat="1" ht="15" customHeight="1">
      <c r="A17" s="81" t="s">
        <v>9</v>
      </c>
      <c r="B17" s="207" t="s">
        <v>114</v>
      </c>
      <c r="C17" s="82">
        <v>14499</v>
      </c>
      <c r="D17" s="83">
        <v>7.1315263122000001</v>
      </c>
      <c r="E17" s="83">
        <v>4.7615742347000003</v>
      </c>
      <c r="F17" s="84">
        <v>35.060273972602801</v>
      </c>
      <c r="G17" s="21"/>
    </row>
    <row r="18" spans="1:7" s="136" customFormat="1" ht="9.75" customHeight="1">
      <c r="A18" s="21"/>
      <c r="B18" s="21"/>
      <c r="C18" s="21"/>
      <c r="D18" s="21"/>
      <c r="E18" s="21"/>
      <c r="F18" s="21"/>
      <c r="G18" s="21"/>
    </row>
    <row r="19" spans="1:7" ht="15" customHeight="1"/>
    <row r="20" spans="1:7" ht="33.75" customHeight="1">
      <c r="A20" s="258" t="s">
        <v>94</v>
      </c>
      <c r="B20" s="258"/>
      <c r="C20" s="258"/>
      <c r="D20" s="258"/>
      <c r="E20" s="258"/>
      <c r="F20" s="258"/>
      <c r="G20" s="258"/>
    </row>
    <row r="21" spans="1:7" ht="20.25" customHeight="1">
      <c r="A21" s="266" t="s">
        <v>267</v>
      </c>
      <c r="B21" s="266"/>
      <c r="C21" s="266"/>
      <c r="D21" s="55"/>
      <c r="E21" s="55"/>
      <c r="F21" s="55"/>
      <c r="G21" s="2"/>
    </row>
    <row r="22" spans="1:7" ht="18" customHeight="1">
      <c r="A22" s="261" t="s">
        <v>1</v>
      </c>
      <c r="B22" s="262"/>
      <c r="C22" s="262"/>
      <c r="D22" s="262"/>
      <c r="E22" s="262"/>
      <c r="F22" s="262"/>
      <c r="G22" s="2"/>
    </row>
    <row r="23" spans="1:7" ht="50.25" customHeight="1">
      <c r="A23" s="18" t="s">
        <v>18</v>
      </c>
      <c r="B23" s="18" t="s">
        <v>19</v>
      </c>
      <c r="C23" s="29" t="s">
        <v>218</v>
      </c>
      <c r="D23" s="29" t="s">
        <v>219</v>
      </c>
      <c r="E23" s="29" t="s">
        <v>20</v>
      </c>
      <c r="F23" s="29" t="s">
        <v>7</v>
      </c>
    </row>
    <row r="24" spans="1:7" ht="15" customHeight="1">
      <c r="A24" s="85" t="s">
        <v>10</v>
      </c>
      <c r="B24" s="208" t="s">
        <v>117</v>
      </c>
      <c r="C24" s="4">
        <v>958</v>
      </c>
      <c r="D24" s="86">
        <v>6.9937369519999999</v>
      </c>
      <c r="E24" s="86">
        <v>4.1884816754000003</v>
      </c>
      <c r="F24" s="87">
        <v>35.282191780821897</v>
      </c>
    </row>
    <row r="25" spans="1:7" ht="15" customHeight="1">
      <c r="A25" s="85" t="s">
        <v>10</v>
      </c>
      <c r="B25" s="208" t="s">
        <v>118</v>
      </c>
      <c r="C25" s="4">
        <v>1360</v>
      </c>
      <c r="D25" s="86">
        <v>7.0588235293999997</v>
      </c>
      <c r="E25" s="86">
        <v>3.7341299477000001</v>
      </c>
      <c r="F25" s="87">
        <v>31.928767123287699</v>
      </c>
    </row>
    <row r="26" spans="1:7" ht="15" customHeight="1">
      <c r="A26" s="85" t="s">
        <v>10</v>
      </c>
      <c r="B26" s="208" t="s">
        <v>185</v>
      </c>
      <c r="C26" s="4">
        <v>1413</v>
      </c>
      <c r="D26" s="86">
        <v>4.8832271762000001</v>
      </c>
      <c r="E26" s="86">
        <v>3.9229671897</v>
      </c>
      <c r="F26" s="87">
        <v>32.624657534246602</v>
      </c>
    </row>
    <row r="27" spans="1:7" ht="15" customHeight="1">
      <c r="A27" s="85" t="s">
        <v>10</v>
      </c>
      <c r="B27" s="208" t="s">
        <v>119</v>
      </c>
      <c r="C27" s="4">
        <v>1181</v>
      </c>
      <c r="D27" s="86">
        <v>5.4191363251000002</v>
      </c>
      <c r="E27" s="86">
        <v>4.8109965635999998</v>
      </c>
      <c r="F27" s="87">
        <v>34.0356164383562</v>
      </c>
    </row>
    <row r="28" spans="1:7" ht="15" customHeight="1">
      <c r="A28" s="85" t="s">
        <v>10</v>
      </c>
      <c r="B28" s="208" t="s">
        <v>187</v>
      </c>
      <c r="C28" s="4">
        <v>779</v>
      </c>
      <c r="D28" s="86">
        <v>8.729139923</v>
      </c>
      <c r="E28" s="86">
        <v>1.2919896640999999</v>
      </c>
      <c r="F28" s="87">
        <v>33.931693989071</v>
      </c>
    </row>
    <row r="29" spans="1:7" ht="15" customHeight="1">
      <c r="A29" s="85" t="s">
        <v>10</v>
      </c>
      <c r="B29" s="208" t="s">
        <v>121</v>
      </c>
      <c r="C29" s="4">
        <v>595</v>
      </c>
      <c r="D29" s="86">
        <v>6.2184873950000004</v>
      </c>
      <c r="E29" s="86">
        <v>2.8960817717</v>
      </c>
      <c r="F29" s="87">
        <v>37.109289617486297</v>
      </c>
    </row>
    <row r="30" spans="1:7" ht="15" customHeight="1">
      <c r="A30" s="85" t="s">
        <v>10</v>
      </c>
      <c r="B30" s="208" t="s">
        <v>122</v>
      </c>
      <c r="C30" s="4">
        <v>1280</v>
      </c>
      <c r="D30" s="86">
        <v>7.65625</v>
      </c>
      <c r="E30" s="86">
        <v>7.9215686275000001</v>
      </c>
      <c r="F30" s="87">
        <v>33.867486338797796</v>
      </c>
    </row>
    <row r="31" spans="1:7" ht="15" customHeight="1">
      <c r="A31" s="85" t="s">
        <v>10</v>
      </c>
      <c r="B31" s="208" t="s">
        <v>188</v>
      </c>
      <c r="C31" s="4">
        <v>797</v>
      </c>
      <c r="D31" s="86">
        <v>8.4065244668000005</v>
      </c>
      <c r="E31" s="86">
        <v>3.8265306122</v>
      </c>
      <c r="F31" s="87">
        <v>35.117808219178102</v>
      </c>
    </row>
    <row r="32" spans="1:7" ht="15" customHeight="1">
      <c r="A32" s="85" t="s">
        <v>10</v>
      </c>
      <c r="B32" s="208" t="s">
        <v>123</v>
      </c>
      <c r="C32" s="4">
        <v>737</v>
      </c>
      <c r="D32" s="86">
        <v>7.0556309362</v>
      </c>
      <c r="E32" s="86">
        <v>8.4699453552000001</v>
      </c>
      <c r="F32" s="87">
        <v>35.386301369862998</v>
      </c>
    </row>
    <row r="33" spans="1:6" ht="15" customHeight="1">
      <c r="A33" s="85" t="s">
        <v>10</v>
      </c>
      <c r="B33" s="208" t="s">
        <v>124</v>
      </c>
      <c r="C33" s="4">
        <v>1507</v>
      </c>
      <c r="D33" s="86">
        <v>7.5646980756</v>
      </c>
      <c r="E33" s="86">
        <v>9.1397849462000007</v>
      </c>
      <c r="F33" s="87">
        <v>33.644808743169399</v>
      </c>
    </row>
    <row r="34" spans="1:6" ht="15" customHeight="1">
      <c r="A34" s="85" t="s">
        <v>10</v>
      </c>
      <c r="B34" s="208" t="s">
        <v>126</v>
      </c>
      <c r="C34" s="4">
        <v>623</v>
      </c>
      <c r="D34" s="86">
        <v>11.075441413</v>
      </c>
      <c r="E34" s="86">
        <v>2.6101141925000002</v>
      </c>
      <c r="F34" s="87">
        <v>35.884931506849298</v>
      </c>
    </row>
    <row r="35" spans="1:6" ht="15" customHeight="1">
      <c r="A35" s="85" t="s">
        <v>10</v>
      </c>
      <c r="B35" s="208" t="s">
        <v>127</v>
      </c>
      <c r="C35" s="4">
        <v>1649</v>
      </c>
      <c r="D35" s="86">
        <v>6.4887810793999998</v>
      </c>
      <c r="E35" s="86">
        <v>4.0243902439000001</v>
      </c>
      <c r="F35" s="87">
        <v>34.641095890411002</v>
      </c>
    </row>
    <row r="36" spans="1:6" ht="15" customHeight="1">
      <c r="A36" s="184" t="s">
        <v>10</v>
      </c>
      <c r="B36" s="186" t="s">
        <v>114</v>
      </c>
      <c r="C36" s="232">
        <v>14824</v>
      </c>
      <c r="D36" s="89">
        <v>7.1842957366000002</v>
      </c>
      <c r="E36" s="89">
        <v>4.9727520435999999</v>
      </c>
      <c r="F36" s="185">
        <v>34.256164383561597</v>
      </c>
    </row>
  </sheetData>
  <mergeCells count="6">
    <mergeCell ref="A3:F3"/>
    <mergeCell ref="A1:G1"/>
    <mergeCell ref="A22:F22"/>
    <mergeCell ref="A20:G20"/>
    <mergeCell ref="A21:C21"/>
    <mergeCell ref="A2:C2"/>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96" fitToWidth="0" fitToHeight="0" orientation="portrait" r:id="rId1"/>
  <headerFoot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34"/>
  <sheetViews>
    <sheetView view="pageBreakPreview" zoomScale="90" zoomScaleNormal="100" zoomScaleSheetLayoutView="90" zoomScalePageLayoutView="115" workbookViewId="0">
      <selection activeCell="B11" sqref="B11"/>
    </sheetView>
  </sheetViews>
  <sheetFormatPr baseColWidth="10" defaultColWidth="11.375" defaultRowHeight="9.75" customHeight="1"/>
  <cols>
    <col min="1" max="1" width="9.25" style="1" customWidth="1"/>
    <col min="2" max="2" width="26" style="99" customWidth="1"/>
    <col min="3" max="3" width="14" style="1" customWidth="1"/>
    <col min="4" max="4" width="11" style="1" customWidth="1"/>
    <col min="5" max="5" width="12" style="1" bestFit="1" customWidth="1"/>
    <col min="6" max="6" width="10.875" style="1" customWidth="1"/>
    <col min="7" max="9" width="11.375" style="1" customWidth="1"/>
    <col min="10" max="16384" width="11.375" style="94"/>
  </cols>
  <sheetData>
    <row r="1" spans="1:9" s="93" customFormat="1" ht="35.25" customHeight="1">
      <c r="A1" s="258" t="s">
        <v>82</v>
      </c>
      <c r="B1" s="258"/>
      <c r="C1" s="258"/>
      <c r="D1" s="258"/>
      <c r="E1" s="258"/>
      <c r="F1" s="258"/>
      <c r="G1" s="258"/>
      <c r="H1" s="91"/>
      <c r="I1" s="92"/>
    </row>
    <row r="2" spans="1:9" ht="15" customHeight="1">
      <c r="A2" s="266" t="s">
        <v>267</v>
      </c>
      <c r="B2" s="266"/>
      <c r="C2" s="266"/>
      <c r="D2" s="55"/>
      <c r="E2" s="55"/>
      <c r="F2" s="55"/>
    </row>
    <row r="3" spans="1:9" ht="13.8">
      <c r="A3" s="278" t="s">
        <v>1</v>
      </c>
      <c r="B3" s="279"/>
      <c r="C3" s="279"/>
      <c r="D3" s="279"/>
      <c r="E3" s="279"/>
      <c r="F3" s="279"/>
    </row>
    <row r="4" spans="1:9" ht="47.25" customHeight="1">
      <c r="A4" s="18" t="s">
        <v>18</v>
      </c>
      <c r="B4" s="18" t="s">
        <v>19</v>
      </c>
      <c r="C4" s="29" t="s">
        <v>218</v>
      </c>
      <c r="D4" s="29" t="s">
        <v>219</v>
      </c>
      <c r="E4" s="29" t="s">
        <v>20</v>
      </c>
      <c r="F4" s="29" t="s">
        <v>7</v>
      </c>
    </row>
    <row r="5" spans="1:9" ht="15" customHeight="1">
      <c r="A5" s="85" t="s">
        <v>11</v>
      </c>
      <c r="B5" s="161" t="s">
        <v>129</v>
      </c>
      <c r="C5" s="4">
        <v>1985</v>
      </c>
      <c r="D5" s="86">
        <v>7.9093198991999998</v>
      </c>
      <c r="E5" s="86">
        <v>2.6835443038000002</v>
      </c>
      <c r="F5" s="87">
        <v>34.246575342465803</v>
      </c>
    </row>
    <row r="6" spans="1:9" ht="15" customHeight="1">
      <c r="A6" s="85" t="s">
        <v>11</v>
      </c>
      <c r="B6" s="161" t="s">
        <v>131</v>
      </c>
      <c r="C6" s="4">
        <v>7753</v>
      </c>
      <c r="D6" s="86">
        <v>4.9013285179999997</v>
      </c>
      <c r="E6" s="86">
        <v>3.6228093120999998</v>
      </c>
      <c r="F6" s="87">
        <v>32.893150684931499</v>
      </c>
    </row>
    <row r="7" spans="1:9" ht="15" customHeight="1">
      <c r="A7" s="85" t="s">
        <v>11</v>
      </c>
      <c r="B7" s="161" t="s">
        <v>132</v>
      </c>
      <c r="C7" s="4">
        <v>2395</v>
      </c>
      <c r="D7" s="86">
        <v>4.2588726513999999</v>
      </c>
      <c r="E7" s="86">
        <v>6.1894736842000002</v>
      </c>
      <c r="F7" s="87">
        <v>33.942622950819697</v>
      </c>
    </row>
    <row r="8" spans="1:9" ht="15" customHeight="1">
      <c r="A8" s="85" t="s">
        <v>11</v>
      </c>
      <c r="B8" s="161" t="s">
        <v>133</v>
      </c>
      <c r="C8" s="4">
        <v>4248</v>
      </c>
      <c r="D8" s="86">
        <v>5.5790960452</v>
      </c>
      <c r="E8" s="86">
        <v>0.99079971690000002</v>
      </c>
      <c r="F8" s="87">
        <v>33.830601092896202</v>
      </c>
    </row>
    <row r="9" spans="1:9" ht="15" customHeight="1">
      <c r="A9" s="85" t="s">
        <v>11</v>
      </c>
      <c r="B9" s="161" t="s">
        <v>135</v>
      </c>
      <c r="C9" s="4">
        <v>1811</v>
      </c>
      <c r="D9" s="86">
        <v>3.9757040308999998</v>
      </c>
      <c r="E9" s="86">
        <v>2.2739877980999998</v>
      </c>
      <c r="F9" s="87">
        <v>33.956284153005498</v>
      </c>
    </row>
    <row r="10" spans="1:9" ht="15" customHeight="1">
      <c r="A10" s="88" t="s">
        <v>11</v>
      </c>
      <c r="B10" s="162" t="s">
        <v>114</v>
      </c>
      <c r="C10" s="67">
        <v>18192</v>
      </c>
      <c r="D10" s="89">
        <v>5.2110817942000001</v>
      </c>
      <c r="E10" s="89">
        <v>3.1045570462000001</v>
      </c>
      <c r="F10" s="90">
        <v>33.550546448087402</v>
      </c>
    </row>
    <row r="11" spans="1:9" ht="15" customHeight="1">
      <c r="A11" s="17"/>
      <c r="B11" s="95"/>
      <c r="C11" s="96"/>
      <c r="D11" s="97"/>
      <c r="E11" s="97"/>
      <c r="F11" s="98"/>
    </row>
    <row r="12" spans="1:9" ht="12" customHeight="1">
      <c r="C12" s="100"/>
    </row>
    <row r="13" spans="1:9" ht="12.75" customHeight="1">
      <c r="C13" s="100"/>
    </row>
    <row r="14" spans="1:9" ht="34.5" customHeight="1">
      <c r="A14" s="258" t="s">
        <v>257</v>
      </c>
      <c r="B14" s="258"/>
      <c r="C14" s="258"/>
      <c r="D14" s="258"/>
      <c r="E14" s="258"/>
      <c r="F14" s="258"/>
      <c r="G14" s="258"/>
      <c r="H14" s="91"/>
    </row>
    <row r="15" spans="1:9" ht="15" customHeight="1">
      <c r="A15" s="266" t="s">
        <v>267</v>
      </c>
      <c r="B15" s="266"/>
      <c r="C15" s="266"/>
      <c r="D15" s="55"/>
      <c r="E15" s="55"/>
      <c r="F15" s="55"/>
    </row>
    <row r="16" spans="1:9" ht="13.8">
      <c r="A16" s="278" t="s">
        <v>1</v>
      </c>
      <c r="B16" s="279"/>
      <c r="C16" s="279"/>
      <c r="D16" s="279"/>
      <c r="E16" s="279"/>
      <c r="F16" s="279"/>
    </row>
    <row r="17" spans="1:6" ht="47.25" customHeight="1">
      <c r="A17" s="18" t="s">
        <v>18</v>
      </c>
      <c r="B17" s="18" t="s">
        <v>19</v>
      </c>
      <c r="C17" s="29" t="s">
        <v>218</v>
      </c>
      <c r="D17" s="29" t="s">
        <v>219</v>
      </c>
      <c r="E17" s="29" t="s">
        <v>20</v>
      </c>
      <c r="F17" s="29" t="s">
        <v>7</v>
      </c>
    </row>
    <row r="18" spans="1:6" ht="15" customHeight="1">
      <c r="A18" s="85" t="s">
        <v>12</v>
      </c>
      <c r="B18" s="161" t="s">
        <v>136</v>
      </c>
      <c r="C18" s="4">
        <v>1347</v>
      </c>
      <c r="D18" s="86">
        <v>6.8299925761000004</v>
      </c>
      <c r="E18" s="86">
        <v>6.7264573991000001</v>
      </c>
      <c r="F18" s="87">
        <v>35.186301369863003</v>
      </c>
    </row>
    <row r="19" spans="1:6" ht="15" customHeight="1">
      <c r="A19" s="85" t="s">
        <v>12</v>
      </c>
      <c r="B19" s="161" t="s">
        <v>137</v>
      </c>
      <c r="C19" s="4">
        <v>1022</v>
      </c>
      <c r="D19" s="86">
        <v>8.8062622308999998</v>
      </c>
      <c r="E19" s="86">
        <v>3.2448377581000001</v>
      </c>
      <c r="F19" s="87">
        <v>36.342465753424698</v>
      </c>
    </row>
    <row r="20" spans="1:6" ht="15" customHeight="1">
      <c r="A20" s="85" t="s">
        <v>12</v>
      </c>
      <c r="B20" s="161" t="s">
        <v>138</v>
      </c>
      <c r="C20" s="4">
        <v>747</v>
      </c>
      <c r="D20" s="86">
        <v>8.8353413654999997</v>
      </c>
      <c r="E20" s="86">
        <v>4.5698924731000004</v>
      </c>
      <c r="F20" s="87">
        <v>37.035519125683102</v>
      </c>
    </row>
    <row r="21" spans="1:6" ht="15" customHeight="1">
      <c r="A21" s="85" t="s">
        <v>12</v>
      </c>
      <c r="B21" s="161" t="s">
        <v>139</v>
      </c>
      <c r="C21" s="4">
        <v>255</v>
      </c>
      <c r="D21" s="86">
        <v>6.6666666667000003</v>
      </c>
      <c r="E21" s="86">
        <v>1.9920318724999999</v>
      </c>
      <c r="F21" s="87">
        <v>36.843835616438398</v>
      </c>
    </row>
    <row r="22" spans="1:6" ht="15" customHeight="1">
      <c r="A22" s="85" t="s">
        <v>12</v>
      </c>
      <c r="B22" s="161" t="s">
        <v>140</v>
      </c>
      <c r="C22" s="4">
        <v>1278</v>
      </c>
      <c r="D22" s="86">
        <v>6.0250391236</v>
      </c>
      <c r="E22" s="86">
        <v>6.3041765169000001</v>
      </c>
      <c r="F22" s="87">
        <v>33.307377049180303</v>
      </c>
    </row>
    <row r="23" spans="1:6" ht="15" customHeight="1">
      <c r="A23" s="85" t="s">
        <v>12</v>
      </c>
      <c r="B23" s="161" t="s">
        <v>141</v>
      </c>
      <c r="C23" s="4">
        <v>635</v>
      </c>
      <c r="D23" s="86">
        <v>5.9842519684999997</v>
      </c>
      <c r="E23" s="86">
        <v>1.4446227929</v>
      </c>
      <c r="F23" s="87">
        <v>36.819178082191797</v>
      </c>
    </row>
    <row r="24" spans="1:6" ht="15" customHeight="1">
      <c r="A24" s="85" t="s">
        <v>12</v>
      </c>
      <c r="B24" s="161" t="s">
        <v>142</v>
      </c>
      <c r="C24" s="4">
        <v>1980</v>
      </c>
      <c r="D24" s="86">
        <v>6.0606060605999996</v>
      </c>
      <c r="E24" s="86">
        <v>9.3781855249999992</v>
      </c>
      <c r="F24" s="87">
        <v>34.621917808219202</v>
      </c>
    </row>
    <row r="25" spans="1:6" ht="15" customHeight="1">
      <c r="A25" s="85" t="s">
        <v>12</v>
      </c>
      <c r="B25" s="161" t="s">
        <v>143</v>
      </c>
      <c r="C25" s="4">
        <v>2890</v>
      </c>
      <c r="D25" s="86">
        <v>6.5743944637</v>
      </c>
      <c r="E25" s="86">
        <v>5.9951202510000003</v>
      </c>
      <c r="F25" s="87">
        <v>32.613698630137002</v>
      </c>
    </row>
    <row r="26" spans="1:6" ht="15" customHeight="1">
      <c r="A26" s="85" t="s">
        <v>12</v>
      </c>
      <c r="B26" s="161" t="s">
        <v>144</v>
      </c>
      <c r="C26" s="4">
        <v>1919</v>
      </c>
      <c r="D26" s="86">
        <v>7.9207920791999999</v>
      </c>
      <c r="E26" s="86">
        <v>6.7681007344999999</v>
      </c>
      <c r="F26" s="87">
        <v>33.4699453551913</v>
      </c>
    </row>
    <row r="27" spans="1:6" ht="15" customHeight="1">
      <c r="A27" s="85" t="s">
        <v>12</v>
      </c>
      <c r="B27" s="161" t="s">
        <v>145</v>
      </c>
      <c r="C27" s="4">
        <v>1321</v>
      </c>
      <c r="D27" s="86">
        <v>7.7971233914000004</v>
      </c>
      <c r="E27" s="86">
        <v>4.4969512194999997</v>
      </c>
      <c r="F27" s="87">
        <v>34.4767123287671</v>
      </c>
    </row>
    <row r="28" spans="1:6" ht="15" customHeight="1">
      <c r="A28" s="85" t="s">
        <v>12</v>
      </c>
      <c r="B28" s="161" t="s">
        <v>146</v>
      </c>
      <c r="C28" s="4">
        <v>4444</v>
      </c>
      <c r="D28" s="86">
        <v>6.0306030602999998</v>
      </c>
      <c r="E28" s="86">
        <v>11.766044605999999</v>
      </c>
      <c r="F28" s="87">
        <v>32.393150684931499</v>
      </c>
    </row>
    <row r="29" spans="1:6" ht="15" customHeight="1">
      <c r="A29" s="85" t="s">
        <v>12</v>
      </c>
      <c r="B29" s="161" t="s">
        <v>147</v>
      </c>
      <c r="C29" s="4">
        <v>1258</v>
      </c>
      <c r="D29" s="86">
        <v>7.6311605722999998</v>
      </c>
      <c r="E29" s="86">
        <v>7.2741806555000004</v>
      </c>
      <c r="F29" s="87">
        <v>35.421917808219199</v>
      </c>
    </row>
    <row r="30" spans="1:6" ht="15" customHeight="1">
      <c r="A30" s="88" t="s">
        <v>12</v>
      </c>
      <c r="B30" s="162" t="s">
        <v>114</v>
      </c>
      <c r="C30" s="67">
        <v>19096</v>
      </c>
      <c r="D30" s="89">
        <v>6.8548387097000001</v>
      </c>
      <c r="E30" s="89">
        <v>7.4091677229000004</v>
      </c>
      <c r="F30" s="90">
        <v>34.067123287671201</v>
      </c>
    </row>
    <row r="33" ht="15" customHeight="1"/>
    <row r="34" ht="15" customHeight="1"/>
  </sheetData>
  <mergeCells count="6">
    <mergeCell ref="A3:F3"/>
    <mergeCell ref="A16:F16"/>
    <mergeCell ref="A14:G14"/>
    <mergeCell ref="A1:G1"/>
    <mergeCell ref="A2:C2"/>
    <mergeCell ref="A15:C15"/>
  </mergeCell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32"/>
  <sheetViews>
    <sheetView view="pageLayout" topLeftCell="A7" zoomScale="90" zoomScaleNormal="100" zoomScalePageLayoutView="90" workbookViewId="0">
      <selection activeCell="B31" sqref="B31"/>
    </sheetView>
  </sheetViews>
  <sheetFormatPr baseColWidth="10" defaultColWidth="11.375" defaultRowHeight="9.75" customHeight="1"/>
  <cols>
    <col min="1" max="1" width="15" style="1" customWidth="1"/>
    <col min="2" max="2" width="38.25" style="1" customWidth="1"/>
    <col min="3" max="3" width="14.125" style="1" customWidth="1"/>
    <col min="4" max="4" width="11.25" style="1" customWidth="1"/>
    <col min="5" max="5" width="13" style="1" customWidth="1"/>
    <col min="6" max="6" width="10.625" style="1" customWidth="1"/>
    <col min="7" max="7" width="11.375" style="1" customWidth="1"/>
    <col min="8" max="8" width="11.375" style="23" customWidth="1"/>
    <col min="9" max="16384" width="11.375" style="94"/>
  </cols>
  <sheetData>
    <row r="1" spans="1:7" s="93" customFormat="1" ht="33" customHeight="1">
      <c r="A1" s="258" t="s">
        <v>83</v>
      </c>
      <c r="B1" s="258"/>
      <c r="C1" s="258"/>
      <c r="D1" s="258"/>
      <c r="E1" s="258"/>
      <c r="F1" s="258"/>
      <c r="G1" s="258"/>
    </row>
    <row r="2" spans="1:7" ht="15" customHeight="1">
      <c r="A2" s="266" t="s">
        <v>267</v>
      </c>
      <c r="B2" s="266"/>
      <c r="C2" s="266"/>
      <c r="D2" s="55"/>
      <c r="E2" s="55"/>
      <c r="F2" s="55"/>
      <c r="G2" s="30"/>
    </row>
    <row r="3" spans="1:7" ht="13.8">
      <c r="A3" s="256" t="s">
        <v>1</v>
      </c>
      <c r="B3" s="257"/>
      <c r="C3" s="257"/>
      <c r="D3" s="257"/>
      <c r="E3" s="257"/>
      <c r="F3" s="257"/>
    </row>
    <row r="4" spans="1:7" ht="50.25" customHeight="1">
      <c r="A4" s="18" t="s">
        <v>18</v>
      </c>
      <c r="B4" s="18" t="s">
        <v>19</v>
      </c>
      <c r="C4" s="29" t="s">
        <v>218</v>
      </c>
      <c r="D4" s="29" t="s">
        <v>219</v>
      </c>
      <c r="E4" s="29" t="s">
        <v>20</v>
      </c>
      <c r="F4" s="29" t="s">
        <v>7</v>
      </c>
    </row>
    <row r="5" spans="1:7" ht="15" customHeight="1">
      <c r="A5" s="85" t="s">
        <v>13</v>
      </c>
      <c r="B5" s="161" t="s">
        <v>148</v>
      </c>
      <c r="C5" s="4">
        <v>404</v>
      </c>
      <c r="D5" s="86">
        <v>8.4158415842000007</v>
      </c>
      <c r="E5" s="86">
        <v>4.2079207921000004</v>
      </c>
      <c r="F5" s="87">
        <v>35.202739726027403</v>
      </c>
    </row>
    <row r="6" spans="1:7" ht="15" customHeight="1">
      <c r="A6" s="85" t="s">
        <v>13</v>
      </c>
      <c r="B6" s="161" t="s">
        <v>149</v>
      </c>
      <c r="C6" s="4">
        <v>2459</v>
      </c>
      <c r="D6" s="86">
        <v>6.466043107</v>
      </c>
      <c r="E6" s="86">
        <v>10.214168040000001</v>
      </c>
      <c r="F6" s="87">
        <v>33.7950819672131</v>
      </c>
    </row>
    <row r="7" spans="1:7" ht="15" customHeight="1">
      <c r="A7" s="85" t="s">
        <v>13</v>
      </c>
      <c r="B7" s="161" t="s">
        <v>150</v>
      </c>
      <c r="C7" s="4">
        <v>4614</v>
      </c>
      <c r="D7" s="86">
        <v>5.7000433463000002</v>
      </c>
      <c r="E7" s="86">
        <v>6.0972925379999996</v>
      </c>
      <c r="F7" s="87">
        <v>32.4931506849315</v>
      </c>
    </row>
    <row r="8" spans="1:7" ht="15" customHeight="1">
      <c r="A8" s="85" t="s">
        <v>13</v>
      </c>
      <c r="B8" s="161" t="s">
        <v>151</v>
      </c>
      <c r="C8" s="4">
        <v>445</v>
      </c>
      <c r="D8" s="86">
        <v>3.5955056179999998</v>
      </c>
      <c r="E8" s="86">
        <v>10.730593606999999</v>
      </c>
      <c r="F8" s="87">
        <v>34.846575342465798</v>
      </c>
    </row>
    <row r="9" spans="1:7" ht="15" customHeight="1">
      <c r="A9" s="85" t="s">
        <v>13</v>
      </c>
      <c r="B9" s="161" t="s">
        <v>152</v>
      </c>
      <c r="C9" s="4">
        <v>520</v>
      </c>
      <c r="D9" s="86">
        <v>9.2307692308</v>
      </c>
      <c r="E9" s="86">
        <v>4.8262548262999996</v>
      </c>
      <c r="F9" s="87">
        <v>37.4849726775956</v>
      </c>
    </row>
    <row r="10" spans="1:7" ht="15" customHeight="1">
      <c r="A10" s="85" t="s">
        <v>13</v>
      </c>
      <c r="B10" s="161" t="s">
        <v>153</v>
      </c>
      <c r="C10" s="4">
        <v>248</v>
      </c>
      <c r="D10" s="86">
        <v>6.4516129032</v>
      </c>
      <c r="E10" s="86">
        <v>2.4691358024999999</v>
      </c>
      <c r="F10" s="87">
        <v>36.830136986301397</v>
      </c>
    </row>
    <row r="11" spans="1:7" ht="15" customHeight="1">
      <c r="A11" s="85" t="s">
        <v>13</v>
      </c>
      <c r="B11" s="161" t="s">
        <v>154</v>
      </c>
      <c r="C11" s="4">
        <v>2475</v>
      </c>
      <c r="D11" s="86">
        <v>8.6868686869000005</v>
      </c>
      <c r="E11" s="86">
        <v>6.5960912051999996</v>
      </c>
      <c r="F11" s="87">
        <v>35.349315068493198</v>
      </c>
    </row>
    <row r="12" spans="1:7" ht="15" customHeight="1">
      <c r="A12" s="85" t="s">
        <v>13</v>
      </c>
      <c r="B12" s="161" t="s">
        <v>155</v>
      </c>
      <c r="C12" s="4">
        <v>1445</v>
      </c>
      <c r="D12" s="86">
        <v>4.7058823528999998</v>
      </c>
      <c r="E12" s="86">
        <v>7.6491228070000004</v>
      </c>
      <c r="F12" s="87">
        <v>33.2267759562842</v>
      </c>
    </row>
    <row r="13" spans="1:7" ht="15" customHeight="1">
      <c r="A13" s="88" t="s">
        <v>13</v>
      </c>
      <c r="B13" s="162" t="s">
        <v>114</v>
      </c>
      <c r="C13" s="67">
        <v>12610</v>
      </c>
      <c r="D13" s="89">
        <v>6.4948453608000003</v>
      </c>
      <c r="E13" s="89">
        <v>7.1537535125999998</v>
      </c>
      <c r="F13" s="90">
        <v>33.814207650273197</v>
      </c>
    </row>
    <row r="14" spans="1:7" ht="13.8">
      <c r="C14" s="100"/>
    </row>
    <row r="15" spans="1:7" ht="15" customHeight="1">
      <c r="C15" s="100"/>
    </row>
    <row r="16" spans="1:7" ht="13.8">
      <c r="C16" s="100"/>
    </row>
    <row r="17" spans="1:7" ht="37.5" customHeight="1">
      <c r="A17" s="258" t="s">
        <v>263</v>
      </c>
      <c r="B17" s="258"/>
      <c r="C17" s="258"/>
      <c r="D17" s="258"/>
      <c r="E17" s="258"/>
      <c r="F17" s="258"/>
      <c r="G17" s="258"/>
    </row>
    <row r="18" spans="1:7" ht="15" customHeight="1">
      <c r="A18" s="266" t="s">
        <v>267</v>
      </c>
      <c r="B18" s="266"/>
      <c r="C18" s="266"/>
      <c r="D18" s="266"/>
      <c r="E18" s="55"/>
      <c r="F18" s="55"/>
    </row>
    <row r="19" spans="1:7" ht="13.8">
      <c r="A19" s="256" t="s">
        <v>1</v>
      </c>
      <c r="B19" s="257"/>
      <c r="C19" s="257"/>
      <c r="D19" s="257"/>
      <c r="E19" s="257"/>
      <c r="F19" s="257"/>
    </row>
    <row r="20" spans="1:7" ht="46.5" customHeight="1">
      <c r="A20" s="18" t="s">
        <v>264</v>
      </c>
      <c r="B20" s="18" t="s">
        <v>19</v>
      </c>
      <c r="C20" s="29" t="s">
        <v>218</v>
      </c>
      <c r="D20" s="29" t="s">
        <v>219</v>
      </c>
      <c r="E20" s="29" t="s">
        <v>20</v>
      </c>
      <c r="F20" s="29" t="s">
        <v>7</v>
      </c>
    </row>
    <row r="21" spans="1:7" ht="15" customHeight="1">
      <c r="A21" s="85" t="s">
        <v>156</v>
      </c>
      <c r="B21" s="161" t="s">
        <v>157</v>
      </c>
      <c r="C21" s="4">
        <v>930</v>
      </c>
      <c r="D21" s="86">
        <v>3.6559139785000001</v>
      </c>
      <c r="E21" s="86">
        <v>2.6058631922000002</v>
      </c>
      <c r="F21" s="87">
        <v>32.631506849315102</v>
      </c>
    </row>
    <row r="22" spans="1:7" ht="15" customHeight="1">
      <c r="A22" s="85" t="s">
        <v>156</v>
      </c>
      <c r="B22" s="161" t="s">
        <v>158</v>
      </c>
      <c r="C22" s="4">
        <v>537</v>
      </c>
      <c r="D22" s="86">
        <v>7.6350093110000001</v>
      </c>
      <c r="E22" s="86">
        <v>21.946564885000001</v>
      </c>
      <c r="F22" s="87">
        <v>29.213114754098399</v>
      </c>
    </row>
    <row r="23" spans="1:7" ht="15" customHeight="1">
      <c r="A23" s="85" t="s">
        <v>156</v>
      </c>
      <c r="B23" s="161" t="s">
        <v>159</v>
      </c>
      <c r="C23" s="4">
        <v>830</v>
      </c>
      <c r="D23" s="86">
        <v>2.8915662650999998</v>
      </c>
      <c r="E23" s="86">
        <v>1.5795868772999999</v>
      </c>
      <c r="F23" s="87">
        <v>35</v>
      </c>
    </row>
    <row r="24" spans="1:7" ht="15" customHeight="1">
      <c r="A24" s="85" t="s">
        <v>156</v>
      </c>
      <c r="B24" s="161" t="s">
        <v>160</v>
      </c>
      <c r="C24" s="4">
        <v>270</v>
      </c>
      <c r="D24" s="86">
        <v>3.7037037037</v>
      </c>
      <c r="E24" s="86">
        <v>23.320158103000001</v>
      </c>
      <c r="F24" s="87">
        <v>26.7684931506849</v>
      </c>
    </row>
    <row r="25" spans="1:7" ht="15" customHeight="1">
      <c r="A25" s="85" t="s">
        <v>156</v>
      </c>
      <c r="B25" s="161" t="s">
        <v>161</v>
      </c>
      <c r="C25" s="4">
        <v>1252</v>
      </c>
      <c r="D25" s="86">
        <v>3.5942492012999998</v>
      </c>
      <c r="E25" s="86">
        <v>0.24</v>
      </c>
      <c r="F25" s="87">
        <v>30.584931506849301</v>
      </c>
    </row>
    <row r="26" spans="1:7" ht="15" customHeight="1">
      <c r="A26" s="85" t="s">
        <v>156</v>
      </c>
      <c r="B26" s="161" t="s">
        <v>162</v>
      </c>
      <c r="C26" s="4">
        <v>1522</v>
      </c>
      <c r="D26" s="86">
        <v>3.9421813402999999</v>
      </c>
      <c r="E26" s="86">
        <v>0</v>
      </c>
      <c r="F26" s="87">
        <v>32.683561643835603</v>
      </c>
    </row>
    <row r="27" spans="1:7" ht="15" customHeight="1">
      <c r="A27" s="85" t="s">
        <v>156</v>
      </c>
      <c r="B27" s="161" t="s">
        <v>163</v>
      </c>
      <c r="C27" s="4">
        <v>2332</v>
      </c>
      <c r="D27" s="86">
        <v>4.2024013721999998</v>
      </c>
      <c r="E27" s="86">
        <v>0.60711188199999999</v>
      </c>
      <c r="F27" s="87">
        <v>33.244535519125698</v>
      </c>
    </row>
    <row r="28" spans="1:7" ht="15" customHeight="1">
      <c r="A28" s="88" t="s">
        <v>156</v>
      </c>
      <c r="B28" s="162" t="s">
        <v>114</v>
      </c>
      <c r="C28" s="67">
        <v>7673</v>
      </c>
      <c r="D28" s="89">
        <v>4.0662061774999998</v>
      </c>
      <c r="E28" s="89">
        <v>3.0031612223000002</v>
      </c>
      <c r="F28" s="90">
        <v>32.353424657534298</v>
      </c>
    </row>
    <row r="31" spans="1:7" ht="15" customHeight="1"/>
    <row r="32" spans="1:7" ht="15" customHeight="1"/>
  </sheetData>
  <mergeCells count="6">
    <mergeCell ref="A3:F3"/>
    <mergeCell ref="A19:F19"/>
    <mergeCell ref="A17:G17"/>
    <mergeCell ref="A1:G1"/>
    <mergeCell ref="A18:D18"/>
    <mergeCell ref="A2:C2"/>
  </mergeCell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H38"/>
  <sheetViews>
    <sheetView view="pageLayout" topLeftCell="A10" zoomScale="90" zoomScaleNormal="100" zoomScalePageLayoutView="90" workbookViewId="0">
      <selection activeCell="E43" sqref="E43"/>
    </sheetView>
  </sheetViews>
  <sheetFormatPr baseColWidth="10" defaultColWidth="11.375" defaultRowHeight="9.75" customHeight="1"/>
  <cols>
    <col min="1" max="1" width="10.25" style="1" customWidth="1"/>
    <col min="2" max="2" width="32.625" style="1" customWidth="1"/>
    <col min="3" max="4" width="14.625" style="1" customWidth="1"/>
    <col min="5" max="5" width="14" style="1" customWidth="1"/>
    <col min="6" max="6" width="11.25" style="1" customWidth="1"/>
    <col min="7" max="8" width="11.375" style="1" customWidth="1"/>
    <col min="9" max="16384" width="11.375" style="94"/>
  </cols>
  <sheetData>
    <row r="1" spans="1:8" s="93" customFormat="1" ht="35.25" customHeight="1">
      <c r="A1" s="258" t="s">
        <v>84</v>
      </c>
      <c r="B1" s="258"/>
      <c r="C1" s="258"/>
      <c r="D1" s="258"/>
      <c r="E1" s="258"/>
      <c r="F1" s="258"/>
      <c r="G1" s="258"/>
      <c r="H1" s="92"/>
    </row>
    <row r="2" spans="1:8" ht="18.75" customHeight="1">
      <c r="A2" s="266" t="s">
        <v>267</v>
      </c>
      <c r="B2" s="266"/>
      <c r="C2" s="266"/>
      <c r="D2" s="266"/>
      <c r="E2" s="55"/>
      <c r="F2" s="55"/>
    </row>
    <row r="3" spans="1:8" ht="13.8">
      <c r="A3" s="256" t="s">
        <v>1</v>
      </c>
      <c r="B3" s="257"/>
      <c r="C3" s="257"/>
      <c r="D3" s="257"/>
      <c r="E3" s="257"/>
      <c r="F3" s="257"/>
    </row>
    <row r="4" spans="1:8" ht="48" customHeight="1">
      <c r="A4" s="18" t="s">
        <v>18</v>
      </c>
      <c r="B4" s="18" t="s">
        <v>19</v>
      </c>
      <c r="C4" s="29" t="s">
        <v>218</v>
      </c>
      <c r="D4" s="29" t="s">
        <v>219</v>
      </c>
      <c r="E4" s="29" t="s">
        <v>20</v>
      </c>
      <c r="F4" s="29" t="s">
        <v>7</v>
      </c>
    </row>
    <row r="5" spans="1:8" ht="15" customHeight="1">
      <c r="A5" s="85" t="s">
        <v>14</v>
      </c>
      <c r="B5" s="161" t="s">
        <v>164</v>
      </c>
      <c r="C5" s="4">
        <v>2133</v>
      </c>
      <c r="D5" s="86">
        <v>5.0164088139</v>
      </c>
      <c r="E5" s="86">
        <v>14.895635673999999</v>
      </c>
      <c r="F5" s="87">
        <v>31.852054794520601</v>
      </c>
    </row>
    <row r="6" spans="1:8" ht="15" customHeight="1">
      <c r="A6" s="85" t="s">
        <v>14</v>
      </c>
      <c r="B6" s="161" t="s">
        <v>165</v>
      </c>
      <c r="C6" s="4">
        <v>2406</v>
      </c>
      <c r="D6" s="86">
        <v>5.1953449708999999</v>
      </c>
      <c r="E6" s="86">
        <v>15.809443507999999</v>
      </c>
      <c r="F6" s="87">
        <v>31.9821917808219</v>
      </c>
    </row>
    <row r="7" spans="1:8" ht="15" customHeight="1">
      <c r="A7" s="85" t="s">
        <v>14</v>
      </c>
      <c r="B7" s="161" t="s">
        <v>166</v>
      </c>
      <c r="C7" s="4">
        <v>3825</v>
      </c>
      <c r="D7" s="86">
        <v>5.3856209149999996</v>
      </c>
      <c r="E7" s="86">
        <v>20.234291800000001</v>
      </c>
      <c r="F7" s="87">
        <v>33.229508196721298</v>
      </c>
    </row>
    <row r="8" spans="1:8" ht="15" customHeight="1">
      <c r="A8" s="85" t="s">
        <v>14</v>
      </c>
      <c r="B8" s="161" t="s">
        <v>167</v>
      </c>
      <c r="C8" s="4">
        <v>3146</v>
      </c>
      <c r="D8" s="86">
        <v>5.4354736172999996</v>
      </c>
      <c r="E8" s="86">
        <v>10.789049919</v>
      </c>
      <c r="F8" s="87">
        <v>32.573972602739701</v>
      </c>
    </row>
    <row r="9" spans="1:8" ht="15" customHeight="1">
      <c r="A9" s="85" t="s">
        <v>14</v>
      </c>
      <c r="B9" s="161" t="s">
        <v>168</v>
      </c>
      <c r="C9" s="4">
        <v>4326</v>
      </c>
      <c r="D9" s="86">
        <v>3.8141470179999999</v>
      </c>
      <c r="E9" s="86">
        <v>17.843691149000001</v>
      </c>
      <c r="F9" s="87">
        <v>30.450684931506899</v>
      </c>
    </row>
    <row r="10" spans="1:8" ht="15" customHeight="1">
      <c r="A10" s="85" t="s">
        <v>14</v>
      </c>
      <c r="B10" s="161" t="s">
        <v>169</v>
      </c>
      <c r="C10" s="4">
        <v>2367</v>
      </c>
      <c r="D10" s="86">
        <v>4.2670046472000003</v>
      </c>
      <c r="E10" s="86">
        <v>13.893653516000001</v>
      </c>
      <c r="F10" s="87">
        <v>31.621917808219202</v>
      </c>
    </row>
    <row r="11" spans="1:8" ht="15" customHeight="1">
      <c r="A11" s="85" t="s">
        <v>14</v>
      </c>
      <c r="B11" s="161" t="s">
        <v>170</v>
      </c>
      <c r="C11" s="4">
        <v>2576</v>
      </c>
      <c r="D11" s="86">
        <v>4.0760869565000002</v>
      </c>
      <c r="E11" s="86">
        <v>15.30652089</v>
      </c>
      <c r="F11" s="87">
        <v>31.4876712328767</v>
      </c>
    </row>
    <row r="12" spans="1:8" ht="15" customHeight="1">
      <c r="A12" s="85" t="s">
        <v>14</v>
      </c>
      <c r="B12" s="161" t="s">
        <v>171</v>
      </c>
      <c r="C12" s="4">
        <v>1927</v>
      </c>
      <c r="D12" s="86">
        <v>5.2413077322000001</v>
      </c>
      <c r="E12" s="86">
        <v>8.0967402734</v>
      </c>
      <c r="F12" s="87">
        <v>33.054644808743198</v>
      </c>
    </row>
    <row r="13" spans="1:8" ht="15" customHeight="1">
      <c r="A13" s="88" t="s">
        <v>14</v>
      </c>
      <c r="B13" s="162" t="s">
        <v>114</v>
      </c>
      <c r="C13" s="67">
        <v>22706</v>
      </c>
      <c r="D13" s="89">
        <v>4.7608561613999996</v>
      </c>
      <c r="E13" s="89">
        <v>15.243030736</v>
      </c>
      <c r="F13" s="90">
        <v>31.9547945205479</v>
      </c>
    </row>
    <row r="14" spans="1:8" s="102" customFormat="1" ht="13.8">
      <c r="A14" s="163"/>
      <c r="B14" s="45"/>
      <c r="C14" s="164"/>
      <c r="D14" s="165"/>
      <c r="E14" s="165"/>
      <c r="F14" s="166"/>
      <c r="G14" s="167"/>
      <c r="H14" s="167"/>
    </row>
    <row r="15" spans="1:8" s="102" customFormat="1" ht="13.8">
      <c r="A15" s="163"/>
      <c r="B15" s="45"/>
      <c r="C15" s="164"/>
      <c r="D15" s="165"/>
      <c r="E15" s="165"/>
      <c r="F15" s="166"/>
      <c r="G15" s="167"/>
      <c r="H15" s="167"/>
    </row>
    <row r="16" spans="1:8" s="102" customFormat="1" ht="15" customHeight="1">
      <c r="A16" s="163"/>
      <c r="B16" s="45"/>
      <c r="C16" s="164"/>
      <c r="D16" s="165"/>
      <c r="E16" s="165"/>
      <c r="F16" s="166"/>
      <c r="G16" s="167"/>
      <c r="H16" s="167"/>
    </row>
    <row r="17" spans="1:8" s="102" customFormat="1" ht="15" customHeight="1">
      <c r="A17" s="163"/>
      <c r="B17" s="45"/>
      <c r="C17" s="164"/>
      <c r="D17" s="165"/>
      <c r="E17" s="165"/>
      <c r="F17" s="166"/>
      <c r="G17" s="167"/>
      <c r="H17" s="167"/>
    </row>
    <row r="18" spans="1:8" s="102" customFormat="1" ht="13.8">
      <c r="A18" s="163"/>
      <c r="B18" s="45"/>
      <c r="C18" s="164"/>
      <c r="D18" s="165"/>
      <c r="E18" s="165"/>
      <c r="F18" s="166"/>
      <c r="G18" s="167"/>
      <c r="H18" s="167"/>
    </row>
    <row r="19" spans="1:8" ht="34.5" customHeight="1">
      <c r="A19" s="258" t="s">
        <v>85</v>
      </c>
      <c r="B19" s="258"/>
      <c r="C19" s="258"/>
      <c r="D19" s="258"/>
      <c r="E19" s="258"/>
      <c r="F19" s="258"/>
      <c r="G19" s="258"/>
    </row>
    <row r="20" spans="1:8" ht="18" customHeight="1">
      <c r="A20" s="266" t="s">
        <v>267</v>
      </c>
      <c r="B20" s="266"/>
      <c r="C20" s="266"/>
      <c r="D20" s="266"/>
      <c r="E20" s="55"/>
      <c r="F20" s="55"/>
    </row>
    <row r="21" spans="1:8" ht="13.8">
      <c r="A21" s="278" t="s">
        <v>1</v>
      </c>
      <c r="B21" s="279"/>
      <c r="C21" s="279"/>
      <c r="D21" s="279"/>
      <c r="E21" s="279"/>
      <c r="F21" s="279"/>
    </row>
    <row r="22" spans="1:8" ht="48" customHeight="1">
      <c r="A22" s="18" t="s">
        <v>18</v>
      </c>
      <c r="B22" s="18" t="s">
        <v>19</v>
      </c>
      <c r="C22" s="29" t="s">
        <v>218</v>
      </c>
      <c r="D22" s="29" t="s">
        <v>219</v>
      </c>
      <c r="E22" s="29" t="s">
        <v>20</v>
      </c>
      <c r="F22" s="29" t="s">
        <v>7</v>
      </c>
    </row>
    <row r="23" spans="1:8" ht="15" customHeight="1">
      <c r="A23" s="85" t="s">
        <v>15</v>
      </c>
      <c r="B23" s="161" t="s">
        <v>172</v>
      </c>
      <c r="C23" s="4">
        <v>2115</v>
      </c>
      <c r="D23" s="86">
        <v>7.8014184396999999</v>
      </c>
      <c r="E23" s="86">
        <v>3.1368821293</v>
      </c>
      <c r="F23" s="87">
        <v>35.150684931506902</v>
      </c>
    </row>
    <row r="24" spans="1:8" ht="15" customHeight="1">
      <c r="A24" s="85" t="s">
        <v>15</v>
      </c>
      <c r="B24" s="161" t="s">
        <v>173</v>
      </c>
      <c r="C24" s="4">
        <v>1272</v>
      </c>
      <c r="D24" s="86">
        <v>7.8616352201000002</v>
      </c>
      <c r="E24" s="86">
        <v>1.8882769473000001</v>
      </c>
      <c r="F24" s="87">
        <v>36.202739726027403</v>
      </c>
    </row>
    <row r="25" spans="1:8" ht="15" customHeight="1">
      <c r="A25" s="85" t="s">
        <v>15</v>
      </c>
      <c r="B25" s="161" t="s">
        <v>130</v>
      </c>
      <c r="C25" s="4">
        <v>1358</v>
      </c>
      <c r="D25" s="86">
        <v>6.4801178203000003</v>
      </c>
      <c r="E25" s="86">
        <v>4.3478260869999996</v>
      </c>
      <c r="F25" s="87">
        <v>34.839726027397298</v>
      </c>
    </row>
    <row r="26" spans="1:8" ht="15" customHeight="1">
      <c r="A26" s="85" t="s">
        <v>15</v>
      </c>
      <c r="B26" s="161" t="s">
        <v>174</v>
      </c>
      <c r="C26" s="4">
        <v>1792</v>
      </c>
      <c r="D26" s="86">
        <v>8.2589285714000003</v>
      </c>
      <c r="E26" s="86">
        <v>3.5914702581000002</v>
      </c>
      <c r="F26" s="87">
        <v>35.4671232876712</v>
      </c>
    </row>
    <row r="27" spans="1:8" ht="15" customHeight="1">
      <c r="A27" s="85" t="s">
        <v>15</v>
      </c>
      <c r="B27" s="161" t="s">
        <v>175</v>
      </c>
      <c r="C27" s="4">
        <v>2247</v>
      </c>
      <c r="D27" s="86">
        <v>8.8117489987000006</v>
      </c>
      <c r="E27" s="86">
        <v>4.5045045044999998</v>
      </c>
      <c r="F27" s="87">
        <v>35.180821917808203</v>
      </c>
    </row>
    <row r="28" spans="1:8" ht="15" customHeight="1">
      <c r="A28" s="85" t="s">
        <v>15</v>
      </c>
      <c r="B28" s="161" t="s">
        <v>176</v>
      </c>
      <c r="C28" s="4">
        <v>2972</v>
      </c>
      <c r="D28" s="86">
        <v>5.8546433377999998</v>
      </c>
      <c r="E28" s="86">
        <v>7.2671443192999998</v>
      </c>
      <c r="F28" s="87">
        <v>34.836986301369897</v>
      </c>
    </row>
    <row r="29" spans="1:8" ht="15" customHeight="1">
      <c r="A29" s="85" t="s">
        <v>15</v>
      </c>
      <c r="B29" s="161" t="s">
        <v>177</v>
      </c>
      <c r="C29" s="4">
        <v>1748</v>
      </c>
      <c r="D29" s="86">
        <v>6.1784897025000003</v>
      </c>
      <c r="E29" s="86">
        <v>3.2276657060999998</v>
      </c>
      <c r="F29" s="87">
        <v>32.919178082191799</v>
      </c>
    </row>
    <row r="30" spans="1:8" ht="15" customHeight="1">
      <c r="A30" s="85" t="s">
        <v>15</v>
      </c>
      <c r="B30" s="161" t="s">
        <v>178</v>
      </c>
      <c r="C30" s="4">
        <v>1558</v>
      </c>
      <c r="D30" s="86">
        <v>9.1142490372000005</v>
      </c>
      <c r="E30" s="86">
        <v>1.7374517375</v>
      </c>
      <c r="F30" s="87">
        <v>35.4945205479452</v>
      </c>
    </row>
    <row r="31" spans="1:8" ht="15" customHeight="1">
      <c r="A31" s="85" t="s">
        <v>15</v>
      </c>
      <c r="B31" s="161" t="s">
        <v>179</v>
      </c>
      <c r="C31" s="4">
        <v>740</v>
      </c>
      <c r="D31" s="86">
        <v>5</v>
      </c>
      <c r="E31" s="86">
        <v>1.6238159674999999</v>
      </c>
      <c r="F31" s="87">
        <v>34.697260273972603</v>
      </c>
    </row>
    <row r="32" spans="1:8" ht="15" customHeight="1">
      <c r="A32" s="85" t="s">
        <v>15</v>
      </c>
      <c r="B32" s="161" t="s">
        <v>180</v>
      </c>
      <c r="C32" s="4">
        <v>1757</v>
      </c>
      <c r="D32" s="86">
        <v>8.1957882755</v>
      </c>
      <c r="E32" s="86">
        <v>2.4027459954000001</v>
      </c>
      <c r="F32" s="87">
        <v>36.608219178082201</v>
      </c>
    </row>
    <row r="33" spans="1:6" ht="15" customHeight="1">
      <c r="A33" s="85" t="s">
        <v>15</v>
      </c>
      <c r="B33" s="161" t="s">
        <v>181</v>
      </c>
      <c r="C33" s="4">
        <v>909</v>
      </c>
      <c r="D33" s="86">
        <v>5.5005500549999997</v>
      </c>
      <c r="E33" s="86">
        <v>1.1074197121</v>
      </c>
      <c r="F33" s="87">
        <v>36.5369863013699</v>
      </c>
    </row>
    <row r="34" spans="1:6" ht="15" customHeight="1">
      <c r="A34" s="85" t="s">
        <v>15</v>
      </c>
      <c r="B34" s="161" t="s">
        <v>182</v>
      </c>
      <c r="C34" s="4">
        <v>1764</v>
      </c>
      <c r="D34" s="86">
        <v>5.6122448980000001</v>
      </c>
      <c r="E34" s="86">
        <v>3.0372492837</v>
      </c>
      <c r="F34" s="87">
        <v>34.5315068493151</v>
      </c>
    </row>
    <row r="35" spans="1:6" ht="15" customHeight="1">
      <c r="A35" s="85" t="s">
        <v>15</v>
      </c>
      <c r="B35" s="161" t="s">
        <v>134</v>
      </c>
      <c r="C35" s="4">
        <v>3208</v>
      </c>
      <c r="D35" s="86">
        <v>5.1122194513999997</v>
      </c>
      <c r="E35" s="86">
        <v>3.7013801757000002</v>
      </c>
      <c r="F35" s="87">
        <v>33.474043715847003</v>
      </c>
    </row>
    <row r="36" spans="1:6" ht="15" customHeight="1">
      <c r="A36" s="85" t="s">
        <v>15</v>
      </c>
      <c r="B36" s="161" t="s">
        <v>183</v>
      </c>
      <c r="C36" s="4">
        <v>1344</v>
      </c>
      <c r="D36" s="86">
        <v>7.9613095237999998</v>
      </c>
      <c r="E36" s="86">
        <v>2.2522522522999999</v>
      </c>
      <c r="F36" s="87">
        <v>35.827397260273997</v>
      </c>
    </row>
    <row r="37" spans="1:6" ht="15.75" customHeight="1">
      <c r="A37" s="88" t="s">
        <v>15</v>
      </c>
      <c r="B37" s="209" t="s">
        <v>114</v>
      </c>
      <c r="C37" s="233">
        <v>24784</v>
      </c>
      <c r="D37" s="89">
        <v>6.9561007101000003</v>
      </c>
      <c r="E37" s="89">
        <v>3.5515461823000001</v>
      </c>
      <c r="F37" s="185">
        <v>35.0520547945206</v>
      </c>
    </row>
    <row r="38" spans="1:6" ht="9.75" customHeight="1">
      <c r="A38" s="17"/>
    </row>
  </sheetData>
  <mergeCells count="6">
    <mergeCell ref="A1:G1"/>
    <mergeCell ref="A3:F3"/>
    <mergeCell ref="A21:F21"/>
    <mergeCell ref="A19:G19"/>
    <mergeCell ref="A2:D2"/>
    <mergeCell ref="A20:D20"/>
  </mergeCell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H37"/>
  <sheetViews>
    <sheetView view="pageLayout" zoomScale="90" zoomScaleNormal="100" zoomScalePageLayoutView="90" workbookViewId="0">
      <selection activeCell="C37" sqref="C37"/>
    </sheetView>
  </sheetViews>
  <sheetFormatPr baseColWidth="10" defaultColWidth="11.375" defaultRowHeight="9.75" customHeight="1"/>
  <cols>
    <col min="1" max="1" width="15.875" style="1" customWidth="1"/>
    <col min="2" max="2" width="36.375" style="1" customWidth="1"/>
    <col min="3" max="3" width="15.875" style="1" customWidth="1"/>
    <col min="4" max="4" width="14.875" style="1" customWidth="1"/>
    <col min="5" max="5" width="14.125" style="1" customWidth="1"/>
    <col min="6" max="6" width="12.375" style="1" customWidth="1"/>
    <col min="7" max="8" width="11.375" style="1" customWidth="1"/>
    <col min="9" max="16384" width="11.375" style="94"/>
  </cols>
  <sheetData>
    <row r="1" spans="1:8" s="93" customFormat="1" ht="34.5" customHeight="1">
      <c r="A1" s="258" t="s">
        <v>95</v>
      </c>
      <c r="B1" s="258"/>
      <c r="C1" s="258"/>
      <c r="D1" s="258"/>
      <c r="E1" s="258"/>
      <c r="F1" s="258"/>
      <c r="G1" s="146"/>
      <c r="H1" s="92"/>
    </row>
    <row r="2" spans="1:8" ht="22.5" customHeight="1">
      <c r="A2" s="266" t="s">
        <v>267</v>
      </c>
      <c r="B2" s="266"/>
      <c r="C2" s="266"/>
      <c r="D2" s="266"/>
      <c r="E2" s="266"/>
      <c r="F2" s="266"/>
    </row>
    <row r="3" spans="1:8" ht="13.8">
      <c r="A3" s="261" t="s">
        <v>1</v>
      </c>
      <c r="B3" s="262"/>
      <c r="C3" s="262"/>
      <c r="D3" s="262"/>
      <c r="E3" s="262"/>
      <c r="F3" s="262"/>
    </row>
    <row r="4" spans="1:8" ht="46.5" customHeight="1">
      <c r="A4" s="18" t="s">
        <v>18</v>
      </c>
      <c r="B4" s="18" t="s">
        <v>19</v>
      </c>
      <c r="C4" s="29" t="s">
        <v>220</v>
      </c>
      <c r="D4" s="29" t="s">
        <v>219</v>
      </c>
      <c r="E4" s="29" t="s">
        <v>20</v>
      </c>
      <c r="F4" s="29" t="s">
        <v>7</v>
      </c>
    </row>
    <row r="5" spans="1:8" ht="15" customHeight="1">
      <c r="A5" s="85" t="s">
        <v>16</v>
      </c>
      <c r="B5" s="161" t="s">
        <v>115</v>
      </c>
      <c r="C5" s="4">
        <v>920</v>
      </c>
      <c r="D5" s="86">
        <v>8.1521739130000004</v>
      </c>
      <c r="E5" s="86">
        <v>2.1881838074000002</v>
      </c>
      <c r="F5" s="87">
        <v>33.245901639344297</v>
      </c>
    </row>
    <row r="6" spans="1:8" ht="15" customHeight="1">
      <c r="A6" s="85" t="s">
        <v>16</v>
      </c>
      <c r="B6" s="161" t="s">
        <v>116</v>
      </c>
      <c r="C6" s="4">
        <v>941</v>
      </c>
      <c r="D6" s="86">
        <v>5.6323060574000001</v>
      </c>
      <c r="E6" s="86">
        <v>4.2071197410999996</v>
      </c>
      <c r="F6" s="87">
        <v>34.958904109589</v>
      </c>
    </row>
    <row r="7" spans="1:8" ht="15" customHeight="1">
      <c r="A7" s="85" t="s">
        <v>16</v>
      </c>
      <c r="B7" s="161" t="s">
        <v>184</v>
      </c>
      <c r="C7" s="4">
        <v>2182</v>
      </c>
      <c r="D7" s="86">
        <v>9.2117323556000006</v>
      </c>
      <c r="E7" s="86">
        <v>8.5991678225000001</v>
      </c>
      <c r="F7" s="87">
        <v>33.336065573770497</v>
      </c>
    </row>
    <row r="8" spans="1:8" ht="15" customHeight="1">
      <c r="A8" s="85" t="s">
        <v>16</v>
      </c>
      <c r="B8" s="161" t="s">
        <v>186</v>
      </c>
      <c r="C8" s="4">
        <v>2382</v>
      </c>
      <c r="D8" s="86">
        <v>7.4307304786000001</v>
      </c>
      <c r="E8" s="86">
        <v>7.6532769556</v>
      </c>
      <c r="F8" s="87">
        <v>33.403005464480898</v>
      </c>
    </row>
    <row r="9" spans="1:8" ht="15" customHeight="1">
      <c r="A9" s="85" t="s">
        <v>16</v>
      </c>
      <c r="B9" s="161" t="s">
        <v>120</v>
      </c>
      <c r="C9" s="4">
        <v>608</v>
      </c>
      <c r="D9" s="86">
        <v>7.2368421053</v>
      </c>
      <c r="E9" s="86">
        <v>1.9834710743999999</v>
      </c>
      <c r="F9" s="87">
        <v>33.331967213114801</v>
      </c>
    </row>
    <row r="10" spans="1:8" ht="15" customHeight="1">
      <c r="A10" s="85" t="s">
        <v>16</v>
      </c>
      <c r="B10" s="161" t="s">
        <v>125</v>
      </c>
      <c r="C10" s="4">
        <v>1527</v>
      </c>
      <c r="D10" s="86">
        <v>7.4656188605000002</v>
      </c>
      <c r="E10" s="86">
        <v>3.8132807363999999</v>
      </c>
      <c r="F10" s="87">
        <v>34.408219178082199</v>
      </c>
    </row>
    <row r="11" spans="1:8" ht="15" customHeight="1">
      <c r="A11" s="85" t="s">
        <v>16</v>
      </c>
      <c r="B11" s="161" t="s">
        <v>189</v>
      </c>
      <c r="C11" s="4">
        <v>2011</v>
      </c>
      <c r="D11" s="86">
        <v>7.8070611636000002</v>
      </c>
      <c r="E11" s="86">
        <v>3.259779338</v>
      </c>
      <c r="F11" s="87">
        <v>34.282191780821897</v>
      </c>
    </row>
    <row r="12" spans="1:8" ht="15" customHeight="1">
      <c r="A12" s="85" t="s">
        <v>16</v>
      </c>
      <c r="B12" s="161" t="s">
        <v>190</v>
      </c>
      <c r="C12" s="4">
        <v>686</v>
      </c>
      <c r="D12" s="86">
        <v>10.349854227</v>
      </c>
      <c r="E12" s="86">
        <v>1.9033674963</v>
      </c>
      <c r="F12" s="87">
        <v>35.452054794520599</v>
      </c>
    </row>
    <row r="13" spans="1:8" ht="15" customHeight="1">
      <c r="A13" s="85" t="s">
        <v>16</v>
      </c>
      <c r="B13" s="161" t="s">
        <v>191</v>
      </c>
      <c r="C13" s="4">
        <v>2620</v>
      </c>
      <c r="D13" s="86">
        <v>8.3206106870000003</v>
      </c>
      <c r="E13" s="86">
        <v>4.4529750479999999</v>
      </c>
      <c r="F13" s="87">
        <v>33.941256830601098</v>
      </c>
    </row>
    <row r="14" spans="1:8" ht="15" customHeight="1">
      <c r="A14" s="85" t="s">
        <v>16</v>
      </c>
      <c r="B14" s="161" t="s">
        <v>193</v>
      </c>
      <c r="C14" s="4">
        <v>1028</v>
      </c>
      <c r="D14" s="86">
        <v>8.0739299610999993</v>
      </c>
      <c r="E14" s="86">
        <v>2.4390243902000002</v>
      </c>
      <c r="F14" s="87">
        <v>35.294520547945197</v>
      </c>
    </row>
    <row r="15" spans="1:8" ht="15" customHeight="1">
      <c r="A15" s="88" t="s">
        <v>16</v>
      </c>
      <c r="B15" s="162" t="s">
        <v>114</v>
      </c>
      <c r="C15" s="67">
        <v>14905</v>
      </c>
      <c r="D15" s="89">
        <v>8.0040254948000005</v>
      </c>
      <c r="E15" s="89">
        <v>4.8304283205000003</v>
      </c>
      <c r="F15" s="90">
        <v>33.959016393442603</v>
      </c>
    </row>
    <row r="16" spans="1:8" ht="13.8">
      <c r="C16" s="100"/>
    </row>
    <row r="17" spans="1:7" ht="13.8">
      <c r="C17" s="100"/>
    </row>
    <row r="18" spans="1:7" ht="15" customHeight="1">
      <c r="C18" s="100"/>
    </row>
    <row r="19" spans="1:7" ht="15" customHeight="1">
      <c r="C19" s="100"/>
    </row>
    <row r="20" spans="1:7" ht="13.8"/>
    <row r="21" spans="1:7" ht="31.5" customHeight="1">
      <c r="A21" s="258" t="s">
        <v>96</v>
      </c>
      <c r="B21" s="258"/>
      <c r="C21" s="258"/>
      <c r="D21" s="258"/>
      <c r="E21" s="258"/>
      <c r="F21" s="258"/>
      <c r="G21" s="146"/>
    </row>
    <row r="22" spans="1:7" ht="22.5" customHeight="1">
      <c r="A22" s="266" t="s">
        <v>267</v>
      </c>
      <c r="B22" s="266"/>
      <c r="C22" s="266"/>
      <c r="D22" s="266"/>
      <c r="E22" s="55"/>
      <c r="F22" s="55"/>
    </row>
    <row r="23" spans="1:7" ht="13.8">
      <c r="A23" s="261" t="s">
        <v>1</v>
      </c>
      <c r="B23" s="262"/>
      <c r="C23" s="262"/>
      <c r="D23" s="262"/>
      <c r="E23" s="262"/>
      <c r="F23" s="262"/>
    </row>
    <row r="24" spans="1:7" ht="45" customHeight="1">
      <c r="A24" s="18" t="s">
        <v>18</v>
      </c>
      <c r="B24" s="18" t="s">
        <v>19</v>
      </c>
      <c r="C24" s="29" t="s">
        <v>218</v>
      </c>
      <c r="D24" s="29" t="s">
        <v>219</v>
      </c>
      <c r="E24" s="29" t="s">
        <v>20</v>
      </c>
      <c r="F24" s="29" t="s">
        <v>7</v>
      </c>
    </row>
    <row r="25" spans="1:7" ht="15" customHeight="1">
      <c r="A25" s="85" t="s">
        <v>17</v>
      </c>
      <c r="B25" s="161" t="s">
        <v>194</v>
      </c>
      <c r="C25" s="4">
        <v>448</v>
      </c>
      <c r="D25" s="86">
        <v>8.4821428570999995</v>
      </c>
      <c r="E25" s="86">
        <v>4.0449438202000003</v>
      </c>
      <c r="F25" s="87">
        <v>35.357534246575298</v>
      </c>
    </row>
    <row r="26" spans="1:7" ht="15" customHeight="1">
      <c r="A26" s="85" t="s">
        <v>17</v>
      </c>
      <c r="B26" s="161" t="s">
        <v>195</v>
      </c>
      <c r="C26" s="4">
        <v>1183</v>
      </c>
      <c r="D26" s="86">
        <v>7.9459002535999996</v>
      </c>
      <c r="E26" s="86">
        <v>4.875962361</v>
      </c>
      <c r="F26" s="87">
        <v>35.4849315068493</v>
      </c>
    </row>
    <row r="27" spans="1:7" ht="15" customHeight="1">
      <c r="A27" s="85" t="s">
        <v>17</v>
      </c>
      <c r="B27" s="161" t="s">
        <v>196</v>
      </c>
      <c r="C27" s="4">
        <v>503</v>
      </c>
      <c r="D27" s="86">
        <v>8.1510934394000003</v>
      </c>
      <c r="E27" s="86">
        <v>3.4</v>
      </c>
      <c r="F27" s="87">
        <v>35.608219178082201</v>
      </c>
    </row>
    <row r="28" spans="1:7" ht="15" customHeight="1">
      <c r="A28" s="85" t="s">
        <v>17</v>
      </c>
      <c r="B28" s="161" t="s">
        <v>197</v>
      </c>
      <c r="C28" s="4">
        <v>1688</v>
      </c>
      <c r="D28" s="86">
        <v>7.8791469194000001</v>
      </c>
      <c r="E28" s="86">
        <v>7.1002386634999999</v>
      </c>
      <c r="F28" s="87">
        <v>34.764383561643797</v>
      </c>
    </row>
    <row r="29" spans="1:7" ht="15" customHeight="1">
      <c r="A29" s="85" t="s">
        <v>17</v>
      </c>
      <c r="B29" s="161" t="s">
        <v>198</v>
      </c>
      <c r="C29" s="4">
        <v>301</v>
      </c>
      <c r="D29" s="86">
        <v>7.9734219269000004</v>
      </c>
      <c r="E29" s="86">
        <v>3.6666666666999999</v>
      </c>
      <c r="F29" s="87">
        <v>35.350684931506898</v>
      </c>
    </row>
    <row r="30" spans="1:7" ht="15" customHeight="1">
      <c r="A30" s="85" t="s">
        <v>17</v>
      </c>
      <c r="B30" s="161" t="s">
        <v>199</v>
      </c>
      <c r="C30" s="4">
        <v>2998</v>
      </c>
      <c r="D30" s="86">
        <v>6.0373582388000004</v>
      </c>
      <c r="E30" s="86">
        <v>9.4549125168000003</v>
      </c>
      <c r="F30" s="87">
        <v>32.104109589041101</v>
      </c>
    </row>
    <row r="31" spans="1:7" ht="15" customHeight="1">
      <c r="A31" s="85" t="s">
        <v>17</v>
      </c>
      <c r="B31" s="161" t="s">
        <v>200</v>
      </c>
      <c r="C31" s="4">
        <v>658</v>
      </c>
      <c r="D31" s="86">
        <v>4.7112462005999998</v>
      </c>
      <c r="E31" s="86">
        <v>5.8282208589</v>
      </c>
      <c r="F31" s="87">
        <v>32.691780821917803</v>
      </c>
    </row>
    <row r="32" spans="1:7" ht="15" customHeight="1">
      <c r="A32" s="85" t="s">
        <v>17</v>
      </c>
      <c r="B32" s="161" t="s">
        <v>201</v>
      </c>
      <c r="C32" s="4">
        <v>3092</v>
      </c>
      <c r="D32" s="86">
        <v>6.9210866752999998</v>
      </c>
      <c r="E32" s="86">
        <v>8.3959490362999993</v>
      </c>
      <c r="F32" s="87">
        <v>33.877049180327901</v>
      </c>
    </row>
    <row r="33" spans="1:6" ht="15" customHeight="1">
      <c r="A33" s="85" t="s">
        <v>17</v>
      </c>
      <c r="B33" s="161" t="s">
        <v>202</v>
      </c>
      <c r="C33" s="4">
        <v>496</v>
      </c>
      <c r="D33" s="86">
        <v>10.685483871000001</v>
      </c>
      <c r="E33" s="86">
        <v>4.6558704452999997</v>
      </c>
      <c r="F33" s="87">
        <v>36.853424657534298</v>
      </c>
    </row>
    <row r="34" spans="1:6" ht="15" customHeight="1">
      <c r="A34" s="85" t="s">
        <v>17</v>
      </c>
      <c r="B34" s="161" t="s">
        <v>203</v>
      </c>
      <c r="C34" s="4">
        <v>163</v>
      </c>
      <c r="D34" s="86">
        <v>9.8159509202000006</v>
      </c>
      <c r="E34" s="86">
        <v>7.3619631902</v>
      </c>
      <c r="F34" s="87">
        <v>36.216438356164403</v>
      </c>
    </row>
    <row r="35" spans="1:6" ht="15" customHeight="1">
      <c r="A35" s="85" t="s">
        <v>17</v>
      </c>
      <c r="B35" s="161" t="s">
        <v>204</v>
      </c>
      <c r="C35" s="4">
        <v>1223</v>
      </c>
      <c r="D35" s="86">
        <v>7.7677841373999996</v>
      </c>
      <c r="E35" s="86">
        <v>5.6013179572</v>
      </c>
      <c r="F35" s="87">
        <v>34.819178082191797</v>
      </c>
    </row>
    <row r="36" spans="1:6" ht="15" customHeight="1">
      <c r="A36" s="85" t="s">
        <v>17</v>
      </c>
      <c r="B36" s="161" t="s">
        <v>205</v>
      </c>
      <c r="C36" s="4">
        <v>966</v>
      </c>
      <c r="D36" s="86">
        <v>8.1780538301999997</v>
      </c>
      <c r="E36" s="86">
        <v>3.8501560873999998</v>
      </c>
      <c r="F36" s="87">
        <v>35.265753424657497</v>
      </c>
    </row>
    <row r="37" spans="1:6" ht="15" customHeight="1">
      <c r="A37" s="88" t="s">
        <v>17</v>
      </c>
      <c r="B37" s="186" t="s">
        <v>114</v>
      </c>
      <c r="C37" s="233">
        <v>14430</v>
      </c>
      <c r="D37" s="89">
        <v>7.4081774082000003</v>
      </c>
      <c r="E37" s="89">
        <v>6.7505241089999997</v>
      </c>
      <c r="F37" s="185">
        <v>34.256164383561703</v>
      </c>
    </row>
  </sheetData>
  <mergeCells count="6">
    <mergeCell ref="A3:F3"/>
    <mergeCell ref="A23:F23"/>
    <mergeCell ref="A1:F1"/>
    <mergeCell ref="A21:F21"/>
    <mergeCell ref="A22:D22"/>
    <mergeCell ref="A2:F2"/>
  </mergeCells>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63"/>
  <sheetViews>
    <sheetView view="pageLayout" topLeftCell="A13" zoomScale="70" zoomScaleNormal="100" zoomScalePageLayoutView="70" workbookViewId="0">
      <selection activeCell="A28" sqref="A28:H28"/>
    </sheetView>
  </sheetViews>
  <sheetFormatPr baseColWidth="10" defaultColWidth="11.375" defaultRowHeight="10.199999999999999"/>
  <cols>
    <col min="1" max="16384" width="11.375" style="94"/>
  </cols>
  <sheetData>
    <row r="1" spans="1:9">
      <c r="A1" s="101"/>
      <c r="B1" s="101"/>
      <c r="C1" s="101"/>
      <c r="D1" s="101"/>
      <c r="E1" s="101"/>
      <c r="F1" s="101"/>
      <c r="G1" s="101"/>
      <c r="H1" s="101"/>
      <c r="I1" s="101"/>
    </row>
    <row r="2" spans="1:9">
      <c r="A2" s="101"/>
      <c r="B2" s="101"/>
      <c r="C2" s="101"/>
      <c r="D2" s="101"/>
      <c r="E2" s="101"/>
      <c r="F2" s="101"/>
      <c r="G2" s="101"/>
      <c r="H2" s="101"/>
      <c r="I2" s="101"/>
    </row>
    <row r="3" spans="1:9">
      <c r="A3" s="101"/>
      <c r="B3" s="101"/>
      <c r="C3" s="101"/>
      <c r="D3" s="101"/>
      <c r="E3" s="101"/>
      <c r="F3" s="101"/>
      <c r="G3" s="101"/>
      <c r="H3" s="101"/>
      <c r="I3" s="101"/>
    </row>
    <row r="4" spans="1:9">
      <c r="A4" s="101"/>
      <c r="B4" s="101"/>
      <c r="C4" s="101"/>
      <c r="D4" s="101"/>
      <c r="E4" s="101"/>
      <c r="F4" s="101"/>
      <c r="G4" s="101"/>
      <c r="H4" s="101"/>
      <c r="I4" s="101"/>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D8" s="101"/>
      <c r="E8" s="101"/>
      <c r="F8" s="101"/>
      <c r="G8" s="101"/>
      <c r="H8" s="101"/>
      <c r="I8" s="101"/>
    </row>
    <row r="9" spans="1:9">
      <c r="A9" s="101"/>
      <c r="B9" s="101"/>
      <c r="C9" s="101"/>
      <c r="D9" s="101"/>
      <c r="E9" s="101"/>
      <c r="F9" s="101"/>
      <c r="G9" s="101"/>
      <c r="H9" s="101"/>
      <c r="I9" s="101"/>
    </row>
    <row r="10" spans="1:9">
      <c r="A10" s="101"/>
      <c r="B10" s="101"/>
      <c r="C10" s="101"/>
      <c r="D10" s="101"/>
      <c r="E10" s="101"/>
      <c r="F10" s="101"/>
      <c r="G10" s="101"/>
      <c r="H10" s="101"/>
      <c r="I10" s="101"/>
    </row>
    <row r="11" spans="1:9">
      <c r="A11" s="101"/>
      <c r="B11" s="101"/>
      <c r="C11" s="101"/>
      <c r="D11" s="101"/>
      <c r="E11" s="101"/>
      <c r="F11" s="101"/>
      <c r="G11" s="101"/>
      <c r="H11" s="101"/>
      <c r="I11" s="101"/>
    </row>
    <row r="12" spans="1:9">
      <c r="A12" s="101"/>
      <c r="B12" s="101"/>
      <c r="C12" s="101"/>
      <c r="D12" s="101"/>
      <c r="E12" s="101"/>
      <c r="F12" s="101"/>
      <c r="G12" s="101"/>
      <c r="H12" s="101"/>
      <c r="I12" s="101"/>
    </row>
    <row r="13" spans="1:9">
      <c r="A13" s="101"/>
      <c r="B13" s="101"/>
      <c r="C13" s="101"/>
      <c r="D13" s="101"/>
      <c r="E13" s="101"/>
      <c r="F13" s="101"/>
      <c r="G13" s="101"/>
      <c r="H13" s="101"/>
      <c r="I13" s="101"/>
    </row>
    <row r="14" spans="1:9">
      <c r="A14" s="101"/>
      <c r="B14" s="101"/>
      <c r="C14" s="101"/>
      <c r="D14" s="101"/>
      <c r="E14" s="101"/>
      <c r="F14" s="101"/>
      <c r="G14" s="101"/>
      <c r="H14" s="101"/>
      <c r="I14" s="101"/>
    </row>
    <row r="15" spans="1:9">
      <c r="A15" s="101"/>
      <c r="B15" s="101"/>
      <c r="C15" s="101"/>
      <c r="D15" s="101"/>
      <c r="E15" s="101"/>
      <c r="F15" s="101"/>
      <c r="G15" s="101"/>
      <c r="H15" s="101"/>
      <c r="I15" s="101"/>
    </row>
    <row r="16" spans="1:9">
      <c r="A16" s="101"/>
      <c r="B16" s="101"/>
      <c r="C16" s="101"/>
      <c r="D16" s="101"/>
      <c r="E16" s="101"/>
      <c r="F16" s="101"/>
      <c r="G16" s="101"/>
      <c r="H16" s="101"/>
      <c r="I16" s="101"/>
    </row>
    <row r="17" spans="1:9">
      <c r="A17" s="101"/>
      <c r="B17" s="101"/>
      <c r="C17" s="101"/>
      <c r="D17" s="101"/>
      <c r="E17" s="101"/>
      <c r="F17" s="101"/>
      <c r="G17" s="101"/>
      <c r="H17" s="101"/>
      <c r="I17" s="101"/>
    </row>
    <row r="18" spans="1:9">
      <c r="A18" s="101"/>
      <c r="B18" s="101"/>
      <c r="C18" s="101"/>
      <c r="D18" s="101"/>
      <c r="E18" s="101"/>
      <c r="F18" s="101"/>
      <c r="G18" s="101"/>
      <c r="H18" s="101"/>
      <c r="I18" s="101"/>
    </row>
    <row r="19" spans="1:9">
      <c r="A19" s="101"/>
      <c r="B19" s="101"/>
      <c r="C19" s="101"/>
      <c r="D19" s="101"/>
      <c r="E19" s="101"/>
      <c r="F19" s="101"/>
      <c r="G19" s="101"/>
      <c r="H19" s="101"/>
      <c r="I19" s="101"/>
    </row>
    <row r="20" spans="1:9">
      <c r="A20" s="101"/>
      <c r="B20" s="101"/>
      <c r="C20" s="101"/>
      <c r="D20" s="101"/>
      <c r="E20" s="101"/>
      <c r="F20" s="101"/>
      <c r="G20" s="101"/>
      <c r="H20" s="101"/>
      <c r="I20" s="101"/>
    </row>
    <row r="21" spans="1:9">
      <c r="A21" s="101"/>
      <c r="B21" s="101"/>
      <c r="C21" s="101"/>
      <c r="D21" s="101"/>
      <c r="E21" s="101"/>
      <c r="F21" s="101"/>
      <c r="G21" s="101"/>
      <c r="H21" s="101"/>
      <c r="I21" s="101"/>
    </row>
    <row r="22" spans="1:9" ht="22.8">
      <c r="A22" s="252" t="s">
        <v>66</v>
      </c>
      <c r="B22" s="252"/>
      <c r="C22" s="252"/>
      <c r="D22" s="252"/>
      <c r="E22" s="252"/>
      <c r="F22" s="252"/>
      <c r="G22" s="252"/>
      <c r="H22" s="252"/>
      <c r="I22" s="252"/>
    </row>
    <row r="23" spans="1:9" ht="21">
      <c r="A23" s="251" t="s">
        <v>267</v>
      </c>
      <c r="B23" s="251"/>
      <c r="C23" s="251"/>
      <c r="D23" s="251"/>
      <c r="E23" s="251"/>
      <c r="F23" s="251"/>
      <c r="G23" s="251"/>
      <c r="H23" s="251"/>
      <c r="I23" s="251"/>
    </row>
    <row r="24" spans="1:9" ht="15.6">
      <c r="A24" s="250" t="s">
        <v>67</v>
      </c>
      <c r="B24" s="250"/>
      <c r="C24" s="250"/>
      <c r="D24" s="250"/>
      <c r="E24" s="250"/>
      <c r="F24" s="250"/>
      <c r="G24" s="250"/>
      <c r="H24" s="250"/>
      <c r="I24" s="250"/>
    </row>
    <row r="25" spans="1:9" ht="13.2">
      <c r="A25" s="109"/>
      <c r="B25" s="109"/>
      <c r="C25" s="109"/>
      <c r="D25" s="109"/>
      <c r="E25" s="109"/>
      <c r="F25" s="109"/>
      <c r="G25" s="109"/>
      <c r="H25" s="109"/>
      <c r="I25" s="101"/>
    </row>
    <row r="26" spans="1:9" ht="24.6">
      <c r="A26" s="160"/>
      <c r="B26" s="143"/>
      <c r="C26" s="143"/>
      <c r="D26" s="143"/>
      <c r="E26" s="143"/>
      <c r="F26" s="143"/>
      <c r="G26" s="143"/>
      <c r="H26" s="143"/>
      <c r="I26" s="101"/>
    </row>
    <row r="27" spans="1:9" ht="13.2">
      <c r="A27" s="109"/>
      <c r="B27" s="109"/>
      <c r="C27" s="109"/>
      <c r="D27" s="109"/>
      <c r="E27" s="109"/>
      <c r="F27" s="109"/>
      <c r="G27" s="109"/>
      <c r="H27" s="109"/>
      <c r="I27" s="101"/>
    </row>
    <row r="28" spans="1:9" ht="22.8">
      <c r="A28" s="248"/>
      <c r="B28" s="248"/>
      <c r="C28" s="248"/>
      <c r="D28" s="248"/>
      <c r="E28" s="248"/>
      <c r="F28" s="248"/>
      <c r="G28" s="248"/>
      <c r="H28" s="248"/>
      <c r="I28" s="101"/>
    </row>
    <row r="29" spans="1:9" ht="22.8">
      <c r="A29" s="249"/>
      <c r="B29" s="249"/>
      <c r="C29" s="249"/>
      <c r="D29" s="249"/>
      <c r="E29" s="249"/>
      <c r="F29" s="249"/>
      <c r="G29" s="249"/>
      <c r="H29" s="249"/>
      <c r="I29" s="101"/>
    </row>
    <row r="30" spans="1:9">
      <c r="A30" s="101"/>
      <c r="B30" s="101"/>
      <c r="C30" s="101"/>
      <c r="D30" s="101"/>
      <c r="E30" s="101"/>
      <c r="F30" s="101"/>
      <c r="G30" s="101"/>
      <c r="H30" s="101"/>
      <c r="I30" s="101"/>
    </row>
    <row r="31" spans="1:9">
      <c r="A31" s="101"/>
      <c r="B31" s="101"/>
      <c r="C31" s="101"/>
      <c r="D31" s="101"/>
      <c r="E31" s="101"/>
      <c r="F31" s="101"/>
      <c r="G31" s="101"/>
      <c r="H31" s="101"/>
      <c r="I31" s="101"/>
    </row>
    <row r="32" spans="1:9">
      <c r="A32" s="101"/>
      <c r="B32" s="101"/>
      <c r="C32" s="101"/>
      <c r="D32" s="101"/>
      <c r="E32" s="101"/>
      <c r="F32" s="101"/>
      <c r="G32" s="101"/>
      <c r="H32" s="101"/>
      <c r="I32" s="101"/>
    </row>
    <row r="33" spans="1:9">
      <c r="A33" s="101"/>
      <c r="B33" s="101"/>
      <c r="C33" s="101"/>
      <c r="D33" s="101"/>
      <c r="E33" s="101"/>
      <c r="F33" s="101"/>
      <c r="G33" s="101"/>
      <c r="H33" s="101"/>
      <c r="I33" s="101"/>
    </row>
    <row r="34" spans="1:9">
      <c r="A34" s="101"/>
      <c r="B34" s="101"/>
      <c r="C34" s="101"/>
      <c r="D34" s="101"/>
      <c r="E34" s="101"/>
      <c r="F34" s="101"/>
      <c r="G34" s="101"/>
      <c r="H34" s="101"/>
      <c r="I34" s="101"/>
    </row>
    <row r="35" spans="1:9">
      <c r="A35" s="101"/>
      <c r="B35" s="101"/>
      <c r="C35" s="101"/>
      <c r="D35" s="101"/>
      <c r="E35" s="101"/>
      <c r="F35" s="101"/>
      <c r="G35" s="101"/>
      <c r="H35" s="101"/>
      <c r="I35" s="101"/>
    </row>
    <row r="36" spans="1:9">
      <c r="A36" s="101"/>
      <c r="B36" s="101"/>
      <c r="C36" s="101"/>
      <c r="D36" s="101"/>
      <c r="E36" s="101"/>
      <c r="F36" s="101"/>
      <c r="G36" s="101"/>
      <c r="H36" s="101"/>
      <c r="I36" s="101"/>
    </row>
    <row r="37" spans="1:9">
      <c r="A37" s="101"/>
      <c r="B37" s="101"/>
      <c r="C37" s="101"/>
      <c r="D37" s="101"/>
      <c r="E37" s="101"/>
      <c r="F37" s="101"/>
      <c r="G37" s="101"/>
      <c r="H37" s="101"/>
      <c r="I37" s="101"/>
    </row>
    <row r="38" spans="1:9">
      <c r="A38" s="101"/>
      <c r="B38" s="101"/>
      <c r="C38" s="101"/>
      <c r="D38" s="101"/>
      <c r="E38" s="101"/>
      <c r="F38" s="101"/>
      <c r="G38" s="101"/>
      <c r="H38" s="101"/>
      <c r="I38" s="101"/>
    </row>
    <row r="39" spans="1:9">
      <c r="A39" s="101"/>
      <c r="B39" s="101"/>
      <c r="C39" s="101"/>
      <c r="D39" s="101"/>
      <c r="E39" s="101"/>
      <c r="F39" s="101"/>
      <c r="G39" s="101"/>
      <c r="H39" s="101"/>
      <c r="I39" s="101"/>
    </row>
    <row r="40" spans="1:9">
      <c r="A40" s="101"/>
      <c r="B40" s="101"/>
      <c r="C40" s="101"/>
      <c r="D40" s="101"/>
      <c r="E40" s="101"/>
      <c r="F40" s="101"/>
      <c r="G40" s="101"/>
      <c r="H40" s="101"/>
      <c r="I40" s="101"/>
    </row>
    <row r="41" spans="1:9">
      <c r="A41" s="101"/>
      <c r="B41" s="101"/>
      <c r="C41" s="101"/>
      <c r="D41" s="101"/>
      <c r="E41" s="101"/>
      <c r="F41" s="101"/>
      <c r="G41" s="101"/>
      <c r="H41" s="101"/>
      <c r="I41" s="101"/>
    </row>
    <row r="42" spans="1:9">
      <c r="A42" s="101"/>
      <c r="B42" s="101"/>
      <c r="C42" s="101"/>
      <c r="D42" s="101"/>
      <c r="E42" s="101"/>
      <c r="F42" s="101"/>
      <c r="G42" s="101"/>
      <c r="H42" s="101"/>
      <c r="I42" s="101"/>
    </row>
    <row r="43" spans="1:9">
      <c r="A43" s="101"/>
      <c r="B43" s="101"/>
      <c r="C43" s="101"/>
      <c r="D43" s="101"/>
      <c r="E43" s="101"/>
      <c r="F43" s="101"/>
      <c r="G43" s="101"/>
      <c r="H43" s="101"/>
      <c r="I43" s="101"/>
    </row>
    <row r="44" spans="1:9">
      <c r="A44" s="101"/>
      <c r="B44" s="101"/>
      <c r="C44" s="101"/>
      <c r="D44" s="101"/>
      <c r="E44" s="101"/>
      <c r="F44" s="101"/>
      <c r="G44" s="101"/>
      <c r="H44" s="101"/>
      <c r="I44" s="101"/>
    </row>
    <row r="45" spans="1:9">
      <c r="A45" s="101"/>
      <c r="B45" s="101"/>
      <c r="C45" s="101"/>
      <c r="D45" s="101"/>
      <c r="E45" s="101"/>
      <c r="F45" s="101"/>
      <c r="G45" s="101"/>
      <c r="H45" s="101"/>
      <c r="I45" s="101"/>
    </row>
    <row r="46" spans="1:9">
      <c r="A46" s="101"/>
      <c r="B46" s="101"/>
      <c r="C46" s="101"/>
      <c r="D46" s="101"/>
      <c r="E46" s="101"/>
      <c r="F46" s="101"/>
      <c r="G46" s="101"/>
      <c r="H46" s="101"/>
      <c r="I46" s="101"/>
    </row>
    <row r="47" spans="1:9">
      <c r="A47" s="101"/>
      <c r="B47" s="101"/>
      <c r="C47" s="101"/>
      <c r="D47" s="101"/>
      <c r="E47" s="101"/>
      <c r="F47" s="101"/>
      <c r="G47" s="101"/>
      <c r="H47" s="101"/>
      <c r="I47" s="101"/>
    </row>
    <row r="48" spans="1:9">
      <c r="A48" s="101"/>
      <c r="B48" s="101"/>
      <c r="C48" s="101"/>
      <c r="D48" s="101"/>
      <c r="E48" s="101"/>
      <c r="F48" s="101"/>
      <c r="G48" s="101"/>
      <c r="H48" s="101"/>
      <c r="I48" s="101"/>
    </row>
    <row r="49" spans="1:9">
      <c r="A49" s="101"/>
      <c r="B49" s="101"/>
      <c r="C49" s="101"/>
      <c r="D49" s="101"/>
      <c r="E49" s="101"/>
      <c r="F49" s="101"/>
      <c r="G49" s="101"/>
      <c r="H49" s="101"/>
      <c r="I49" s="101"/>
    </row>
    <row r="50" spans="1:9">
      <c r="A50" s="101"/>
      <c r="B50" s="101"/>
      <c r="C50" s="101"/>
      <c r="D50" s="101"/>
      <c r="E50" s="101"/>
      <c r="F50" s="101"/>
      <c r="G50" s="101"/>
      <c r="H50" s="101"/>
      <c r="I50" s="101"/>
    </row>
    <row r="51" spans="1:9">
      <c r="A51" s="101"/>
      <c r="B51" s="101"/>
      <c r="C51" s="101"/>
      <c r="D51" s="101"/>
      <c r="E51" s="101"/>
      <c r="F51" s="101"/>
      <c r="G51" s="101"/>
      <c r="H51" s="101"/>
      <c r="I51" s="101"/>
    </row>
    <row r="52" spans="1:9">
      <c r="A52" s="101"/>
      <c r="B52" s="101"/>
      <c r="C52" s="101"/>
      <c r="D52" s="101"/>
      <c r="E52" s="101"/>
      <c r="F52" s="101"/>
      <c r="G52" s="101"/>
      <c r="H52" s="101"/>
      <c r="I52" s="101"/>
    </row>
    <row r="53" spans="1:9">
      <c r="A53" s="101"/>
      <c r="B53" s="101"/>
      <c r="C53" s="101"/>
      <c r="D53" s="101"/>
      <c r="E53" s="101"/>
      <c r="F53" s="101"/>
      <c r="G53" s="101"/>
      <c r="H53" s="101"/>
      <c r="I53" s="101"/>
    </row>
    <row r="54" spans="1:9">
      <c r="A54" s="101"/>
      <c r="B54" s="101"/>
      <c r="C54" s="101"/>
      <c r="D54" s="101"/>
      <c r="E54" s="101"/>
      <c r="F54" s="101"/>
      <c r="G54" s="101"/>
      <c r="H54" s="101"/>
      <c r="I54" s="101"/>
    </row>
    <row r="55" spans="1:9">
      <c r="A55" s="101"/>
      <c r="B55" s="101"/>
      <c r="C55" s="101"/>
      <c r="D55" s="101"/>
      <c r="E55" s="101"/>
      <c r="F55" s="101"/>
      <c r="G55" s="101"/>
      <c r="H55" s="101"/>
      <c r="I55" s="101"/>
    </row>
    <row r="56" spans="1:9">
      <c r="A56" s="101"/>
      <c r="B56" s="101"/>
      <c r="C56" s="101"/>
      <c r="D56" s="101"/>
      <c r="E56" s="101"/>
      <c r="F56" s="101"/>
      <c r="G56" s="101"/>
      <c r="H56" s="101"/>
      <c r="I56" s="101"/>
    </row>
    <row r="57" spans="1:9">
      <c r="A57" s="101"/>
      <c r="B57" s="101"/>
      <c r="C57" s="101"/>
      <c r="D57" s="101"/>
      <c r="E57" s="101"/>
      <c r="F57" s="101"/>
      <c r="G57" s="101"/>
      <c r="H57" s="101"/>
      <c r="I57" s="101"/>
    </row>
    <row r="58" spans="1:9">
      <c r="A58" s="101"/>
      <c r="B58" s="101"/>
      <c r="C58" s="101"/>
      <c r="D58" s="101"/>
      <c r="E58" s="101"/>
      <c r="F58" s="101"/>
      <c r="G58" s="101"/>
      <c r="H58" s="101"/>
      <c r="I58" s="101"/>
    </row>
    <row r="59" spans="1:9">
      <c r="A59" s="101"/>
      <c r="B59" s="101"/>
      <c r="C59" s="101"/>
      <c r="D59" s="101"/>
      <c r="E59" s="101"/>
      <c r="F59" s="101"/>
      <c r="G59" s="101"/>
      <c r="H59" s="101"/>
      <c r="I59" s="101"/>
    </row>
    <row r="60" spans="1:9">
      <c r="A60" s="101"/>
      <c r="B60" s="101"/>
      <c r="C60" s="101"/>
      <c r="D60" s="101"/>
      <c r="E60" s="101"/>
      <c r="F60" s="101"/>
      <c r="G60" s="101"/>
      <c r="H60" s="101"/>
      <c r="I60" s="101"/>
    </row>
    <row r="61" spans="1:9">
      <c r="A61" s="101"/>
      <c r="B61" s="101"/>
      <c r="C61" s="101"/>
      <c r="D61" s="101"/>
      <c r="E61" s="101"/>
      <c r="F61" s="101"/>
      <c r="G61" s="101"/>
      <c r="H61" s="101"/>
      <c r="I61" s="101"/>
    </row>
    <row r="62" spans="1:9">
      <c r="A62" s="101"/>
      <c r="B62" s="101"/>
      <c r="C62" s="101"/>
      <c r="D62" s="101"/>
      <c r="E62" s="101"/>
      <c r="F62" s="101"/>
      <c r="G62" s="101"/>
      <c r="H62" s="101"/>
      <c r="I62" s="101"/>
    </row>
    <row r="63" spans="1:9">
      <c r="A63" s="101"/>
      <c r="B63" s="101"/>
      <c r="C63" s="101"/>
      <c r="D63" s="101"/>
      <c r="E63" s="101"/>
      <c r="F63" s="101"/>
      <c r="G63" s="101"/>
      <c r="H63" s="101"/>
      <c r="I63" s="101"/>
    </row>
  </sheetData>
  <mergeCells count="5">
    <mergeCell ref="A28:H28"/>
    <mergeCell ref="A29:H29"/>
    <mergeCell ref="A24:I24"/>
    <mergeCell ref="A23:I23"/>
    <mergeCell ref="A22:I22"/>
  </mergeCells>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48"/>
  <sheetViews>
    <sheetView view="pageBreakPreview" topLeftCell="A16" zoomScale="90" zoomScaleNormal="100" zoomScaleSheetLayoutView="90" workbookViewId="0">
      <selection activeCell="A48" sqref="A48"/>
    </sheetView>
  </sheetViews>
  <sheetFormatPr baseColWidth="10" defaultColWidth="11.375" defaultRowHeight="10.199999999999999"/>
  <cols>
    <col min="1" max="1" width="14.375" style="158" customWidth="1"/>
    <col min="2" max="2" width="14.25" style="158" customWidth="1"/>
    <col min="3" max="3" width="24.75" style="101" customWidth="1"/>
    <col min="4" max="4" width="22.625" style="101" customWidth="1"/>
    <col min="5" max="5" width="15.875" style="101" customWidth="1"/>
    <col min="6" max="6" width="13.25" style="101" customWidth="1"/>
    <col min="7" max="7" width="11.375" style="101"/>
    <col min="8" max="16384" width="11.375" style="94"/>
  </cols>
  <sheetData>
    <row r="1" spans="1:6" ht="39" customHeight="1">
      <c r="A1" s="283" t="s">
        <v>90</v>
      </c>
      <c r="B1" s="283"/>
      <c r="C1" s="283"/>
      <c r="D1" s="283"/>
      <c r="E1" s="283"/>
      <c r="F1" s="283"/>
    </row>
    <row r="2" spans="1:6" ht="15" customHeight="1">
      <c r="A2" s="261" t="s">
        <v>5</v>
      </c>
      <c r="B2" s="262"/>
      <c r="C2" s="262"/>
      <c r="D2" s="262"/>
    </row>
    <row r="3" spans="1:6" ht="101.25" customHeight="1">
      <c r="B3" s="203" t="s">
        <v>39</v>
      </c>
      <c r="C3" s="204" t="s">
        <v>88</v>
      </c>
      <c r="D3" s="204" t="s">
        <v>89</v>
      </c>
      <c r="E3" s="18" t="s">
        <v>4</v>
      </c>
    </row>
    <row r="4" spans="1:6" ht="15.9" customHeight="1">
      <c r="B4" s="32">
        <v>39448</v>
      </c>
      <c r="C4" s="49">
        <v>6211</v>
      </c>
      <c r="D4" s="49">
        <v>156280</v>
      </c>
      <c r="E4" s="49">
        <v>162491</v>
      </c>
    </row>
    <row r="5" spans="1:6" ht="15.9" customHeight="1">
      <c r="B5" s="32">
        <v>39539</v>
      </c>
      <c r="C5" s="49">
        <v>6309</v>
      </c>
      <c r="D5" s="49">
        <v>163285</v>
      </c>
      <c r="E5" s="49">
        <v>169594</v>
      </c>
    </row>
    <row r="6" spans="1:6" ht="15.9" customHeight="1">
      <c r="B6" s="32">
        <v>39630</v>
      </c>
      <c r="C6" s="49">
        <v>6270</v>
      </c>
      <c r="D6" s="49">
        <v>166201</v>
      </c>
      <c r="E6" s="49">
        <v>172471</v>
      </c>
    </row>
    <row r="7" spans="1:6" ht="15.9" customHeight="1">
      <c r="B7" s="32">
        <v>39722</v>
      </c>
      <c r="C7" s="49">
        <v>6005</v>
      </c>
      <c r="D7" s="49">
        <v>164682</v>
      </c>
      <c r="E7" s="49">
        <v>170687</v>
      </c>
    </row>
    <row r="8" spans="1:6" ht="15.9" customHeight="1">
      <c r="B8" s="32">
        <v>39814</v>
      </c>
      <c r="C8" s="49">
        <v>5849</v>
      </c>
      <c r="D8" s="49">
        <v>168702</v>
      </c>
      <c r="E8" s="49">
        <v>174551</v>
      </c>
    </row>
    <row r="9" spans="1:6" ht="15.9" customHeight="1">
      <c r="B9" s="32">
        <v>39904</v>
      </c>
      <c r="C9" s="49">
        <v>5986</v>
      </c>
      <c r="D9" s="49">
        <v>172103</v>
      </c>
      <c r="E9" s="49">
        <v>178089</v>
      </c>
    </row>
    <row r="10" spans="1:6" ht="15.9" customHeight="1">
      <c r="B10" s="32">
        <v>39995</v>
      </c>
      <c r="C10" s="49">
        <v>6088</v>
      </c>
      <c r="D10" s="49">
        <v>176018</v>
      </c>
      <c r="E10" s="49">
        <v>182106</v>
      </c>
    </row>
    <row r="11" spans="1:6" ht="15.9" customHeight="1">
      <c r="B11" s="32">
        <v>40087</v>
      </c>
      <c r="C11" s="49">
        <v>6097</v>
      </c>
      <c r="D11" s="49">
        <v>177325</v>
      </c>
      <c r="E11" s="49">
        <v>183422</v>
      </c>
    </row>
    <row r="12" spans="1:6" ht="15.9" customHeight="1">
      <c r="B12" s="32">
        <v>40179</v>
      </c>
      <c r="C12" s="49">
        <v>6314</v>
      </c>
      <c r="D12" s="49">
        <v>180286</v>
      </c>
      <c r="E12" s="49">
        <v>186600</v>
      </c>
    </row>
    <row r="13" spans="1:6" ht="15.9" customHeight="1">
      <c r="B13" s="32">
        <v>40269</v>
      </c>
      <c r="C13" s="49">
        <v>6615</v>
      </c>
      <c r="D13" s="49">
        <v>186234</v>
      </c>
      <c r="E13" s="49">
        <v>192849</v>
      </c>
    </row>
    <row r="14" spans="1:6" ht="15.9" customHeight="1">
      <c r="B14" s="32">
        <v>40360</v>
      </c>
      <c r="C14" s="49">
        <v>6556</v>
      </c>
      <c r="D14" s="49">
        <v>188227</v>
      </c>
      <c r="E14" s="49">
        <v>194783</v>
      </c>
    </row>
    <row r="15" spans="1:6" ht="15.9" customHeight="1">
      <c r="B15" s="32">
        <v>40452</v>
      </c>
      <c r="C15" s="49">
        <v>6535</v>
      </c>
      <c r="D15" s="49">
        <v>187718</v>
      </c>
      <c r="E15" s="49">
        <v>194253</v>
      </c>
    </row>
    <row r="16" spans="1:6" ht="15.9" customHeight="1">
      <c r="B16" s="32">
        <v>40544</v>
      </c>
      <c r="C16" s="49">
        <v>6411</v>
      </c>
      <c r="D16" s="49">
        <v>186701</v>
      </c>
      <c r="E16" s="49">
        <v>193112</v>
      </c>
    </row>
    <row r="17" spans="2:5" ht="15.9" customHeight="1">
      <c r="B17" s="32">
        <v>40634</v>
      </c>
      <c r="C17" s="49">
        <v>6183</v>
      </c>
      <c r="D17" s="49">
        <v>189053</v>
      </c>
      <c r="E17" s="49">
        <v>195236</v>
      </c>
    </row>
    <row r="18" spans="2:5" ht="15.9" customHeight="1">
      <c r="B18" s="32">
        <v>40725</v>
      </c>
      <c r="C18" s="49">
        <v>6359</v>
      </c>
      <c r="D18" s="49">
        <v>190629</v>
      </c>
      <c r="E18" s="49">
        <v>196988</v>
      </c>
    </row>
    <row r="19" spans="2:5" ht="15.9" customHeight="1">
      <c r="B19" s="32">
        <v>40817</v>
      </c>
      <c r="C19" s="49">
        <v>6061</v>
      </c>
      <c r="D19" s="49">
        <v>189437</v>
      </c>
      <c r="E19" s="49">
        <v>195498</v>
      </c>
    </row>
    <row r="20" spans="2:5" ht="15.9" customHeight="1">
      <c r="B20" s="32">
        <v>40909</v>
      </c>
      <c r="C20" s="49">
        <v>6048</v>
      </c>
      <c r="D20" s="49">
        <v>188524</v>
      </c>
      <c r="E20" s="49">
        <v>194572</v>
      </c>
    </row>
    <row r="21" spans="2:5" ht="15.9" customHeight="1">
      <c r="B21" s="32">
        <v>41000</v>
      </c>
      <c r="C21" s="49">
        <v>5943</v>
      </c>
      <c r="D21" s="49">
        <v>187373</v>
      </c>
      <c r="E21" s="49">
        <v>193316</v>
      </c>
    </row>
    <row r="22" spans="2:5" ht="15.9" customHeight="1">
      <c r="B22" s="32">
        <v>41091</v>
      </c>
      <c r="C22" s="49">
        <v>6100</v>
      </c>
      <c r="D22" s="49">
        <v>191254</v>
      </c>
      <c r="E22" s="49">
        <v>197354</v>
      </c>
    </row>
    <row r="23" spans="2:5" ht="15.9" customHeight="1">
      <c r="B23" s="32">
        <v>41183</v>
      </c>
      <c r="C23" s="49">
        <v>5923</v>
      </c>
      <c r="D23" s="49">
        <v>191538</v>
      </c>
      <c r="E23" s="49">
        <v>197461</v>
      </c>
    </row>
    <row r="24" spans="2:5" ht="15.9" customHeight="1">
      <c r="B24" s="32">
        <v>41275</v>
      </c>
      <c r="C24" s="49">
        <v>5750</v>
      </c>
      <c r="D24" s="49">
        <v>191577</v>
      </c>
      <c r="E24" s="49">
        <v>197327</v>
      </c>
    </row>
    <row r="25" spans="2:5" ht="15.9" customHeight="1">
      <c r="B25" s="32">
        <v>41365</v>
      </c>
      <c r="C25" s="49">
        <v>5753</v>
      </c>
      <c r="D25" s="49">
        <v>192893</v>
      </c>
      <c r="E25" s="49">
        <v>198646</v>
      </c>
    </row>
    <row r="26" spans="2:5" ht="15.9" customHeight="1">
      <c r="B26" s="32">
        <v>41456</v>
      </c>
      <c r="C26" s="49">
        <v>5899</v>
      </c>
      <c r="D26" s="49">
        <v>194844</v>
      </c>
      <c r="E26" s="49">
        <v>200743</v>
      </c>
    </row>
    <row r="27" spans="2:5" ht="15.9" customHeight="1">
      <c r="B27" s="32">
        <v>41548</v>
      </c>
      <c r="C27" s="49">
        <v>5798</v>
      </c>
      <c r="D27" s="49">
        <v>191925</v>
      </c>
      <c r="E27" s="49">
        <v>197723</v>
      </c>
    </row>
    <row r="28" spans="2:5" ht="15.9" customHeight="1">
      <c r="B28" s="32">
        <v>41640</v>
      </c>
      <c r="C28" s="49">
        <v>5764</v>
      </c>
      <c r="D28" s="49">
        <v>190443</v>
      </c>
      <c r="E28" s="49">
        <v>196207</v>
      </c>
    </row>
    <row r="29" spans="2:5" ht="15.9" customHeight="1">
      <c r="B29" s="32">
        <v>41730</v>
      </c>
      <c r="C29" s="49">
        <v>5656</v>
      </c>
      <c r="D29" s="49">
        <v>190968</v>
      </c>
      <c r="E29" s="49">
        <v>196624</v>
      </c>
    </row>
    <row r="30" spans="2:5" ht="15.9" customHeight="1">
      <c r="B30" s="32">
        <v>41821</v>
      </c>
      <c r="C30" s="49">
        <v>5856</v>
      </c>
      <c r="D30" s="49">
        <v>192877</v>
      </c>
      <c r="E30" s="49">
        <v>198733</v>
      </c>
    </row>
    <row r="31" spans="2:5" ht="15.9" customHeight="1">
      <c r="B31" s="32">
        <v>41913</v>
      </c>
      <c r="C31" s="49">
        <v>5524</v>
      </c>
      <c r="D31" s="49">
        <v>189968</v>
      </c>
      <c r="E31" s="49">
        <v>195492</v>
      </c>
    </row>
    <row r="32" spans="2:5" ht="15.9" customHeight="1">
      <c r="B32" s="32">
        <v>42005</v>
      </c>
      <c r="C32" s="49">
        <v>5386</v>
      </c>
      <c r="D32" s="49">
        <v>188353</v>
      </c>
      <c r="E32" s="49">
        <v>193739</v>
      </c>
    </row>
    <row r="33" spans="1:9" ht="15.9" customHeight="1">
      <c r="B33" s="32">
        <v>42095</v>
      </c>
      <c r="C33" s="49">
        <v>5594</v>
      </c>
      <c r="D33" s="49">
        <v>190195</v>
      </c>
      <c r="E33" s="49">
        <v>195789</v>
      </c>
    </row>
    <row r="34" spans="1:9" ht="15.9" customHeight="1">
      <c r="B34" s="32">
        <v>42186</v>
      </c>
      <c r="C34" s="49">
        <v>5599</v>
      </c>
      <c r="D34" s="49">
        <v>191422</v>
      </c>
      <c r="E34" s="49">
        <v>197021</v>
      </c>
    </row>
    <row r="35" spans="1:9" ht="15.9" customHeight="1" thickBot="1">
      <c r="B35" s="34">
        <v>42278</v>
      </c>
      <c r="C35" s="50">
        <v>5403</v>
      </c>
      <c r="D35" s="50">
        <v>186974</v>
      </c>
      <c r="E35" s="50">
        <v>192377</v>
      </c>
    </row>
    <row r="36" spans="1:9" ht="15.9" customHeight="1" thickTop="1">
      <c r="B36" s="36">
        <v>42370</v>
      </c>
      <c r="C36" s="51">
        <v>5261</v>
      </c>
      <c r="D36" s="51">
        <v>177286</v>
      </c>
      <c r="E36" s="51">
        <v>182547</v>
      </c>
    </row>
    <row r="37" spans="1:9" ht="15.9" customHeight="1">
      <c r="B37" s="38">
        <v>42461</v>
      </c>
      <c r="C37" s="52">
        <v>5572</v>
      </c>
      <c r="D37" s="52">
        <v>179988</v>
      </c>
      <c r="E37" s="52">
        <v>185560</v>
      </c>
    </row>
    <row r="38" spans="1:9" ht="15.9" customHeight="1">
      <c r="B38" s="38">
        <v>42552</v>
      </c>
      <c r="C38" s="52">
        <v>5552</v>
      </c>
      <c r="D38" s="52">
        <v>181424</v>
      </c>
      <c r="E38" s="52">
        <v>186976</v>
      </c>
    </row>
    <row r="39" spans="1:9" ht="15.9" customHeight="1">
      <c r="B39" s="38">
        <v>42644</v>
      </c>
      <c r="C39" s="52">
        <v>5590</v>
      </c>
      <c r="D39" s="52">
        <v>179534</v>
      </c>
      <c r="E39" s="52">
        <v>185124</v>
      </c>
    </row>
    <row r="40" spans="1:9" ht="15.9" customHeight="1">
      <c r="B40" s="38">
        <v>42736</v>
      </c>
      <c r="C40" s="52">
        <v>5602</v>
      </c>
      <c r="D40" s="52">
        <v>179383</v>
      </c>
      <c r="E40" s="52">
        <v>184985</v>
      </c>
    </row>
    <row r="41" spans="1:9" ht="15.9" customHeight="1">
      <c r="B41" s="38">
        <v>42826</v>
      </c>
      <c r="C41" s="52">
        <v>5590</v>
      </c>
      <c r="D41" s="52">
        <v>180661</v>
      </c>
      <c r="E41" s="52">
        <v>186251</v>
      </c>
    </row>
    <row r="42" spans="1:9" ht="15.9" customHeight="1">
      <c r="B42" s="38">
        <v>42917</v>
      </c>
      <c r="C42" s="52">
        <v>5759</v>
      </c>
      <c r="D42" s="52">
        <v>180414</v>
      </c>
      <c r="E42" s="52">
        <v>186173</v>
      </c>
    </row>
    <row r="43" spans="1:9" ht="15.9" customHeight="1">
      <c r="B43" s="32">
        <v>43009</v>
      </c>
      <c r="C43" s="49">
        <v>5612</v>
      </c>
      <c r="D43" s="49">
        <v>177763</v>
      </c>
      <c r="E43" s="49">
        <v>183375</v>
      </c>
    </row>
    <row r="44" spans="1:9" ht="15.9" customHeight="1">
      <c r="B44" s="38">
        <v>43101</v>
      </c>
      <c r="C44" s="52">
        <v>5608</v>
      </c>
      <c r="D44" s="52">
        <v>178287</v>
      </c>
      <c r="E44" s="52">
        <v>183895</v>
      </c>
    </row>
    <row r="45" spans="1:9" ht="9.75" customHeight="1">
      <c r="B45" s="152"/>
      <c r="C45" s="217"/>
      <c r="D45" s="217"/>
      <c r="E45" s="217"/>
      <c r="G45" s="134"/>
      <c r="H45" s="134"/>
      <c r="I45" s="134"/>
    </row>
    <row r="46" spans="1:9" ht="15.9" customHeight="1" thickBot="1">
      <c r="B46" s="254" t="s">
        <v>208</v>
      </c>
      <c r="C46" s="259"/>
      <c r="D46" s="259"/>
      <c r="E46" s="259"/>
      <c r="F46" s="259"/>
    </row>
    <row r="47" spans="1:9" ht="15.9" customHeight="1" thickTop="1">
      <c r="A47" s="159"/>
      <c r="B47" s="259"/>
      <c r="C47" s="259"/>
      <c r="D47" s="259"/>
      <c r="E47" s="259"/>
      <c r="F47" s="259"/>
    </row>
    <row r="48" spans="1:9" ht="15.9" customHeight="1"/>
  </sheetData>
  <mergeCells count="3">
    <mergeCell ref="A1:F1"/>
    <mergeCell ref="A2:D2"/>
    <mergeCell ref="B46:F47"/>
  </mergeCells>
  <printOptions horizontalCentered="1" verticalCentered="1"/>
  <pageMargins left="0.70866141732283472" right="0.70866141732283472"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20"/>
  <sheetViews>
    <sheetView view="pageBreakPreview" zoomScale="90" zoomScaleNormal="100" zoomScaleSheetLayoutView="90" workbookViewId="0">
      <selection activeCell="L6" sqref="L6"/>
    </sheetView>
  </sheetViews>
  <sheetFormatPr baseColWidth="10" defaultColWidth="11.375" defaultRowHeight="9.75" customHeight="1"/>
  <cols>
    <col min="1" max="1" width="13.125" style="1" bestFit="1" customWidth="1"/>
    <col min="2" max="6" width="12.875" style="1" customWidth="1"/>
    <col min="7" max="8" width="11.375" style="1" customWidth="1"/>
    <col min="9" max="16384" width="11.375" style="94"/>
  </cols>
  <sheetData>
    <row r="1" spans="1:8" s="93" customFormat="1" ht="55.5" customHeight="1">
      <c r="A1" s="258" t="s">
        <v>287</v>
      </c>
      <c r="B1" s="258"/>
      <c r="C1" s="258"/>
      <c r="D1" s="258"/>
      <c r="E1" s="258"/>
      <c r="F1" s="258"/>
      <c r="G1" s="258"/>
      <c r="H1" s="258"/>
    </row>
    <row r="2" spans="1:8" s="142" customFormat="1" ht="15.75" customHeight="1">
      <c r="A2" s="261" t="s">
        <v>5</v>
      </c>
      <c r="B2" s="262"/>
      <c r="C2" s="262"/>
      <c r="D2" s="262"/>
      <c r="E2" s="262"/>
      <c r="F2" s="262"/>
      <c r="G2" s="19"/>
      <c r="H2" s="19"/>
    </row>
    <row r="3" spans="1:8" s="142" customFormat="1" ht="95.25" customHeight="1">
      <c r="A3" s="286" t="s">
        <v>290</v>
      </c>
      <c r="B3" s="286"/>
      <c r="C3" s="286"/>
      <c r="D3" s="286"/>
      <c r="E3" s="286"/>
      <c r="F3" s="286"/>
      <c r="G3" s="286"/>
      <c r="H3" s="286"/>
    </row>
    <row r="4" spans="1:8" s="103" customFormat="1" ht="18.899999999999999" customHeight="1">
      <c r="A4" s="18" t="s">
        <v>39</v>
      </c>
      <c r="B4" s="18" t="s">
        <v>21</v>
      </c>
      <c r="C4" s="18" t="s">
        <v>22</v>
      </c>
      <c r="D4" s="18" t="s">
        <v>23</v>
      </c>
      <c r="E4" s="18" t="s">
        <v>8</v>
      </c>
      <c r="F4" s="18" t="s">
        <v>4</v>
      </c>
      <c r="G4" s="17"/>
      <c r="H4" s="17"/>
    </row>
    <row r="5" spans="1:8" ht="15" customHeight="1">
      <c r="A5" s="32">
        <v>39448</v>
      </c>
      <c r="B5" s="49">
        <v>259</v>
      </c>
      <c r="C5" s="49">
        <v>3841</v>
      </c>
      <c r="D5" s="49">
        <v>2111</v>
      </c>
      <c r="E5" s="49" t="s">
        <v>231</v>
      </c>
      <c r="F5" s="49">
        <v>6211</v>
      </c>
    </row>
    <row r="6" spans="1:8" ht="15" customHeight="1">
      <c r="A6" s="32">
        <v>39814</v>
      </c>
      <c r="B6" s="49">
        <v>290</v>
      </c>
      <c r="C6" s="49">
        <v>3675</v>
      </c>
      <c r="D6" s="49">
        <v>1884</v>
      </c>
      <c r="E6" s="49" t="s">
        <v>231</v>
      </c>
      <c r="F6" s="49">
        <v>5849</v>
      </c>
    </row>
    <row r="7" spans="1:8" ht="15" customHeight="1">
      <c r="A7" s="32">
        <v>40179</v>
      </c>
      <c r="B7" s="49">
        <v>189</v>
      </c>
      <c r="C7" s="49">
        <v>3697</v>
      </c>
      <c r="D7" s="49">
        <v>2428</v>
      </c>
      <c r="E7" s="49" t="s">
        <v>231</v>
      </c>
      <c r="F7" s="49">
        <v>6314</v>
      </c>
    </row>
    <row r="8" spans="1:8" ht="15" customHeight="1">
      <c r="A8" s="32">
        <v>40544</v>
      </c>
      <c r="B8" s="49">
        <v>195</v>
      </c>
      <c r="C8" s="49">
        <v>3651</v>
      </c>
      <c r="D8" s="49">
        <v>2565</v>
      </c>
      <c r="E8" s="49" t="s">
        <v>231</v>
      </c>
      <c r="F8" s="49">
        <v>6411</v>
      </c>
    </row>
    <row r="9" spans="1:8" ht="15" customHeight="1">
      <c r="A9" s="32">
        <v>40909</v>
      </c>
      <c r="B9" s="49">
        <v>170</v>
      </c>
      <c r="C9" s="49">
        <v>3683</v>
      </c>
      <c r="D9" s="49">
        <v>2195</v>
      </c>
      <c r="E9" s="49" t="s">
        <v>231</v>
      </c>
      <c r="F9" s="49">
        <v>6048</v>
      </c>
    </row>
    <row r="10" spans="1:8" ht="15" customHeight="1">
      <c r="A10" s="32">
        <v>41275</v>
      </c>
      <c r="B10" s="49">
        <v>141</v>
      </c>
      <c r="C10" s="49">
        <v>3680</v>
      </c>
      <c r="D10" s="49">
        <v>1929</v>
      </c>
      <c r="E10" s="49" t="s">
        <v>231</v>
      </c>
      <c r="F10" s="49">
        <v>5750</v>
      </c>
    </row>
    <row r="11" spans="1:8" ht="15" customHeight="1">
      <c r="A11" s="32">
        <v>41640</v>
      </c>
      <c r="B11" s="49">
        <v>184</v>
      </c>
      <c r="C11" s="49">
        <v>3689</v>
      </c>
      <c r="D11" s="49">
        <v>1891</v>
      </c>
      <c r="E11" s="49" t="s">
        <v>231</v>
      </c>
      <c r="F11" s="49">
        <v>5764</v>
      </c>
    </row>
    <row r="12" spans="1:8" ht="15" customHeight="1" thickBot="1">
      <c r="A12" s="34">
        <v>42005</v>
      </c>
      <c r="B12" s="50">
        <v>157</v>
      </c>
      <c r="C12" s="50">
        <v>3562</v>
      </c>
      <c r="D12" s="50">
        <v>1667</v>
      </c>
      <c r="E12" s="50" t="s">
        <v>231</v>
      </c>
      <c r="F12" s="50">
        <v>5386</v>
      </c>
    </row>
    <row r="13" spans="1:8" ht="15" customHeight="1" thickTop="1">
      <c r="A13" s="36">
        <v>42370</v>
      </c>
      <c r="B13" s="51">
        <v>143</v>
      </c>
      <c r="C13" s="51">
        <v>3217</v>
      </c>
      <c r="D13" s="51">
        <v>1644</v>
      </c>
      <c r="E13" s="51">
        <v>257</v>
      </c>
      <c r="F13" s="51">
        <v>5261</v>
      </c>
    </row>
    <row r="14" spans="1:8" ht="15" customHeight="1">
      <c r="A14" s="38">
        <v>42736</v>
      </c>
      <c r="B14" s="52">
        <v>138</v>
      </c>
      <c r="C14" s="52">
        <v>3482</v>
      </c>
      <c r="D14" s="52">
        <v>1720</v>
      </c>
      <c r="E14" s="52">
        <v>262</v>
      </c>
      <c r="F14" s="52">
        <v>5602</v>
      </c>
    </row>
    <row r="15" spans="1:8" ht="15" customHeight="1">
      <c r="A15" s="32">
        <v>43101</v>
      </c>
      <c r="B15" s="49">
        <v>95</v>
      </c>
      <c r="C15" s="49">
        <v>3736</v>
      </c>
      <c r="D15" s="49">
        <v>1468</v>
      </c>
      <c r="E15" s="49">
        <v>309</v>
      </c>
      <c r="F15" s="49">
        <v>5608</v>
      </c>
    </row>
    <row r="16" spans="1:8" ht="15" customHeight="1">
      <c r="A16" s="2"/>
      <c r="B16" s="11"/>
      <c r="C16" s="11"/>
      <c r="D16" s="11"/>
      <c r="E16" s="11"/>
      <c r="F16" s="11"/>
    </row>
    <row r="17" spans="1:6" ht="15" customHeight="1" thickBot="1">
      <c r="A17" s="187"/>
      <c r="B17" s="254" t="s">
        <v>208</v>
      </c>
      <c r="C17" s="259"/>
      <c r="D17" s="259"/>
      <c r="E17" s="259"/>
      <c r="F17" s="259"/>
    </row>
    <row r="18" spans="1:6" ht="15" customHeight="1" thickTop="1">
      <c r="A18" s="188"/>
      <c r="B18" s="259"/>
      <c r="C18" s="259"/>
      <c r="D18" s="259"/>
      <c r="E18" s="259"/>
      <c r="F18" s="259"/>
    </row>
    <row r="19" spans="1:6" ht="17.25" customHeight="1">
      <c r="A19" s="254" t="s">
        <v>232</v>
      </c>
      <c r="B19" s="254"/>
      <c r="C19" s="254"/>
      <c r="D19" s="254"/>
      <c r="E19" s="254"/>
      <c r="F19" s="254"/>
    </row>
    <row r="20" spans="1:6" ht="70.5" customHeight="1">
      <c r="A20" s="284" t="s">
        <v>289</v>
      </c>
      <c r="B20" s="285"/>
      <c r="C20" s="285"/>
      <c r="D20" s="285"/>
      <c r="E20" s="285"/>
      <c r="F20" s="285"/>
    </row>
  </sheetData>
  <mergeCells count="6">
    <mergeCell ref="A20:F20"/>
    <mergeCell ref="A2:F2"/>
    <mergeCell ref="A1:H1"/>
    <mergeCell ref="A3:H3"/>
    <mergeCell ref="B17:F18"/>
    <mergeCell ref="A19:F19"/>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L38"/>
  <sheetViews>
    <sheetView view="pageBreakPreview" topLeftCell="A13" zoomScale="70" zoomScaleNormal="85" zoomScaleSheetLayoutView="70" workbookViewId="0">
      <selection activeCell="B3" sqref="B3:K11"/>
    </sheetView>
  </sheetViews>
  <sheetFormatPr baseColWidth="10" defaultColWidth="11.375" defaultRowHeight="10.199999999999999"/>
  <cols>
    <col min="1" max="10" width="11.375" style="101"/>
    <col min="11" max="11" width="11.375" style="94"/>
    <col min="12" max="12" width="11.375" style="101"/>
    <col min="13" max="16384" width="11.375" style="94"/>
  </cols>
  <sheetData>
    <row r="1" spans="1:12">
      <c r="A1" s="168"/>
      <c r="B1" s="169"/>
      <c r="C1" s="169"/>
      <c r="D1" s="169"/>
      <c r="E1" s="169"/>
      <c r="F1" s="169"/>
      <c r="G1" s="169"/>
      <c r="H1" s="169"/>
      <c r="I1" s="169"/>
      <c r="J1" s="169"/>
      <c r="K1" s="169"/>
      <c r="L1" s="170"/>
    </row>
    <row r="2" spans="1:12" ht="38.25" customHeight="1">
      <c r="A2" s="171"/>
      <c r="B2" s="244" t="s">
        <v>91</v>
      </c>
      <c r="C2" s="244"/>
      <c r="D2" s="244"/>
      <c r="E2" s="244"/>
      <c r="F2" s="244"/>
      <c r="G2" s="244"/>
      <c r="H2" s="244"/>
      <c r="I2" s="244"/>
      <c r="J2" s="244"/>
      <c r="K2" s="244"/>
      <c r="L2" s="176"/>
    </row>
    <row r="3" spans="1:12" s="115" customFormat="1" ht="29.25" customHeight="1">
      <c r="A3" s="177"/>
      <c r="B3" s="242" t="s">
        <v>272</v>
      </c>
      <c r="C3" s="242"/>
      <c r="D3" s="242"/>
      <c r="E3" s="242"/>
      <c r="F3" s="242"/>
      <c r="G3" s="242"/>
      <c r="H3" s="242"/>
      <c r="I3" s="242"/>
      <c r="J3" s="242"/>
      <c r="K3" s="242"/>
      <c r="L3" s="104"/>
    </row>
    <row r="4" spans="1:12" ht="39" customHeight="1">
      <c r="A4" s="171"/>
      <c r="B4" s="242"/>
      <c r="C4" s="242"/>
      <c r="D4" s="242"/>
      <c r="E4" s="242"/>
      <c r="F4" s="242"/>
      <c r="G4" s="242"/>
      <c r="H4" s="242"/>
      <c r="I4" s="242"/>
      <c r="J4" s="242"/>
      <c r="K4" s="242"/>
      <c r="L4" s="176"/>
    </row>
    <row r="5" spans="1:12" ht="39" customHeight="1">
      <c r="A5" s="171"/>
      <c r="B5" s="242"/>
      <c r="C5" s="242"/>
      <c r="D5" s="242"/>
      <c r="E5" s="242"/>
      <c r="F5" s="242"/>
      <c r="G5" s="242"/>
      <c r="H5" s="242"/>
      <c r="I5" s="242"/>
      <c r="J5" s="242"/>
      <c r="K5" s="242"/>
      <c r="L5" s="176"/>
    </row>
    <row r="6" spans="1:12" ht="39" customHeight="1">
      <c r="A6" s="171"/>
      <c r="B6" s="242"/>
      <c r="C6" s="242"/>
      <c r="D6" s="242"/>
      <c r="E6" s="242"/>
      <c r="F6" s="242"/>
      <c r="G6" s="242"/>
      <c r="H6" s="242"/>
      <c r="I6" s="242"/>
      <c r="J6" s="242"/>
      <c r="K6" s="242"/>
      <c r="L6" s="176"/>
    </row>
    <row r="7" spans="1:12" ht="39" customHeight="1">
      <c r="A7" s="171"/>
      <c r="B7" s="242"/>
      <c r="C7" s="242"/>
      <c r="D7" s="242"/>
      <c r="E7" s="242"/>
      <c r="F7" s="242"/>
      <c r="G7" s="242"/>
      <c r="H7" s="242"/>
      <c r="I7" s="242"/>
      <c r="J7" s="242"/>
      <c r="K7" s="242"/>
      <c r="L7" s="176"/>
    </row>
    <row r="8" spans="1:12" ht="39" customHeight="1">
      <c r="A8" s="171"/>
      <c r="B8" s="242"/>
      <c r="C8" s="242"/>
      <c r="D8" s="242"/>
      <c r="E8" s="242"/>
      <c r="F8" s="242"/>
      <c r="G8" s="242"/>
      <c r="H8" s="242"/>
      <c r="I8" s="242"/>
      <c r="J8" s="242"/>
      <c r="K8" s="242"/>
      <c r="L8" s="176"/>
    </row>
    <row r="9" spans="1:12" ht="39" customHeight="1">
      <c r="A9" s="171"/>
      <c r="B9" s="242"/>
      <c r="C9" s="242"/>
      <c r="D9" s="242"/>
      <c r="E9" s="242"/>
      <c r="F9" s="242"/>
      <c r="G9" s="242"/>
      <c r="H9" s="242"/>
      <c r="I9" s="242"/>
      <c r="J9" s="242"/>
      <c r="K9" s="242"/>
      <c r="L9" s="176"/>
    </row>
    <row r="10" spans="1:12" ht="39" customHeight="1">
      <c r="A10" s="171"/>
      <c r="B10" s="242"/>
      <c r="C10" s="242"/>
      <c r="D10" s="242"/>
      <c r="E10" s="242"/>
      <c r="F10" s="242"/>
      <c r="G10" s="242"/>
      <c r="H10" s="242"/>
      <c r="I10" s="242"/>
      <c r="J10" s="242"/>
      <c r="K10" s="242"/>
      <c r="L10" s="176"/>
    </row>
    <row r="11" spans="1:12" ht="29.25" customHeight="1" thickBot="1">
      <c r="A11" s="174"/>
      <c r="B11" s="243"/>
      <c r="C11" s="243"/>
      <c r="D11" s="243"/>
      <c r="E11" s="243"/>
      <c r="F11" s="243"/>
      <c r="G11" s="243"/>
      <c r="H11" s="243"/>
      <c r="I11" s="243"/>
      <c r="J11" s="243"/>
      <c r="K11" s="243"/>
      <c r="L11" s="178"/>
    </row>
    <row r="12" spans="1:12" ht="34.5" customHeight="1" thickBot="1">
      <c r="A12" s="179"/>
      <c r="B12" s="180"/>
      <c r="C12" s="180"/>
      <c r="D12" s="180"/>
      <c r="E12" s="180"/>
      <c r="F12" s="180"/>
      <c r="G12" s="180"/>
      <c r="H12" s="180"/>
      <c r="I12" s="180"/>
      <c r="J12" s="180"/>
      <c r="K12" s="180"/>
      <c r="L12" s="179"/>
    </row>
    <row r="13" spans="1:12" ht="48" customHeight="1">
      <c r="A13" s="168"/>
      <c r="B13" s="245" t="s">
        <v>222</v>
      </c>
      <c r="C13" s="245"/>
      <c r="D13" s="245"/>
      <c r="E13" s="245"/>
      <c r="F13" s="245"/>
      <c r="G13" s="245"/>
      <c r="H13" s="245"/>
      <c r="I13" s="245"/>
      <c r="J13" s="245"/>
      <c r="K13" s="245"/>
      <c r="L13" s="170"/>
    </row>
    <row r="14" spans="1:12" s="115" customFormat="1" ht="24.75" customHeight="1">
      <c r="A14" s="177"/>
      <c r="B14" s="242" t="s">
        <v>273</v>
      </c>
      <c r="C14" s="242"/>
      <c r="D14" s="242"/>
      <c r="E14" s="242"/>
      <c r="F14" s="242"/>
      <c r="G14" s="242"/>
      <c r="H14" s="242"/>
      <c r="I14" s="242"/>
      <c r="J14" s="242"/>
      <c r="K14" s="242"/>
      <c r="L14" s="104"/>
    </row>
    <row r="15" spans="1:12" s="115" customFormat="1" ht="32.25" customHeight="1">
      <c r="A15" s="177"/>
      <c r="B15" s="242"/>
      <c r="C15" s="242"/>
      <c r="D15" s="242"/>
      <c r="E15" s="242"/>
      <c r="F15" s="242"/>
      <c r="G15" s="242"/>
      <c r="H15" s="242"/>
      <c r="I15" s="242"/>
      <c r="J15" s="242"/>
      <c r="K15" s="242"/>
      <c r="L15" s="104"/>
    </row>
    <row r="16" spans="1:12" s="115" customFormat="1" ht="32.25" customHeight="1">
      <c r="A16" s="177"/>
      <c r="B16" s="242"/>
      <c r="C16" s="242"/>
      <c r="D16" s="242"/>
      <c r="E16" s="242"/>
      <c r="F16" s="242"/>
      <c r="G16" s="242"/>
      <c r="H16" s="242"/>
      <c r="I16" s="242"/>
      <c r="J16" s="242"/>
      <c r="K16" s="242"/>
      <c r="L16" s="104"/>
    </row>
    <row r="17" spans="1:12" s="115" customFormat="1" ht="32.25" customHeight="1">
      <c r="A17" s="177"/>
      <c r="B17" s="242"/>
      <c r="C17" s="242"/>
      <c r="D17" s="242"/>
      <c r="E17" s="242"/>
      <c r="F17" s="242"/>
      <c r="G17" s="242"/>
      <c r="H17" s="242"/>
      <c r="I17" s="242"/>
      <c r="J17" s="242"/>
      <c r="K17" s="242"/>
      <c r="L17" s="104"/>
    </row>
    <row r="18" spans="1:12" s="115" customFormat="1" ht="32.25" customHeight="1">
      <c r="A18" s="177"/>
      <c r="B18" s="242"/>
      <c r="C18" s="242"/>
      <c r="D18" s="242"/>
      <c r="E18" s="242"/>
      <c r="F18" s="242"/>
      <c r="G18" s="242"/>
      <c r="H18" s="242"/>
      <c r="I18" s="242"/>
      <c r="J18" s="242"/>
      <c r="K18" s="242"/>
      <c r="L18" s="104"/>
    </row>
    <row r="19" spans="1:12" s="115" customFormat="1" ht="32.25" customHeight="1">
      <c r="A19" s="177"/>
      <c r="B19" s="242"/>
      <c r="C19" s="242"/>
      <c r="D19" s="242"/>
      <c r="E19" s="242"/>
      <c r="F19" s="242"/>
      <c r="G19" s="242"/>
      <c r="H19" s="242"/>
      <c r="I19" s="242"/>
      <c r="J19" s="242"/>
      <c r="K19" s="242"/>
      <c r="L19" s="104"/>
    </row>
    <row r="20" spans="1:12" s="115" customFormat="1" ht="32.25" customHeight="1">
      <c r="A20" s="177"/>
      <c r="B20" s="242"/>
      <c r="C20" s="242"/>
      <c r="D20" s="242"/>
      <c r="E20" s="242"/>
      <c r="F20" s="242"/>
      <c r="G20" s="242"/>
      <c r="H20" s="242"/>
      <c r="I20" s="242"/>
      <c r="J20" s="242"/>
      <c r="K20" s="242"/>
      <c r="L20" s="104"/>
    </row>
    <row r="21" spans="1:12" s="115" customFormat="1" ht="32.25" customHeight="1">
      <c r="A21" s="177"/>
      <c r="B21" s="242"/>
      <c r="C21" s="242"/>
      <c r="D21" s="242"/>
      <c r="E21" s="242"/>
      <c r="F21" s="242"/>
      <c r="G21" s="242"/>
      <c r="H21" s="242"/>
      <c r="I21" s="242"/>
      <c r="J21" s="242"/>
      <c r="K21" s="242"/>
      <c r="L21" s="104"/>
    </row>
    <row r="22" spans="1:12" s="115" customFormat="1" ht="32.25" customHeight="1">
      <c r="A22" s="177"/>
      <c r="B22" s="242"/>
      <c r="C22" s="242"/>
      <c r="D22" s="242"/>
      <c r="E22" s="242"/>
      <c r="F22" s="242"/>
      <c r="G22" s="242"/>
      <c r="H22" s="242"/>
      <c r="I22" s="242"/>
      <c r="J22" s="242"/>
      <c r="K22" s="242"/>
      <c r="L22" s="104"/>
    </row>
    <row r="23" spans="1:12" s="115" customFormat="1" ht="32.25" customHeight="1">
      <c r="A23" s="177"/>
      <c r="B23" s="242"/>
      <c r="C23" s="242"/>
      <c r="D23" s="242"/>
      <c r="E23" s="242"/>
      <c r="F23" s="242"/>
      <c r="G23" s="242"/>
      <c r="H23" s="242"/>
      <c r="I23" s="242"/>
      <c r="J23" s="242"/>
      <c r="K23" s="242"/>
      <c r="L23" s="104"/>
    </row>
    <row r="24" spans="1:12" s="115" customFormat="1" ht="32.25" customHeight="1">
      <c r="A24" s="177"/>
      <c r="B24" s="242"/>
      <c r="C24" s="242"/>
      <c r="D24" s="242"/>
      <c r="E24" s="242"/>
      <c r="F24" s="242"/>
      <c r="G24" s="242"/>
      <c r="H24" s="242"/>
      <c r="I24" s="242"/>
      <c r="J24" s="242"/>
      <c r="K24" s="242"/>
      <c r="L24" s="104"/>
    </row>
    <row r="25" spans="1:12" s="115" customFormat="1" ht="32.25" customHeight="1">
      <c r="A25" s="177"/>
      <c r="B25" s="242"/>
      <c r="C25" s="242"/>
      <c r="D25" s="242"/>
      <c r="E25" s="242"/>
      <c r="F25" s="242"/>
      <c r="G25" s="242"/>
      <c r="H25" s="242"/>
      <c r="I25" s="242"/>
      <c r="J25" s="242"/>
      <c r="K25" s="242"/>
      <c r="L25" s="104"/>
    </row>
    <row r="26" spans="1:12" s="115" customFormat="1" ht="32.25" customHeight="1">
      <c r="A26" s="177"/>
      <c r="B26" s="242"/>
      <c r="C26" s="242"/>
      <c r="D26" s="242"/>
      <c r="E26" s="242"/>
      <c r="F26" s="242"/>
      <c r="G26" s="242"/>
      <c r="H26" s="242"/>
      <c r="I26" s="242"/>
      <c r="J26" s="242"/>
      <c r="K26" s="242"/>
      <c r="L26" s="104"/>
    </row>
    <row r="27" spans="1:12" s="115" customFormat="1" ht="32.25" customHeight="1">
      <c r="A27" s="177"/>
      <c r="B27" s="242"/>
      <c r="C27" s="242"/>
      <c r="D27" s="242"/>
      <c r="E27" s="242"/>
      <c r="F27" s="242"/>
      <c r="G27" s="242"/>
      <c r="H27" s="242"/>
      <c r="I27" s="242"/>
      <c r="J27" s="242"/>
      <c r="K27" s="242"/>
      <c r="L27" s="104"/>
    </row>
    <row r="28" spans="1:12" s="115" customFormat="1" ht="32.25" customHeight="1">
      <c r="A28" s="177"/>
      <c r="B28" s="242"/>
      <c r="C28" s="242"/>
      <c r="D28" s="242"/>
      <c r="E28" s="242"/>
      <c r="F28" s="242"/>
      <c r="G28" s="242"/>
      <c r="H28" s="242"/>
      <c r="I28" s="242"/>
      <c r="J28" s="242"/>
      <c r="K28" s="242"/>
      <c r="L28" s="104"/>
    </row>
    <row r="29" spans="1:12" s="115" customFormat="1" ht="32.25" customHeight="1">
      <c r="A29" s="177"/>
      <c r="B29" s="242"/>
      <c r="C29" s="242"/>
      <c r="D29" s="242"/>
      <c r="E29" s="242"/>
      <c r="F29" s="242"/>
      <c r="G29" s="242"/>
      <c r="H29" s="242"/>
      <c r="I29" s="242"/>
      <c r="J29" s="242"/>
      <c r="K29" s="242"/>
      <c r="L29" s="104"/>
    </row>
    <row r="30" spans="1:12" s="115" customFormat="1" ht="32.25" customHeight="1">
      <c r="A30" s="177"/>
      <c r="B30" s="242"/>
      <c r="C30" s="242"/>
      <c r="D30" s="242"/>
      <c r="E30" s="242"/>
      <c r="F30" s="242"/>
      <c r="G30" s="242"/>
      <c r="H30" s="242"/>
      <c r="I30" s="242"/>
      <c r="J30" s="242"/>
      <c r="K30" s="242"/>
      <c r="L30" s="104"/>
    </row>
    <row r="31" spans="1:12" s="115" customFormat="1" ht="32.25" customHeight="1">
      <c r="A31" s="177"/>
      <c r="B31" s="242"/>
      <c r="C31" s="242"/>
      <c r="D31" s="242"/>
      <c r="E31" s="242"/>
      <c r="F31" s="242"/>
      <c r="G31" s="242"/>
      <c r="H31" s="242"/>
      <c r="I31" s="242"/>
      <c r="J31" s="242"/>
      <c r="K31" s="242"/>
      <c r="L31" s="104"/>
    </row>
    <row r="32" spans="1:12" s="115" customFormat="1" ht="32.25" customHeight="1">
      <c r="A32" s="177"/>
      <c r="B32" s="242"/>
      <c r="C32" s="242"/>
      <c r="D32" s="242"/>
      <c r="E32" s="242"/>
      <c r="F32" s="242"/>
      <c r="G32" s="242"/>
      <c r="H32" s="242"/>
      <c r="I32" s="242"/>
      <c r="J32" s="242"/>
      <c r="K32" s="242"/>
      <c r="L32" s="104"/>
    </row>
    <row r="33" spans="1:12" s="115" customFormat="1" ht="24.75" customHeight="1">
      <c r="A33" s="177"/>
      <c r="B33" s="242"/>
      <c r="C33" s="242"/>
      <c r="D33" s="242"/>
      <c r="E33" s="242"/>
      <c r="F33" s="242"/>
      <c r="G33" s="242"/>
      <c r="H33" s="242"/>
      <c r="I33" s="242"/>
      <c r="J33" s="242"/>
      <c r="K33" s="242"/>
      <c r="L33" s="104"/>
    </row>
    <row r="34" spans="1:12" s="115" customFormat="1" ht="24.75" customHeight="1" thickBot="1">
      <c r="A34" s="181"/>
      <c r="B34" s="243"/>
      <c r="C34" s="243"/>
      <c r="D34" s="243"/>
      <c r="E34" s="243"/>
      <c r="F34" s="243"/>
      <c r="G34" s="243"/>
      <c r="H34" s="243"/>
      <c r="I34" s="243"/>
      <c r="J34" s="243"/>
      <c r="K34" s="243"/>
      <c r="L34" s="182"/>
    </row>
    <row r="35" spans="1:12" ht="67.5" customHeight="1">
      <c r="B35" s="183"/>
      <c r="C35" s="183"/>
      <c r="D35" s="183"/>
      <c r="E35" s="183"/>
      <c r="F35" s="183"/>
      <c r="G35" s="183"/>
      <c r="H35" s="183"/>
      <c r="I35" s="183"/>
      <c r="J35" s="183"/>
      <c r="K35" s="183"/>
    </row>
    <row r="36" spans="1:12" ht="42" customHeight="1">
      <c r="B36" s="94"/>
      <c r="C36" s="94"/>
      <c r="D36" s="94"/>
      <c r="E36" s="94"/>
      <c r="F36" s="94"/>
      <c r="G36" s="94"/>
      <c r="H36" s="94"/>
      <c r="I36" s="94"/>
      <c r="J36" s="94"/>
    </row>
    <row r="37" spans="1:12">
      <c r="K37" s="101"/>
    </row>
    <row r="38" spans="1:12">
      <c r="K38" s="101"/>
    </row>
  </sheetData>
  <mergeCells count="4">
    <mergeCell ref="B14:K34"/>
    <mergeCell ref="B3:K11"/>
    <mergeCell ref="B2:K2"/>
    <mergeCell ref="B13:K13"/>
  </mergeCells>
  <printOptions horizontalCentered="1" verticalCentered="1"/>
  <pageMargins left="0.70866141732283472" right="0.70866141732283472" top="0.59055118110236227" bottom="0.74803149606299213" header="0.31496062992125984" footer="0.31496062992125984"/>
  <pageSetup paperSize="9" scale="75" orientation="portrait" r:id="rId1"/>
  <headerFooter>
    <oddFooter>&amp;CPage &amp;P</oddFooter>
  </headerFooter>
  <rowBreaks count="1" manualBreakCount="1">
    <brk id="12"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M48"/>
  <sheetViews>
    <sheetView view="pageBreakPreview" zoomScale="90" zoomScaleNormal="100" zoomScaleSheetLayoutView="90" workbookViewId="0">
      <selection activeCell="A19" sqref="A19:K19"/>
    </sheetView>
  </sheetViews>
  <sheetFormatPr baseColWidth="10" defaultColWidth="11.375" defaultRowHeight="9.75" customHeight="1"/>
  <cols>
    <col min="1" max="1" width="13.125" style="1" bestFit="1" customWidth="1"/>
    <col min="2" max="10" width="12.125" style="1" customWidth="1"/>
    <col min="11" max="11" width="12.875" style="1" customWidth="1"/>
    <col min="12" max="12" width="11.375" style="1" customWidth="1"/>
    <col min="13" max="13" width="11.375" style="101"/>
    <col min="14" max="16384" width="11.375" style="94"/>
  </cols>
  <sheetData>
    <row r="1" spans="1:13" s="93" customFormat="1" ht="51" customHeight="1">
      <c r="A1" s="258" t="s">
        <v>288</v>
      </c>
      <c r="B1" s="258"/>
      <c r="C1" s="258"/>
      <c r="D1" s="258"/>
      <c r="E1" s="258"/>
      <c r="F1" s="258"/>
      <c r="G1" s="258"/>
      <c r="H1" s="258"/>
      <c r="I1" s="258"/>
      <c r="J1" s="258"/>
      <c r="K1" s="258"/>
      <c r="L1" s="258"/>
      <c r="M1" s="135"/>
    </row>
    <row r="2" spans="1:13" s="136" customFormat="1" ht="18" customHeight="1">
      <c r="A2" s="261" t="s">
        <v>1</v>
      </c>
      <c r="B2" s="262"/>
      <c r="C2" s="262"/>
      <c r="D2" s="262"/>
      <c r="E2" s="262"/>
      <c r="F2" s="262"/>
      <c r="G2" s="262"/>
      <c r="H2" s="262"/>
      <c r="I2" s="262"/>
      <c r="J2" s="262"/>
      <c r="K2" s="262"/>
      <c r="L2" s="19"/>
      <c r="M2" s="140"/>
    </row>
    <row r="3" spans="1:13" s="136" customFormat="1" ht="46.5" customHeight="1">
      <c r="A3" s="287" t="s">
        <v>291</v>
      </c>
      <c r="B3" s="288"/>
      <c r="C3" s="288"/>
      <c r="D3" s="288"/>
      <c r="E3" s="288"/>
      <c r="F3" s="288"/>
      <c r="G3" s="288"/>
      <c r="H3" s="288"/>
      <c r="I3" s="288"/>
      <c r="J3" s="288"/>
      <c r="K3" s="288"/>
      <c r="L3" s="19"/>
      <c r="M3" s="140"/>
    </row>
    <row r="4" spans="1:13" s="136" customFormat="1" ht="33.75" customHeight="1">
      <c r="A4" s="18" t="s">
        <v>0</v>
      </c>
      <c r="B4" s="18" t="s">
        <v>24</v>
      </c>
      <c r="C4" s="18" t="s">
        <v>25</v>
      </c>
      <c r="D4" s="29" t="s">
        <v>26</v>
      </c>
      <c r="E4" s="29" t="s">
        <v>27</v>
      </c>
      <c r="F4" s="18" t="s">
        <v>28</v>
      </c>
      <c r="G4" s="18" t="s">
        <v>29</v>
      </c>
      <c r="H4" s="18" t="s">
        <v>30</v>
      </c>
      <c r="I4" s="18" t="s">
        <v>31</v>
      </c>
      <c r="J4" s="18" t="s">
        <v>8</v>
      </c>
      <c r="K4" s="18" t="s">
        <v>4</v>
      </c>
      <c r="L4" s="21"/>
      <c r="M4" s="140"/>
    </row>
    <row r="5" spans="1:13" s="136" customFormat="1" ht="15" customHeight="1">
      <c r="A5" s="32">
        <v>39448</v>
      </c>
      <c r="B5" s="154">
        <v>0</v>
      </c>
      <c r="C5" s="154">
        <v>784</v>
      </c>
      <c r="D5" s="154">
        <v>0</v>
      </c>
      <c r="E5" s="154">
        <v>6581</v>
      </c>
      <c r="F5" s="154">
        <v>121700</v>
      </c>
      <c r="G5" s="154">
        <v>2713</v>
      </c>
      <c r="H5" s="154">
        <v>11226</v>
      </c>
      <c r="I5" s="154">
        <v>13276</v>
      </c>
      <c r="J5" s="154" t="s">
        <v>231</v>
      </c>
      <c r="K5" s="154">
        <v>156280</v>
      </c>
      <c r="L5" s="21"/>
      <c r="M5" s="140"/>
    </row>
    <row r="6" spans="1:13" s="136" customFormat="1" ht="15" customHeight="1">
      <c r="A6" s="32">
        <v>39814</v>
      </c>
      <c r="B6" s="154">
        <v>0</v>
      </c>
      <c r="C6" s="154">
        <v>774</v>
      </c>
      <c r="D6" s="154">
        <v>0</v>
      </c>
      <c r="E6" s="154">
        <v>7009</v>
      </c>
      <c r="F6" s="154">
        <v>132726</v>
      </c>
      <c r="G6" s="154">
        <v>3355</v>
      </c>
      <c r="H6" s="154">
        <v>11610</v>
      </c>
      <c r="I6" s="154">
        <v>13228</v>
      </c>
      <c r="J6" s="154" t="s">
        <v>231</v>
      </c>
      <c r="K6" s="154">
        <v>168702</v>
      </c>
      <c r="L6" s="21"/>
      <c r="M6" s="140"/>
    </row>
    <row r="7" spans="1:13" s="136" customFormat="1" ht="15" customHeight="1">
      <c r="A7" s="32">
        <v>40179</v>
      </c>
      <c r="B7" s="154">
        <v>0</v>
      </c>
      <c r="C7" s="154">
        <v>717</v>
      </c>
      <c r="D7" s="154">
        <v>0</v>
      </c>
      <c r="E7" s="154">
        <v>7023</v>
      </c>
      <c r="F7" s="154">
        <v>141156</v>
      </c>
      <c r="G7" s="154">
        <v>3889</v>
      </c>
      <c r="H7" s="154">
        <v>12618</v>
      </c>
      <c r="I7" s="154">
        <v>14883</v>
      </c>
      <c r="J7" s="154" t="s">
        <v>231</v>
      </c>
      <c r="K7" s="154">
        <v>180286</v>
      </c>
      <c r="L7" s="21"/>
      <c r="M7" s="140"/>
    </row>
    <row r="8" spans="1:13" s="136" customFormat="1" ht="15" customHeight="1">
      <c r="A8" s="32">
        <v>40544</v>
      </c>
      <c r="B8" s="154">
        <v>0</v>
      </c>
      <c r="C8" s="154">
        <v>697</v>
      </c>
      <c r="D8" s="154">
        <v>0</v>
      </c>
      <c r="E8" s="154">
        <v>7347</v>
      </c>
      <c r="F8" s="154">
        <v>143670</v>
      </c>
      <c r="G8" s="154">
        <v>4241</v>
      </c>
      <c r="H8" s="154">
        <v>15244</v>
      </c>
      <c r="I8" s="154">
        <v>15502</v>
      </c>
      <c r="J8" s="154" t="s">
        <v>231</v>
      </c>
      <c r="K8" s="154">
        <v>186701</v>
      </c>
      <c r="L8" s="21"/>
      <c r="M8" s="140"/>
    </row>
    <row r="9" spans="1:13" s="136" customFormat="1" ht="15" customHeight="1">
      <c r="A9" s="32">
        <v>40909</v>
      </c>
      <c r="B9" s="154">
        <v>0</v>
      </c>
      <c r="C9" s="154">
        <v>641</v>
      </c>
      <c r="D9" s="154">
        <v>0</v>
      </c>
      <c r="E9" s="154">
        <v>6752</v>
      </c>
      <c r="F9" s="154">
        <v>144060</v>
      </c>
      <c r="G9" s="154">
        <v>4821</v>
      </c>
      <c r="H9" s="154">
        <v>17280</v>
      </c>
      <c r="I9" s="154">
        <v>14970</v>
      </c>
      <c r="J9" s="154" t="s">
        <v>231</v>
      </c>
      <c r="K9" s="154">
        <v>188524</v>
      </c>
      <c r="L9" s="21"/>
      <c r="M9" s="140"/>
    </row>
    <row r="10" spans="1:13" s="136" customFormat="1" ht="15" customHeight="1">
      <c r="A10" s="32">
        <v>41275</v>
      </c>
      <c r="B10" s="154">
        <v>0</v>
      </c>
      <c r="C10" s="154">
        <v>639</v>
      </c>
      <c r="D10" s="154">
        <v>0</v>
      </c>
      <c r="E10" s="154">
        <v>6651</v>
      </c>
      <c r="F10" s="154">
        <v>144937</v>
      </c>
      <c r="G10" s="154">
        <v>5254</v>
      </c>
      <c r="H10" s="154">
        <v>18803</v>
      </c>
      <c r="I10" s="154">
        <v>15293</v>
      </c>
      <c r="J10" s="154" t="s">
        <v>231</v>
      </c>
      <c r="K10" s="154">
        <v>191577</v>
      </c>
      <c r="L10" s="21"/>
      <c r="M10" s="140"/>
    </row>
    <row r="11" spans="1:13" s="136" customFormat="1" ht="15" customHeight="1">
      <c r="A11" s="32">
        <v>41640</v>
      </c>
      <c r="B11" s="154">
        <v>0</v>
      </c>
      <c r="C11" s="154">
        <v>635</v>
      </c>
      <c r="D11" s="154">
        <v>0</v>
      </c>
      <c r="E11" s="154">
        <v>6428</v>
      </c>
      <c r="F11" s="154">
        <v>141107</v>
      </c>
      <c r="G11" s="154">
        <v>5685</v>
      </c>
      <c r="H11" s="154">
        <v>20392</v>
      </c>
      <c r="I11" s="154">
        <v>16196</v>
      </c>
      <c r="J11" s="154" t="s">
        <v>231</v>
      </c>
      <c r="K11" s="154">
        <v>190443</v>
      </c>
      <c r="L11" s="21"/>
      <c r="M11" s="140"/>
    </row>
    <row r="12" spans="1:13" s="136" customFormat="1" ht="15" customHeight="1" thickBot="1">
      <c r="A12" s="34">
        <v>42005</v>
      </c>
      <c r="B12" s="155">
        <v>0</v>
      </c>
      <c r="C12" s="155">
        <v>669</v>
      </c>
      <c r="D12" s="155">
        <v>0</v>
      </c>
      <c r="E12" s="155">
        <v>6272</v>
      </c>
      <c r="F12" s="155">
        <v>136871</v>
      </c>
      <c r="G12" s="155">
        <v>6012</v>
      </c>
      <c r="H12" s="155">
        <v>21413</v>
      </c>
      <c r="I12" s="155">
        <v>17116</v>
      </c>
      <c r="J12" s="155" t="s">
        <v>231</v>
      </c>
      <c r="K12" s="155">
        <v>188353</v>
      </c>
      <c r="L12" s="21"/>
      <c r="M12" s="140"/>
    </row>
    <row r="13" spans="1:13" s="136" customFormat="1" ht="15" customHeight="1" thickTop="1">
      <c r="A13" s="36">
        <v>42370</v>
      </c>
      <c r="B13" s="156">
        <v>1057</v>
      </c>
      <c r="C13" s="156">
        <v>598</v>
      </c>
      <c r="D13" s="156">
        <v>222</v>
      </c>
      <c r="E13" s="156">
        <v>6138</v>
      </c>
      <c r="F13" s="156">
        <v>123803</v>
      </c>
      <c r="G13" s="156">
        <v>5741</v>
      </c>
      <c r="H13" s="156">
        <v>21577</v>
      </c>
      <c r="I13" s="156">
        <v>16769</v>
      </c>
      <c r="J13" s="156">
        <v>1381</v>
      </c>
      <c r="K13" s="156">
        <v>177286</v>
      </c>
      <c r="L13" s="21"/>
      <c r="M13" s="140"/>
    </row>
    <row r="14" spans="1:13" s="136" customFormat="1" ht="15" customHeight="1">
      <c r="A14" s="38">
        <v>42736</v>
      </c>
      <c r="B14" s="157">
        <v>1861</v>
      </c>
      <c r="C14" s="157">
        <v>768</v>
      </c>
      <c r="D14" s="157">
        <v>210</v>
      </c>
      <c r="E14" s="157">
        <v>5569</v>
      </c>
      <c r="F14" s="157">
        <v>124441</v>
      </c>
      <c r="G14" s="157">
        <v>6088</v>
      </c>
      <c r="H14" s="157">
        <v>22312</v>
      </c>
      <c r="I14" s="157">
        <v>16761</v>
      </c>
      <c r="J14" s="157">
        <v>1373</v>
      </c>
      <c r="K14" s="157">
        <v>179383</v>
      </c>
      <c r="L14" s="1"/>
      <c r="M14" s="140"/>
    </row>
    <row r="15" spans="1:13" s="136" customFormat="1" ht="15" customHeight="1">
      <c r="A15" s="32">
        <v>43101</v>
      </c>
      <c r="B15" s="154">
        <v>2563</v>
      </c>
      <c r="C15" s="154">
        <v>1011</v>
      </c>
      <c r="D15" s="154">
        <v>217</v>
      </c>
      <c r="E15" s="154">
        <v>4941</v>
      </c>
      <c r="F15" s="154">
        <v>124142</v>
      </c>
      <c r="G15" s="154">
        <v>6450</v>
      </c>
      <c r="H15" s="154">
        <v>22227</v>
      </c>
      <c r="I15" s="154">
        <v>15473</v>
      </c>
      <c r="J15" s="154">
        <v>1263</v>
      </c>
      <c r="K15" s="154">
        <v>178287</v>
      </c>
      <c r="L15" s="21"/>
      <c r="M15" s="140"/>
    </row>
    <row r="16" spans="1:13" s="136" customFormat="1" ht="15" customHeight="1" thickBot="1">
      <c r="A16" s="189"/>
      <c r="B16" s="254" t="s">
        <v>208</v>
      </c>
      <c r="C16" s="259"/>
      <c r="D16" s="259"/>
      <c r="E16" s="259"/>
      <c r="F16" s="259"/>
      <c r="G16" s="259"/>
      <c r="H16" s="259"/>
      <c r="I16" s="259"/>
      <c r="J16" s="259"/>
      <c r="K16" s="259"/>
      <c r="L16" s="21"/>
      <c r="M16" s="140"/>
    </row>
    <row r="17" spans="1:13" s="136" customFormat="1" ht="15" customHeight="1" thickTop="1">
      <c r="A17" s="190"/>
      <c r="B17" s="259"/>
      <c r="C17" s="259"/>
      <c r="D17" s="259"/>
      <c r="E17" s="259"/>
      <c r="F17" s="259"/>
      <c r="G17" s="259"/>
      <c r="H17" s="259"/>
      <c r="I17" s="259"/>
      <c r="J17" s="259"/>
      <c r="K17" s="259"/>
      <c r="L17" s="21"/>
      <c r="M17" s="140"/>
    </row>
    <row r="18" spans="1:13" ht="15.75" customHeight="1">
      <c r="A18" s="260" t="s">
        <v>232</v>
      </c>
      <c r="B18" s="260"/>
      <c r="C18" s="260"/>
      <c r="D18" s="260"/>
      <c r="E18" s="260"/>
      <c r="F18" s="260"/>
      <c r="G18" s="191"/>
      <c r="H18" s="191"/>
      <c r="I18" s="191"/>
      <c r="J18" s="191"/>
      <c r="K18" s="191"/>
    </row>
    <row r="19" spans="1:13" ht="54.75" customHeight="1">
      <c r="A19" s="284" t="s">
        <v>297</v>
      </c>
      <c r="B19" s="285"/>
      <c r="C19" s="285"/>
      <c r="D19" s="285"/>
      <c r="E19" s="285"/>
      <c r="F19" s="285"/>
      <c r="G19" s="285"/>
      <c r="H19" s="285"/>
      <c r="I19" s="285"/>
      <c r="J19" s="285"/>
      <c r="K19" s="285"/>
    </row>
    <row r="20" spans="1:13" ht="14.25" customHeight="1"/>
    <row r="48" spans="10:10" ht="9.75" customHeight="1">
      <c r="J48" s="101"/>
    </row>
  </sheetData>
  <mergeCells count="6">
    <mergeCell ref="A19:K19"/>
    <mergeCell ref="A18:F18"/>
    <mergeCell ref="A2:K2"/>
    <mergeCell ref="A3:K3"/>
    <mergeCell ref="A1:L1"/>
    <mergeCell ref="B16:K17"/>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L28"/>
  <sheetViews>
    <sheetView view="pageBreakPreview" zoomScale="90" zoomScaleNormal="100" zoomScaleSheetLayoutView="90" workbookViewId="0">
      <selection activeCell="A3" sqref="A3:E3"/>
    </sheetView>
  </sheetViews>
  <sheetFormatPr baseColWidth="10" defaultColWidth="11.375" defaultRowHeight="9.75" customHeight="1"/>
  <cols>
    <col min="1" max="1" width="13" style="1" bestFit="1" customWidth="1"/>
    <col min="2" max="5" width="18.875" style="1" customWidth="1"/>
    <col min="6" max="16384" width="11.375" style="94"/>
  </cols>
  <sheetData>
    <row r="1" spans="1:12" s="93" customFormat="1" ht="42" customHeight="1">
      <c r="A1" s="258" t="s">
        <v>87</v>
      </c>
      <c r="B1" s="258"/>
      <c r="C1" s="258"/>
      <c r="D1" s="258"/>
      <c r="E1" s="258"/>
    </row>
    <row r="2" spans="1:12" s="136" customFormat="1" ht="20.25" customHeight="1">
      <c r="A2" s="262" t="s">
        <v>5</v>
      </c>
      <c r="B2" s="262"/>
      <c r="C2" s="262"/>
      <c r="D2" s="262"/>
      <c r="E2" s="19"/>
    </row>
    <row r="3" spans="1:12" s="136" customFormat="1" ht="112.5" customHeight="1">
      <c r="A3" s="286" t="s">
        <v>255</v>
      </c>
      <c r="B3" s="286"/>
      <c r="C3" s="286"/>
      <c r="D3" s="286"/>
      <c r="E3" s="286"/>
    </row>
    <row r="4" spans="1:12" s="136" customFormat="1" ht="10.5" customHeight="1">
      <c r="A4" s="77"/>
      <c r="B4" s="77"/>
      <c r="C4" s="77"/>
      <c r="D4" s="77"/>
      <c r="E4" s="77"/>
    </row>
    <row r="5" spans="1:12" s="136" customFormat="1" ht="18" customHeight="1">
      <c r="A5" s="192"/>
      <c r="B5" s="193"/>
      <c r="C5" s="263" t="s">
        <v>49</v>
      </c>
      <c r="D5" s="263"/>
      <c r="E5" s="263"/>
    </row>
    <row r="6" spans="1:12" s="136" customFormat="1" ht="82.5" customHeight="1">
      <c r="A6" s="18" t="s">
        <v>39</v>
      </c>
      <c r="B6" s="29" t="s">
        <v>32</v>
      </c>
      <c r="C6" s="29" t="s">
        <v>50</v>
      </c>
      <c r="D6" s="29" t="s">
        <v>51</v>
      </c>
      <c r="E6" s="29" t="s">
        <v>52</v>
      </c>
    </row>
    <row r="7" spans="1:12" s="136" customFormat="1" ht="15" customHeight="1">
      <c r="A7" s="32">
        <v>42370</v>
      </c>
      <c r="B7" s="139">
        <v>161198</v>
      </c>
      <c r="C7" s="139">
        <v>17958</v>
      </c>
      <c r="D7" s="139">
        <v>2755</v>
      </c>
      <c r="E7" s="139">
        <v>98</v>
      </c>
    </row>
    <row r="8" spans="1:12" s="136" customFormat="1" ht="15" customHeight="1">
      <c r="A8" s="32">
        <v>42461</v>
      </c>
      <c r="B8" s="139">
        <v>163905</v>
      </c>
      <c r="C8" s="139">
        <v>18221</v>
      </c>
      <c r="D8" s="139">
        <v>2760</v>
      </c>
      <c r="E8" s="139">
        <v>90</v>
      </c>
    </row>
    <row r="9" spans="1:12" s="136" customFormat="1" ht="15" customHeight="1">
      <c r="A9" s="32">
        <v>42552</v>
      </c>
      <c r="B9" s="139">
        <v>165394</v>
      </c>
      <c r="C9" s="139">
        <v>18275</v>
      </c>
      <c r="D9" s="139">
        <v>2667</v>
      </c>
      <c r="E9" s="139">
        <v>119</v>
      </c>
    </row>
    <row r="10" spans="1:12" s="136" customFormat="1" ht="15" customHeight="1">
      <c r="A10" s="32">
        <v>42644</v>
      </c>
      <c r="B10" s="139">
        <v>164013</v>
      </c>
      <c r="C10" s="139">
        <v>17852</v>
      </c>
      <c r="D10" s="139">
        <v>2624</v>
      </c>
      <c r="E10" s="139">
        <v>82</v>
      </c>
    </row>
    <row r="11" spans="1:12" s="136" customFormat="1" ht="15" customHeight="1">
      <c r="A11" s="32">
        <v>42736</v>
      </c>
      <c r="B11" s="139">
        <v>164146</v>
      </c>
      <c r="C11" s="139">
        <v>17692</v>
      </c>
      <c r="D11" s="139">
        <v>2555</v>
      </c>
      <c r="E11" s="139">
        <v>104</v>
      </c>
    </row>
    <row r="12" spans="1:12" s="136" customFormat="1" ht="15" customHeight="1">
      <c r="A12" s="32">
        <v>42826</v>
      </c>
      <c r="B12" s="139">
        <v>165316</v>
      </c>
      <c r="C12" s="139">
        <v>17804</v>
      </c>
      <c r="D12" s="139">
        <v>2536</v>
      </c>
      <c r="E12" s="139">
        <v>109</v>
      </c>
    </row>
    <row r="13" spans="1:12" s="136" customFormat="1" ht="15" customHeight="1">
      <c r="A13" s="32">
        <v>42917</v>
      </c>
      <c r="B13" s="139">
        <v>165269</v>
      </c>
      <c r="C13" s="139">
        <v>17875</v>
      </c>
      <c r="D13" s="139">
        <v>2528</v>
      </c>
      <c r="E13" s="139">
        <v>126</v>
      </c>
    </row>
    <row r="14" spans="1:12" s="136" customFormat="1" ht="15" customHeight="1">
      <c r="A14" s="32">
        <v>43009</v>
      </c>
      <c r="B14" s="139">
        <v>163146</v>
      </c>
      <c r="C14" s="139">
        <v>17302</v>
      </c>
      <c r="D14" s="139">
        <v>2430</v>
      </c>
      <c r="E14" s="139">
        <v>92</v>
      </c>
    </row>
    <row r="15" spans="1:12" s="136" customFormat="1" ht="15" customHeight="1">
      <c r="A15" s="32">
        <v>43101</v>
      </c>
      <c r="B15" s="139">
        <v>163719</v>
      </c>
      <c r="C15" s="139">
        <v>17269</v>
      </c>
      <c r="D15" s="139">
        <v>2401</v>
      </c>
      <c r="E15" s="139">
        <v>98</v>
      </c>
      <c r="L15" s="94"/>
    </row>
    <row r="16" spans="1:12" s="136" customFormat="1" ht="9.75" customHeight="1">
      <c r="A16" s="152"/>
      <c r="B16" s="153"/>
      <c r="C16" s="153"/>
      <c r="D16" s="153"/>
      <c r="E16" s="153"/>
    </row>
    <row r="17" spans="1:5" s="136" customFormat="1" ht="9.75" customHeight="1">
      <c r="A17" s="21"/>
      <c r="B17" s="21"/>
      <c r="C17" s="21"/>
      <c r="D17" s="21"/>
      <c r="E17" s="21"/>
    </row>
    <row r="18" spans="1:5" s="136" customFormat="1" ht="15" customHeight="1">
      <c r="A18" s="21"/>
      <c r="B18" s="21"/>
      <c r="C18" s="21"/>
      <c r="D18" s="21"/>
      <c r="E18" s="21"/>
    </row>
    <row r="19" spans="1:5" s="136" customFormat="1" ht="15" customHeight="1">
      <c r="A19" s="21"/>
      <c r="B19" s="21"/>
      <c r="C19" s="21"/>
      <c r="D19" s="21"/>
      <c r="E19" s="21"/>
    </row>
    <row r="20" spans="1:5" s="136" customFormat="1" ht="9.75" customHeight="1">
      <c r="A20" s="21"/>
      <c r="B20" s="21"/>
      <c r="C20" s="21"/>
      <c r="D20" s="21"/>
      <c r="E20" s="21"/>
    </row>
    <row r="21" spans="1:5" s="136" customFormat="1" ht="9.75" customHeight="1">
      <c r="A21" s="21"/>
      <c r="B21" s="21"/>
      <c r="C21" s="21"/>
      <c r="D21" s="21"/>
      <c r="E21" s="21"/>
    </row>
    <row r="22" spans="1:5" s="136" customFormat="1" ht="9.75" customHeight="1">
      <c r="A22" s="21"/>
      <c r="B22" s="21"/>
      <c r="C22" s="21"/>
      <c r="D22" s="21"/>
      <c r="E22" s="21"/>
    </row>
    <row r="23" spans="1:5" s="136" customFormat="1" ht="9.75" customHeight="1">
      <c r="A23" s="21"/>
      <c r="B23" s="21"/>
      <c r="C23" s="21"/>
      <c r="D23" s="21"/>
      <c r="E23" s="21"/>
    </row>
    <row r="24" spans="1:5" s="136" customFormat="1" ht="9.75" customHeight="1">
      <c r="A24" s="21"/>
      <c r="B24" s="21"/>
      <c r="C24" s="21"/>
      <c r="D24" s="21"/>
      <c r="E24" s="21"/>
    </row>
    <row r="25" spans="1:5" s="136" customFormat="1" ht="9.75" customHeight="1">
      <c r="A25" s="21"/>
      <c r="B25" s="21"/>
      <c r="C25" s="21"/>
      <c r="D25" s="21"/>
      <c r="E25" s="21"/>
    </row>
    <row r="26" spans="1:5" s="136" customFormat="1" ht="9.75" customHeight="1">
      <c r="A26" s="21"/>
      <c r="B26" s="21"/>
      <c r="C26" s="21"/>
      <c r="D26" s="21"/>
      <c r="E26" s="21"/>
    </row>
    <row r="27" spans="1:5" s="136" customFormat="1" ht="9.75" customHeight="1">
      <c r="A27" s="21"/>
      <c r="B27" s="21"/>
      <c r="C27" s="21"/>
      <c r="D27" s="21"/>
      <c r="E27" s="21"/>
    </row>
    <row r="28" spans="1:5" s="136" customFormat="1" ht="9.75" customHeight="1">
      <c r="A28" s="21"/>
      <c r="B28" s="21"/>
      <c r="C28" s="21"/>
      <c r="D28" s="21"/>
      <c r="E28" s="21"/>
    </row>
  </sheetData>
  <mergeCells count="4">
    <mergeCell ref="A3:E3"/>
    <mergeCell ref="A1:E1"/>
    <mergeCell ref="C5:E5"/>
    <mergeCell ref="A2:D2"/>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N52"/>
  <sheetViews>
    <sheetView view="pageBreakPreview" zoomScale="90" zoomScaleNormal="100" zoomScaleSheetLayoutView="90" workbookViewId="0">
      <selection activeCell="A32" sqref="A32:M32"/>
    </sheetView>
  </sheetViews>
  <sheetFormatPr baseColWidth="10" defaultColWidth="11.375" defaultRowHeight="9.75" customHeight="1"/>
  <cols>
    <col min="1" max="1" width="13" style="1" bestFit="1" customWidth="1"/>
    <col min="2" max="11" width="10.125" style="1" customWidth="1"/>
    <col min="12" max="13" width="9.375" style="1" customWidth="1"/>
    <col min="14" max="14" width="11" style="101" customWidth="1"/>
    <col min="15" max="16384" width="11.375" style="94"/>
  </cols>
  <sheetData>
    <row r="1" spans="1:14" s="93" customFormat="1" ht="21" customHeight="1">
      <c r="A1" s="266" t="s">
        <v>233</v>
      </c>
      <c r="B1" s="266"/>
      <c r="C1" s="266"/>
      <c r="D1" s="266"/>
      <c r="E1" s="266"/>
      <c r="F1" s="266"/>
      <c r="G1" s="266"/>
      <c r="H1" s="266"/>
      <c r="I1" s="266"/>
      <c r="J1" s="266"/>
      <c r="K1" s="266"/>
      <c r="L1" s="266"/>
      <c r="M1" s="19"/>
      <c r="N1" s="135"/>
    </row>
    <row r="2" spans="1:14" s="148" customFormat="1" ht="15" customHeight="1">
      <c r="A2" s="261" t="s">
        <v>5</v>
      </c>
      <c r="B2" s="262"/>
      <c r="C2" s="262"/>
      <c r="D2" s="262"/>
      <c r="E2" s="262"/>
      <c r="F2" s="262"/>
      <c r="G2" s="262"/>
      <c r="H2" s="262"/>
      <c r="I2" s="262"/>
      <c r="J2" s="262"/>
      <c r="K2" s="262"/>
      <c r="L2" s="262"/>
      <c r="M2" s="262"/>
      <c r="N2" s="147"/>
    </row>
    <row r="3" spans="1:14" s="136" customFormat="1" ht="22.5" customHeight="1">
      <c r="A3" s="261" t="s">
        <v>258</v>
      </c>
      <c r="B3" s="262"/>
      <c r="C3" s="262"/>
      <c r="D3" s="262"/>
      <c r="E3" s="262"/>
      <c r="F3" s="262"/>
      <c r="G3" s="262"/>
      <c r="H3" s="262"/>
      <c r="I3" s="262"/>
      <c r="J3" s="262"/>
      <c r="K3" s="262"/>
      <c r="L3" s="262"/>
      <c r="M3" s="262"/>
      <c r="N3" s="140"/>
    </row>
    <row r="4" spans="1:14" s="136" customFormat="1" ht="9" customHeight="1">
      <c r="A4" s="21"/>
      <c r="B4" s="21"/>
      <c r="C4" s="21"/>
      <c r="D4" s="21"/>
      <c r="E4" s="21"/>
      <c r="F4" s="21"/>
      <c r="G4" s="21"/>
      <c r="H4" s="21"/>
      <c r="I4" s="21"/>
      <c r="J4" s="21"/>
      <c r="K4" s="21"/>
      <c r="L4" s="21"/>
      <c r="M4" s="21"/>
      <c r="N4" s="140"/>
    </row>
    <row r="5" spans="1:14" s="138" customFormat="1" ht="18" customHeight="1">
      <c r="A5" s="18" t="s">
        <v>39</v>
      </c>
      <c r="B5" s="18" t="s">
        <v>21</v>
      </c>
      <c r="C5" s="18" t="s">
        <v>22</v>
      </c>
      <c r="D5" s="18" t="s">
        <v>23</v>
      </c>
      <c r="E5" s="18" t="s">
        <v>24</v>
      </c>
      <c r="F5" s="18" t="s">
        <v>25</v>
      </c>
      <c r="G5" s="18" t="s">
        <v>33</v>
      </c>
      <c r="H5" s="18" t="s">
        <v>34</v>
      </c>
      <c r="I5" s="18" t="s">
        <v>28</v>
      </c>
      <c r="J5" s="18" t="s">
        <v>29</v>
      </c>
      <c r="K5" s="18" t="s">
        <v>35</v>
      </c>
      <c r="L5" s="18" t="s">
        <v>30</v>
      </c>
      <c r="M5" s="18" t="s">
        <v>31</v>
      </c>
      <c r="N5" s="149"/>
    </row>
    <row r="6" spans="1:14" s="142" customFormat="1" ht="15" customHeight="1">
      <c r="A6" s="150">
        <v>42370</v>
      </c>
      <c r="B6" s="194">
        <v>11.267605634000001</v>
      </c>
      <c r="C6" s="194">
        <v>8.6276961550000006</v>
      </c>
      <c r="D6" s="194">
        <v>13.120784795</v>
      </c>
      <c r="E6" s="194">
        <v>6.3992359121</v>
      </c>
      <c r="F6" s="194">
        <v>2.3411371236999998</v>
      </c>
      <c r="G6" s="194">
        <v>10.36036036</v>
      </c>
      <c r="H6" s="194">
        <v>8.3740632127999994</v>
      </c>
      <c r="I6" s="194">
        <v>6.6667825150000004</v>
      </c>
      <c r="J6" s="194">
        <v>2.0205539104999999</v>
      </c>
      <c r="K6" s="194">
        <v>11.165644172</v>
      </c>
      <c r="L6" s="194">
        <v>6.2484649015000002</v>
      </c>
      <c r="M6" s="194">
        <v>8.4379615952999991</v>
      </c>
      <c r="N6" s="141"/>
    </row>
    <row r="7" spans="1:14" s="136" customFormat="1" ht="15" customHeight="1">
      <c r="A7" s="150">
        <v>42461</v>
      </c>
      <c r="B7" s="194">
        <v>10.59602649</v>
      </c>
      <c r="C7" s="194">
        <v>8.5036057692</v>
      </c>
      <c r="D7" s="194">
        <v>14.238410596</v>
      </c>
      <c r="E7" s="194">
        <v>6.3944530045999999</v>
      </c>
      <c r="F7" s="194">
        <v>2.9895366218000001</v>
      </c>
      <c r="G7" s="194">
        <v>9.3596059112999992</v>
      </c>
      <c r="H7" s="194">
        <v>8.5243674647999992</v>
      </c>
      <c r="I7" s="194">
        <v>6.5309321414000001</v>
      </c>
      <c r="J7" s="194">
        <v>2.0797524922999999</v>
      </c>
      <c r="K7" s="194">
        <v>11.04140527</v>
      </c>
      <c r="L7" s="194">
        <v>6.0546046117000003</v>
      </c>
      <c r="M7" s="194">
        <v>8.6382828994</v>
      </c>
      <c r="N7" s="140"/>
    </row>
    <row r="8" spans="1:14" s="136" customFormat="1" ht="15" customHeight="1">
      <c r="A8" s="150">
        <v>42552</v>
      </c>
      <c r="B8" s="194">
        <v>8</v>
      </c>
      <c r="C8" s="194">
        <v>8.2303286102000008</v>
      </c>
      <c r="D8" s="194">
        <v>14.372918979</v>
      </c>
      <c r="E8" s="194">
        <v>6.1357702349999999</v>
      </c>
      <c r="F8" s="194">
        <v>3.5310734463000002</v>
      </c>
      <c r="G8" s="194">
        <v>8.4158415842000007</v>
      </c>
      <c r="H8" s="194">
        <v>8.3162917518999997</v>
      </c>
      <c r="I8" s="194">
        <v>6.4608230325999996</v>
      </c>
      <c r="J8" s="194">
        <v>2.0104747424</v>
      </c>
      <c r="K8" s="194">
        <v>12.923728814</v>
      </c>
      <c r="L8" s="194">
        <v>6.0917721518999999</v>
      </c>
      <c r="M8" s="194">
        <v>8.5793412292000006</v>
      </c>
      <c r="N8" s="140"/>
    </row>
    <row r="9" spans="1:14" s="136" customFormat="1" ht="15" customHeight="1">
      <c r="A9" s="150">
        <v>42644</v>
      </c>
      <c r="B9" s="194">
        <v>9.8039215685999999</v>
      </c>
      <c r="C9" s="194">
        <v>8.2826527657</v>
      </c>
      <c r="D9" s="194">
        <v>13.867304244</v>
      </c>
      <c r="E9" s="194">
        <v>6.3305978897999999</v>
      </c>
      <c r="F9" s="194">
        <v>2.7624309392000002</v>
      </c>
      <c r="G9" s="194">
        <v>7.3529411764999999</v>
      </c>
      <c r="H9" s="194">
        <v>8.0188679245000003</v>
      </c>
      <c r="I9" s="194">
        <v>6.3069400360000003</v>
      </c>
      <c r="J9" s="194">
        <v>1.9490254872999999</v>
      </c>
      <c r="K9" s="194">
        <v>14.148936170000001</v>
      </c>
      <c r="L9" s="194">
        <v>6.1421900315000002</v>
      </c>
      <c r="M9" s="194">
        <v>8.5977608709000002</v>
      </c>
      <c r="N9" s="140"/>
    </row>
    <row r="10" spans="1:14" s="136" customFormat="1" ht="15" customHeight="1">
      <c r="A10" s="150">
        <v>42736</v>
      </c>
      <c r="B10" s="194">
        <v>7.2463768116000002</v>
      </c>
      <c r="C10" s="194">
        <v>8.2563510393000001</v>
      </c>
      <c r="D10" s="194">
        <v>14.561403509</v>
      </c>
      <c r="E10" s="194">
        <v>5.7869118441999996</v>
      </c>
      <c r="F10" s="194">
        <v>2.7522935780000002</v>
      </c>
      <c r="G10" s="194">
        <v>9.0476190475999996</v>
      </c>
      <c r="H10" s="194">
        <v>7.7931405997000001</v>
      </c>
      <c r="I10" s="194">
        <v>6.2220543935999997</v>
      </c>
      <c r="J10" s="194">
        <v>1.9382391590000001</v>
      </c>
      <c r="K10" s="194">
        <v>14.645858343</v>
      </c>
      <c r="L10" s="194">
        <v>6.2520816481999999</v>
      </c>
      <c r="M10" s="194">
        <v>8.5967831391999994</v>
      </c>
      <c r="N10" s="140"/>
    </row>
    <row r="11" spans="1:14" s="136" customFormat="1" ht="15" customHeight="1">
      <c r="A11" s="150">
        <v>42826</v>
      </c>
      <c r="B11" s="194">
        <v>9.3167701862999994</v>
      </c>
      <c r="C11" s="194">
        <v>7.9443316903000003</v>
      </c>
      <c r="D11" s="194">
        <v>14.479905436999999</v>
      </c>
      <c r="E11" s="194">
        <v>6.0361216730000002</v>
      </c>
      <c r="F11" s="194">
        <v>2.4509803922</v>
      </c>
      <c r="G11" s="194">
        <v>7.1428571428999996</v>
      </c>
      <c r="H11" s="194">
        <v>7.9589934761999999</v>
      </c>
      <c r="I11" s="194">
        <v>6.1701472625999996</v>
      </c>
      <c r="J11" s="194">
        <v>1.8286814244</v>
      </c>
      <c r="K11" s="194">
        <v>13.584474886000001</v>
      </c>
      <c r="L11" s="194">
        <v>6.3225031197000003</v>
      </c>
      <c r="M11" s="194">
        <v>8.7089287894999998</v>
      </c>
      <c r="N11" s="140"/>
    </row>
    <row r="12" spans="1:14" s="136" customFormat="1" ht="15" customHeight="1">
      <c r="A12" s="150">
        <v>42917</v>
      </c>
      <c r="B12" s="194">
        <v>6.5217391304000003</v>
      </c>
      <c r="C12" s="194">
        <v>8.0469404862000005</v>
      </c>
      <c r="D12" s="194">
        <v>14.024749558</v>
      </c>
      <c r="E12" s="194">
        <v>6.0606060605999996</v>
      </c>
      <c r="F12" s="194">
        <v>2.3648648648999999</v>
      </c>
      <c r="G12" s="194">
        <v>8.3333333333000006</v>
      </c>
      <c r="H12" s="194">
        <v>7.5378787879000004</v>
      </c>
      <c r="I12" s="194">
        <v>6.1480864510000002</v>
      </c>
      <c r="J12" s="194">
        <v>1.9812965604999999</v>
      </c>
      <c r="K12" s="194">
        <v>12.707838479999999</v>
      </c>
      <c r="L12" s="194">
        <v>6.3388977818000001</v>
      </c>
      <c r="M12" s="194">
        <v>8.2994203971000005</v>
      </c>
      <c r="N12" s="140"/>
    </row>
    <row r="13" spans="1:14" s="136" customFormat="1" ht="15" customHeight="1">
      <c r="A13" s="150">
        <v>43009</v>
      </c>
      <c r="B13" s="194">
        <v>12.5</v>
      </c>
      <c r="C13" s="194">
        <v>7.7548806940999997</v>
      </c>
      <c r="D13" s="194">
        <v>12.80653951</v>
      </c>
      <c r="E13" s="194">
        <v>6.3610078479999999</v>
      </c>
      <c r="F13" s="194">
        <v>2.1762785636999999</v>
      </c>
      <c r="G13" s="194">
        <v>6.2222222222000001</v>
      </c>
      <c r="H13" s="194">
        <v>7.9349335448999998</v>
      </c>
      <c r="I13" s="194">
        <v>6.1148345194999996</v>
      </c>
      <c r="J13" s="194">
        <v>2.0443196005000002</v>
      </c>
      <c r="K13" s="194">
        <v>13.574660633000001</v>
      </c>
      <c r="L13" s="194">
        <v>6.3614071488999997</v>
      </c>
      <c r="M13" s="194">
        <v>7.9902025685</v>
      </c>
      <c r="N13" s="140"/>
    </row>
    <row r="14" spans="1:14" s="136" customFormat="1" ht="15" customHeight="1">
      <c r="A14" s="150">
        <v>43101</v>
      </c>
      <c r="B14" s="194">
        <v>12.631578947</v>
      </c>
      <c r="C14" s="194">
        <v>7.6611815484000001</v>
      </c>
      <c r="D14" s="194">
        <v>12.790697674</v>
      </c>
      <c r="E14" s="194">
        <v>6.4122738002000004</v>
      </c>
      <c r="F14" s="194">
        <v>1.888667992</v>
      </c>
      <c r="G14" s="194">
        <v>6.9124423963000003</v>
      </c>
      <c r="H14" s="194">
        <v>8.3383930377999995</v>
      </c>
      <c r="I14" s="194">
        <v>6.1106113182000001</v>
      </c>
      <c r="J14" s="194">
        <v>2.0775193798</v>
      </c>
      <c r="K14" s="194">
        <v>13.636363636</v>
      </c>
      <c r="L14" s="194">
        <v>6.2981943579999999</v>
      </c>
      <c r="M14" s="194">
        <v>8.1946478498000008</v>
      </c>
      <c r="N14" s="140"/>
    </row>
    <row r="15" spans="1:14" s="136" customFormat="1" ht="15" customHeight="1">
      <c r="A15" s="151"/>
      <c r="B15" s="195"/>
      <c r="C15" s="195"/>
      <c r="D15" s="195"/>
      <c r="E15" s="195"/>
      <c r="F15" s="195"/>
      <c r="G15" s="195"/>
      <c r="H15" s="195"/>
      <c r="I15" s="195"/>
      <c r="J15" s="195"/>
      <c r="K15" s="195"/>
      <c r="L15" s="196"/>
      <c r="M15" s="195"/>
      <c r="N15" s="140"/>
    </row>
    <row r="16" spans="1:14" s="136" customFormat="1" ht="15" customHeight="1">
      <c r="A16" s="42" t="s">
        <v>234</v>
      </c>
      <c r="B16" s="43"/>
      <c r="C16" s="43"/>
      <c r="D16" s="43"/>
      <c r="E16" s="43"/>
      <c r="F16" s="43"/>
      <c r="G16" s="43"/>
      <c r="H16" s="43"/>
      <c r="I16" s="43"/>
      <c r="J16" s="43"/>
      <c r="K16" s="19"/>
      <c r="L16" s="19"/>
      <c r="M16" s="19"/>
      <c r="N16" s="140"/>
    </row>
    <row r="17" spans="1:14" s="148" customFormat="1" ht="15" customHeight="1">
      <c r="A17" s="292" t="s">
        <v>1</v>
      </c>
      <c r="B17" s="293"/>
      <c r="C17" s="293"/>
      <c r="D17" s="293"/>
      <c r="E17" s="293"/>
      <c r="F17" s="293"/>
      <c r="G17" s="293"/>
      <c r="H17" s="293"/>
      <c r="I17" s="293"/>
      <c r="J17" s="293"/>
      <c r="K17" s="293"/>
      <c r="L17" s="293"/>
      <c r="M17" s="293"/>
      <c r="N17" s="147"/>
    </row>
    <row r="18" spans="1:14" s="136" customFormat="1" ht="15" customHeight="1">
      <c r="A18" s="278" t="s">
        <v>258</v>
      </c>
      <c r="B18" s="279"/>
      <c r="C18" s="279"/>
      <c r="D18" s="279"/>
      <c r="E18" s="279"/>
      <c r="F18" s="279"/>
      <c r="G18" s="279"/>
      <c r="H18" s="279"/>
      <c r="I18" s="279"/>
      <c r="J18" s="279"/>
      <c r="K18" s="279"/>
      <c r="L18" s="279"/>
      <c r="M18" s="279"/>
      <c r="N18" s="140"/>
    </row>
    <row r="19" spans="1:14" s="136" customFormat="1" ht="9" customHeight="1">
      <c r="A19" s="21"/>
      <c r="B19" s="21"/>
      <c r="C19" s="21"/>
      <c r="D19" s="21"/>
      <c r="E19" s="21"/>
      <c r="F19" s="21"/>
      <c r="G19" s="21"/>
      <c r="H19" s="21"/>
      <c r="I19" s="21"/>
      <c r="J19" s="21"/>
      <c r="K19" s="21"/>
      <c r="L19" s="21"/>
      <c r="M19" s="21"/>
      <c r="N19" s="140"/>
    </row>
    <row r="20" spans="1:14" s="138" customFormat="1" ht="18" customHeight="1">
      <c r="A20" s="18" t="s">
        <v>39</v>
      </c>
      <c r="B20" s="18" t="s">
        <v>21</v>
      </c>
      <c r="C20" s="18" t="s">
        <v>22</v>
      </c>
      <c r="D20" s="18" t="s">
        <v>23</v>
      </c>
      <c r="E20" s="18" t="s">
        <v>24</v>
      </c>
      <c r="F20" s="18" t="s">
        <v>25</v>
      </c>
      <c r="G20" s="18" t="s">
        <v>33</v>
      </c>
      <c r="H20" s="18" t="s">
        <v>34</v>
      </c>
      <c r="I20" s="18" t="s">
        <v>28</v>
      </c>
      <c r="J20" s="18" t="s">
        <v>29</v>
      </c>
      <c r="K20" s="18" t="s">
        <v>35</v>
      </c>
      <c r="L20" s="18" t="s">
        <v>30</v>
      </c>
      <c r="M20" s="18" t="s">
        <v>31</v>
      </c>
      <c r="N20" s="149"/>
    </row>
    <row r="21" spans="1:14" s="142" customFormat="1" ht="15" customHeight="1">
      <c r="A21" s="150">
        <v>42370</v>
      </c>
      <c r="B21" s="194">
        <v>9.8591549296000007</v>
      </c>
      <c r="C21" s="194">
        <v>8.3776180056000005</v>
      </c>
      <c r="D21" s="194">
        <v>4.1079092581000003</v>
      </c>
      <c r="E21" s="194">
        <v>3.7249283667999999</v>
      </c>
      <c r="F21" s="194">
        <v>16.053511705999998</v>
      </c>
      <c r="G21" s="194">
        <v>6.7567567567999998</v>
      </c>
      <c r="H21" s="194">
        <v>8.8791137177999993</v>
      </c>
      <c r="I21" s="194">
        <v>5.8309367206999996</v>
      </c>
      <c r="J21" s="194">
        <v>3.5533879115000002</v>
      </c>
      <c r="K21" s="194">
        <v>2.9447852761000002</v>
      </c>
      <c r="L21" s="194">
        <v>6.6758363217000003</v>
      </c>
      <c r="M21" s="194">
        <v>4.6467257509</v>
      </c>
      <c r="N21" s="141"/>
    </row>
    <row r="22" spans="1:14" s="142" customFormat="1" ht="15" customHeight="1">
      <c r="A22" s="150">
        <v>42461</v>
      </c>
      <c r="B22" s="194">
        <v>10.59602649</v>
      </c>
      <c r="C22" s="194">
        <v>7.8125</v>
      </c>
      <c r="D22" s="194">
        <v>3.5320088300000001</v>
      </c>
      <c r="E22" s="194">
        <v>3.8520801232999999</v>
      </c>
      <c r="F22" s="194">
        <v>15.844544096</v>
      </c>
      <c r="G22" s="194">
        <v>9.3596059112999992</v>
      </c>
      <c r="H22" s="194">
        <v>8.4224825946999999</v>
      </c>
      <c r="I22" s="194">
        <v>5.9409692616000003</v>
      </c>
      <c r="J22" s="194">
        <v>3.5235476109000001</v>
      </c>
      <c r="K22" s="194">
        <v>2.8858218319</v>
      </c>
      <c r="L22" s="194">
        <v>6.6015938134000001</v>
      </c>
      <c r="M22" s="194">
        <v>4.7560403471999999</v>
      </c>
      <c r="N22" s="141"/>
    </row>
    <row r="23" spans="1:14" s="136" customFormat="1" ht="15" customHeight="1">
      <c r="A23" s="150">
        <v>42552</v>
      </c>
      <c r="B23" s="194">
        <v>14.666666666999999</v>
      </c>
      <c r="C23" s="194">
        <v>8.1398854386000004</v>
      </c>
      <c r="D23" s="194">
        <v>3.2741398446000001</v>
      </c>
      <c r="E23" s="194">
        <v>3.9164490862000001</v>
      </c>
      <c r="F23" s="194">
        <v>15.960451977</v>
      </c>
      <c r="G23" s="194">
        <v>5.9405940594000004</v>
      </c>
      <c r="H23" s="194">
        <v>8.7764144513000009</v>
      </c>
      <c r="I23" s="194">
        <v>5.8932143407000002</v>
      </c>
      <c r="J23" s="194">
        <v>3.5141071127000001</v>
      </c>
      <c r="K23" s="194">
        <v>2.8601694915000002</v>
      </c>
      <c r="L23" s="194">
        <v>6.7805286671999996</v>
      </c>
      <c r="M23" s="194">
        <v>4.8199870366999997</v>
      </c>
      <c r="N23" s="140"/>
    </row>
    <row r="24" spans="1:14" s="136" customFormat="1" ht="15" customHeight="1">
      <c r="A24" s="150">
        <v>42644</v>
      </c>
      <c r="B24" s="194">
        <v>8.4967320261000001</v>
      </c>
      <c r="C24" s="194">
        <v>8.1088908195999991</v>
      </c>
      <c r="D24" s="194">
        <v>3.3472803347000002</v>
      </c>
      <c r="E24" s="194">
        <v>4.2203985931999997</v>
      </c>
      <c r="F24" s="194">
        <v>16.298342541</v>
      </c>
      <c r="G24" s="194">
        <v>11.764705881999999</v>
      </c>
      <c r="H24" s="194">
        <v>8.7526205450999992</v>
      </c>
      <c r="I24" s="194">
        <v>5.9500729176</v>
      </c>
      <c r="J24" s="194">
        <v>3.5149092121000001</v>
      </c>
      <c r="K24" s="194">
        <v>3.1914893617</v>
      </c>
      <c r="L24" s="194">
        <v>7.0284951872999999</v>
      </c>
      <c r="M24" s="194">
        <v>4.7875301539999997</v>
      </c>
      <c r="N24" s="140"/>
    </row>
    <row r="25" spans="1:14" s="136" customFormat="1" ht="15" customHeight="1">
      <c r="A25" s="150">
        <v>42736</v>
      </c>
      <c r="B25" s="194">
        <v>10.144927536000001</v>
      </c>
      <c r="C25" s="194">
        <v>8.2563510393000001</v>
      </c>
      <c r="D25" s="194">
        <v>3.1578947367999999</v>
      </c>
      <c r="E25" s="194">
        <v>4.1644131963</v>
      </c>
      <c r="F25" s="194">
        <v>16.906946264999998</v>
      </c>
      <c r="G25" s="194">
        <v>10</v>
      </c>
      <c r="H25" s="194">
        <v>8.6191416771</v>
      </c>
      <c r="I25" s="194">
        <v>6.0083590082000002</v>
      </c>
      <c r="J25" s="194">
        <v>3.4822601839999998</v>
      </c>
      <c r="K25" s="194">
        <v>4.5618247298999997</v>
      </c>
      <c r="L25" s="194">
        <v>7.0324023410000001</v>
      </c>
      <c r="M25" s="194">
        <v>4.9300548469000001</v>
      </c>
      <c r="N25" s="140"/>
    </row>
    <row r="26" spans="1:14" s="136" customFormat="1" ht="15" customHeight="1">
      <c r="A26" s="150">
        <v>42826</v>
      </c>
      <c r="B26" s="194">
        <v>5.5900621118</v>
      </c>
      <c r="C26" s="194">
        <v>8.1762829805999999</v>
      </c>
      <c r="D26" s="194">
        <v>3.9598108747</v>
      </c>
      <c r="E26" s="194">
        <v>4.5152091255000002</v>
      </c>
      <c r="F26" s="194">
        <v>17.401960784</v>
      </c>
      <c r="G26" s="194">
        <v>10</v>
      </c>
      <c r="H26" s="194">
        <v>8.1081081080999997</v>
      </c>
      <c r="I26" s="194">
        <v>6.0187798245000002</v>
      </c>
      <c r="J26" s="194">
        <v>3.5931985883999999</v>
      </c>
      <c r="K26" s="194">
        <v>4.5662100457000001</v>
      </c>
      <c r="L26" s="194">
        <v>6.9510560614000001</v>
      </c>
      <c r="M26" s="194">
        <v>4.9712959569999997</v>
      </c>
      <c r="N26" s="140"/>
    </row>
    <row r="27" spans="1:14" s="136" customFormat="1" ht="15" customHeight="1">
      <c r="A27" s="150">
        <v>42917</v>
      </c>
      <c r="B27" s="194">
        <v>1.4492753623000001</v>
      </c>
      <c r="C27" s="194">
        <v>8.2984073764000001</v>
      </c>
      <c r="D27" s="194">
        <v>4.4195639364000003</v>
      </c>
      <c r="E27" s="194">
        <v>4.9350649350999998</v>
      </c>
      <c r="F27" s="194">
        <v>17.342342341999998</v>
      </c>
      <c r="G27" s="194">
        <v>8.7962962962999995</v>
      </c>
      <c r="H27" s="194">
        <v>8.0492424241999991</v>
      </c>
      <c r="I27" s="194">
        <v>6.0871207893000001</v>
      </c>
      <c r="J27" s="194">
        <v>3.6772864161999999</v>
      </c>
      <c r="K27" s="194">
        <v>4.0380047505999999</v>
      </c>
      <c r="L27" s="194">
        <v>6.9563228905000001</v>
      </c>
      <c r="M27" s="194">
        <v>5.0561104945000004</v>
      </c>
      <c r="N27" s="140"/>
    </row>
    <row r="28" spans="1:14" ht="15" customHeight="1">
      <c r="A28" s="150">
        <v>43009</v>
      </c>
      <c r="B28" s="194">
        <v>2.34375</v>
      </c>
      <c r="C28" s="194">
        <v>8.4327548806999992</v>
      </c>
      <c r="D28" s="194">
        <v>4.0871934605</v>
      </c>
      <c r="E28" s="194">
        <v>5.4935976869000003</v>
      </c>
      <c r="F28" s="194">
        <v>16.757344939999999</v>
      </c>
      <c r="G28" s="194">
        <v>7.1111111110999996</v>
      </c>
      <c r="H28" s="194">
        <v>7.8555842094999999</v>
      </c>
      <c r="I28" s="194">
        <v>6.1735645684999998</v>
      </c>
      <c r="J28" s="194">
        <v>3.7453183521</v>
      </c>
      <c r="K28" s="194">
        <v>3.7330316741999998</v>
      </c>
      <c r="L28" s="194">
        <v>6.9650099029000003</v>
      </c>
      <c r="M28" s="194">
        <v>5.4150668608999997</v>
      </c>
    </row>
    <row r="29" spans="1:14" ht="15" customHeight="1">
      <c r="A29" s="150">
        <v>43101</v>
      </c>
      <c r="B29" s="194">
        <v>5.2631578947</v>
      </c>
      <c r="C29" s="194">
        <v>8.6862692203999998</v>
      </c>
      <c r="D29" s="194">
        <v>4.7195622435000004</v>
      </c>
      <c r="E29" s="194">
        <v>5.3894571204000004</v>
      </c>
      <c r="F29" s="194">
        <v>17.992047714000002</v>
      </c>
      <c r="G29" s="194">
        <v>8.2949308756000004</v>
      </c>
      <c r="H29" s="194">
        <v>7.6097955878999999</v>
      </c>
      <c r="I29" s="194">
        <v>6.2408430793000003</v>
      </c>
      <c r="J29" s="194">
        <v>3.9069767442000001</v>
      </c>
      <c r="K29" s="194">
        <v>3.2828282828000002</v>
      </c>
      <c r="L29" s="194">
        <v>7.1171990995999996</v>
      </c>
      <c r="M29" s="194">
        <v>5.4320330182000003</v>
      </c>
    </row>
    <row r="31" spans="1:14" ht="30" customHeight="1">
      <c r="A31" s="289" t="s">
        <v>259</v>
      </c>
      <c r="B31" s="281"/>
      <c r="C31" s="281"/>
      <c r="D31" s="281"/>
      <c r="E31" s="281"/>
      <c r="F31" s="281"/>
      <c r="G31" s="281"/>
      <c r="H31" s="281"/>
      <c r="I31" s="281"/>
      <c r="J31" s="281"/>
      <c r="K31" s="281"/>
      <c r="L31" s="281"/>
      <c r="M31" s="281"/>
    </row>
    <row r="32" spans="1:14" ht="60" customHeight="1">
      <c r="A32" s="290" t="s">
        <v>269</v>
      </c>
      <c r="B32" s="291"/>
      <c r="C32" s="291"/>
      <c r="D32" s="291"/>
      <c r="E32" s="291"/>
      <c r="F32" s="291"/>
      <c r="G32" s="291"/>
      <c r="H32" s="291"/>
      <c r="I32" s="291"/>
      <c r="J32" s="291"/>
      <c r="K32" s="291"/>
      <c r="L32" s="291"/>
      <c r="M32" s="291"/>
    </row>
    <row r="33" ht="15" customHeight="1"/>
    <row r="52" spans="10:10" ht="9.75" customHeight="1">
      <c r="J52" s="101"/>
    </row>
  </sheetData>
  <mergeCells count="7">
    <mergeCell ref="A1:L1"/>
    <mergeCell ref="A31:M31"/>
    <mergeCell ref="A32:M32"/>
    <mergeCell ref="A2:M2"/>
    <mergeCell ref="A3:M3"/>
    <mergeCell ref="A17:M17"/>
    <mergeCell ref="A18:M18"/>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92" orientation="landscape" r:id="rId1"/>
  <headerFoot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M37"/>
  <sheetViews>
    <sheetView view="pageBreakPreview" zoomScale="90" zoomScaleNormal="100" zoomScaleSheetLayoutView="90" workbookViewId="0">
      <selection activeCell="A17" sqref="A17:M17"/>
    </sheetView>
  </sheetViews>
  <sheetFormatPr baseColWidth="10" defaultColWidth="11.375" defaultRowHeight="10.199999999999999"/>
  <cols>
    <col min="1" max="1" width="13.875" style="94" customWidth="1"/>
    <col min="2" max="12" width="11.375" style="94"/>
    <col min="13" max="13" width="12.875" style="94" customWidth="1"/>
    <col min="14" max="16384" width="11.375" style="94"/>
  </cols>
  <sheetData>
    <row r="1" spans="1:13" ht="13.8">
      <c r="A1" s="266" t="s">
        <v>235</v>
      </c>
      <c r="B1" s="266"/>
      <c r="C1" s="266"/>
      <c r="D1" s="266"/>
      <c r="E1" s="266"/>
      <c r="F1" s="266"/>
      <c r="G1" s="266"/>
      <c r="H1" s="266"/>
      <c r="I1" s="266"/>
      <c r="J1" s="43"/>
      <c r="K1" s="19"/>
      <c r="L1" s="19"/>
      <c r="M1" s="19"/>
    </row>
    <row r="2" spans="1:13" ht="13.8">
      <c r="A2" s="261" t="s">
        <v>1</v>
      </c>
      <c r="B2" s="262"/>
      <c r="C2" s="262"/>
      <c r="D2" s="262"/>
      <c r="E2" s="262"/>
      <c r="F2" s="262"/>
      <c r="G2" s="262"/>
      <c r="H2" s="262"/>
      <c r="I2" s="262"/>
      <c r="J2" s="262"/>
      <c r="K2" s="262"/>
      <c r="L2" s="262"/>
      <c r="M2" s="262"/>
    </row>
    <row r="3" spans="1:13" ht="13.8">
      <c r="A3" s="261" t="s">
        <v>258</v>
      </c>
      <c r="B3" s="262"/>
      <c r="C3" s="262"/>
      <c r="D3" s="262"/>
      <c r="E3" s="262"/>
      <c r="F3" s="262"/>
      <c r="G3" s="262"/>
      <c r="H3" s="262"/>
      <c r="I3" s="262"/>
      <c r="J3" s="262"/>
      <c r="K3" s="262"/>
      <c r="L3" s="262"/>
      <c r="M3" s="262"/>
    </row>
    <row r="4" spans="1:13" ht="8.25" customHeight="1">
      <c r="A4" s="21"/>
      <c r="B4" s="21"/>
      <c r="C4" s="21"/>
      <c r="D4" s="21"/>
      <c r="E4" s="21"/>
      <c r="F4" s="21"/>
      <c r="G4" s="21"/>
      <c r="H4" s="21"/>
      <c r="I4" s="21"/>
      <c r="J4" s="21"/>
      <c r="K4" s="21"/>
      <c r="L4" s="21"/>
      <c r="M4" s="21"/>
    </row>
    <row r="5" spans="1:13" ht="13.8">
      <c r="A5" s="18" t="s">
        <v>39</v>
      </c>
      <c r="B5" s="18" t="s">
        <v>21</v>
      </c>
      <c r="C5" s="18" t="s">
        <v>22</v>
      </c>
      <c r="D5" s="18" t="s">
        <v>23</v>
      </c>
      <c r="E5" s="18" t="s">
        <v>24</v>
      </c>
      <c r="F5" s="18" t="s">
        <v>25</v>
      </c>
      <c r="G5" s="18" t="s">
        <v>33</v>
      </c>
      <c r="H5" s="18" t="s">
        <v>34</v>
      </c>
      <c r="I5" s="18" t="s">
        <v>28</v>
      </c>
      <c r="J5" s="18" t="s">
        <v>29</v>
      </c>
      <c r="K5" s="18" t="s">
        <v>35</v>
      </c>
      <c r="L5" s="18" t="s">
        <v>30</v>
      </c>
      <c r="M5" s="18" t="s">
        <v>31</v>
      </c>
    </row>
    <row r="6" spans="1:13" ht="15" customHeight="1">
      <c r="A6" s="32">
        <v>42370</v>
      </c>
      <c r="B6" s="80">
        <v>41.206849315068503</v>
      </c>
      <c r="C6" s="80">
        <v>30.712328767123299</v>
      </c>
      <c r="D6" s="80">
        <v>24.358904109589002</v>
      </c>
      <c r="E6" s="80">
        <v>35.349726775956299</v>
      </c>
      <c r="F6" s="80">
        <v>35.859289617486297</v>
      </c>
      <c r="G6" s="80">
        <v>33.354794520547898</v>
      </c>
      <c r="H6" s="80">
        <v>34.161643835616402</v>
      </c>
      <c r="I6" s="80">
        <v>34.567123287671201</v>
      </c>
      <c r="J6" s="80">
        <v>46.449315068493199</v>
      </c>
      <c r="K6" s="80">
        <v>26.4876712328767</v>
      </c>
      <c r="L6" s="80">
        <v>29.2534246575343</v>
      </c>
      <c r="M6" s="80">
        <v>24.4767123287671</v>
      </c>
    </row>
    <row r="7" spans="1:13" ht="15" customHeight="1">
      <c r="A7" s="32">
        <v>42461</v>
      </c>
      <c r="B7" s="80">
        <v>38.936305112658097</v>
      </c>
      <c r="C7" s="80">
        <v>30.900688674302</v>
      </c>
      <c r="D7" s="80">
        <v>24.6787708660828</v>
      </c>
      <c r="E7" s="80">
        <v>35.311475409836099</v>
      </c>
      <c r="F7" s="80">
        <v>34.900688674302003</v>
      </c>
      <c r="G7" s="80">
        <v>32.6513736058088</v>
      </c>
      <c r="H7" s="80">
        <v>34.415757167452703</v>
      </c>
      <c r="I7" s="80">
        <v>34.604798263343099</v>
      </c>
      <c r="J7" s="80">
        <v>46.619866756493799</v>
      </c>
      <c r="K7" s="80">
        <v>26.300688674301998</v>
      </c>
      <c r="L7" s="80">
        <v>29.3760311400554</v>
      </c>
      <c r="M7" s="80">
        <v>24.503428400329401</v>
      </c>
    </row>
    <row r="8" spans="1:13" ht="15" customHeight="1">
      <c r="A8" s="32">
        <v>42552</v>
      </c>
      <c r="B8" s="80">
        <v>41.047952691069703</v>
      </c>
      <c r="C8" s="80">
        <v>30.897267759562801</v>
      </c>
      <c r="D8" s="80">
        <v>25.128774608877901</v>
      </c>
      <c r="E8" s="80">
        <v>35.086308855453296</v>
      </c>
      <c r="F8" s="80">
        <v>34.536993786960103</v>
      </c>
      <c r="G8" s="80">
        <v>31.021925293809399</v>
      </c>
      <c r="H8" s="80">
        <v>34.698637622576499</v>
      </c>
      <c r="I8" s="80">
        <v>34.579459540384804</v>
      </c>
      <c r="J8" s="80">
        <v>46.524665019836803</v>
      </c>
      <c r="K8" s="80">
        <v>26.926034882850502</v>
      </c>
      <c r="L8" s="80">
        <v>29.475349951343699</v>
      </c>
      <c r="M8" s="80">
        <v>24.346994535519102</v>
      </c>
    </row>
    <row r="9" spans="1:13" ht="15" customHeight="1">
      <c r="A9" s="32">
        <v>42644</v>
      </c>
      <c r="B9" s="80">
        <v>40.653005464480898</v>
      </c>
      <c r="C9" s="80">
        <v>31.060962646904699</v>
      </c>
      <c r="D9" s="80">
        <v>25.710277715397901</v>
      </c>
      <c r="E9" s="80">
        <v>35.452743468822497</v>
      </c>
      <c r="F9" s="80">
        <v>34.173291414028</v>
      </c>
      <c r="G9" s="80">
        <v>31.3774010030691</v>
      </c>
      <c r="H9" s="80">
        <v>34.818496893480102</v>
      </c>
      <c r="I9" s="80">
        <v>34.589729770192399</v>
      </c>
      <c r="J9" s="80">
        <v>46.6719215510143</v>
      </c>
      <c r="K9" s="80">
        <v>27.811475409836099</v>
      </c>
      <c r="L9" s="80">
        <v>29.502058537315701</v>
      </c>
      <c r="M9" s="80">
        <v>24.3825136612022</v>
      </c>
    </row>
    <row r="10" spans="1:13" ht="15" customHeight="1">
      <c r="A10" s="32">
        <v>42736</v>
      </c>
      <c r="B10" s="80">
        <v>40.721311475409799</v>
      </c>
      <c r="C10" s="80">
        <v>31.058904109589101</v>
      </c>
      <c r="D10" s="80">
        <v>25.301369863013701</v>
      </c>
      <c r="E10" s="80">
        <v>35.835616438356197</v>
      </c>
      <c r="F10" s="80">
        <v>34.136986301369902</v>
      </c>
      <c r="G10" s="80">
        <v>31.5219178082192</v>
      </c>
      <c r="H10" s="80">
        <v>34.901369863013699</v>
      </c>
      <c r="I10" s="80">
        <v>34.597260273972601</v>
      </c>
      <c r="J10" s="80">
        <v>46.689041095890403</v>
      </c>
      <c r="K10" s="80">
        <v>27.663013698630099</v>
      </c>
      <c r="L10" s="80">
        <v>29.564383561643801</v>
      </c>
      <c r="M10" s="80">
        <v>24.516393442622999</v>
      </c>
    </row>
    <row r="11" spans="1:13" ht="15" customHeight="1">
      <c r="A11" s="32">
        <v>42826</v>
      </c>
      <c r="B11" s="80">
        <v>39.150684931506902</v>
      </c>
      <c r="C11" s="80">
        <v>31.0301369863014</v>
      </c>
      <c r="D11" s="80">
        <v>25.101766599296401</v>
      </c>
      <c r="E11" s="80">
        <v>35.972602739726</v>
      </c>
      <c r="F11" s="80">
        <v>34.0506849315069</v>
      </c>
      <c r="G11" s="80">
        <v>30.406849315068499</v>
      </c>
      <c r="H11" s="80">
        <v>35.169863013698603</v>
      </c>
      <c r="I11" s="80">
        <v>34.679452054794503</v>
      </c>
      <c r="J11" s="80">
        <v>46.776712328767097</v>
      </c>
      <c r="K11" s="80">
        <v>27.5465753424658</v>
      </c>
      <c r="L11" s="80">
        <v>29.690410958904099</v>
      </c>
      <c r="M11" s="80">
        <v>24.562149112957599</v>
      </c>
    </row>
    <row r="12" spans="1:13" ht="15" customHeight="1">
      <c r="A12" s="32">
        <v>42917</v>
      </c>
      <c r="B12" s="80">
        <v>39.239726027397303</v>
      </c>
      <c r="C12" s="80">
        <v>31.317808219178101</v>
      </c>
      <c r="D12" s="80">
        <v>25.1543603563141</v>
      </c>
      <c r="E12" s="80">
        <v>35.986301369863</v>
      </c>
      <c r="F12" s="80">
        <v>33.580821917808201</v>
      </c>
      <c r="G12" s="80">
        <v>32.065753424657501</v>
      </c>
      <c r="H12" s="80">
        <v>35.5041095890411</v>
      </c>
      <c r="I12" s="80">
        <v>34.756164383561597</v>
      </c>
      <c r="J12" s="80">
        <v>46.816438356164397</v>
      </c>
      <c r="K12" s="80">
        <v>26.9753424657534</v>
      </c>
      <c r="L12" s="80">
        <v>29.802739726027401</v>
      </c>
      <c r="M12" s="80">
        <v>24.528677296204801</v>
      </c>
    </row>
    <row r="13" spans="1:13" s="101" customFormat="1" ht="15" customHeight="1">
      <c r="A13" s="32">
        <v>43009</v>
      </c>
      <c r="B13" s="80">
        <v>39.798630136986297</v>
      </c>
      <c r="C13" s="80">
        <v>31.641095890410998</v>
      </c>
      <c r="D13" s="80">
        <v>24.984284003293698</v>
      </c>
      <c r="E13" s="80">
        <v>36.249315068493203</v>
      </c>
      <c r="F13" s="80">
        <v>33.772602739725997</v>
      </c>
      <c r="G13" s="80">
        <v>29.830136986301401</v>
      </c>
      <c r="H13" s="80">
        <v>35.279452054794497</v>
      </c>
      <c r="I13" s="80">
        <v>34.767123287671197</v>
      </c>
      <c r="J13" s="80">
        <v>46.827397260273997</v>
      </c>
      <c r="K13" s="80">
        <v>28.0356164383562</v>
      </c>
      <c r="L13" s="80">
        <v>29.860273972602702</v>
      </c>
      <c r="M13" s="80">
        <v>24.583561643835601</v>
      </c>
    </row>
    <row r="14" spans="1:13" s="101" customFormat="1" ht="15" customHeight="1">
      <c r="A14" s="32">
        <v>43101</v>
      </c>
      <c r="B14" s="80">
        <v>38.041095890411</v>
      </c>
      <c r="C14" s="80">
        <v>31.5123287671233</v>
      </c>
      <c r="D14" s="80">
        <v>25.584699453551899</v>
      </c>
      <c r="E14" s="80">
        <v>36.257534246575403</v>
      </c>
      <c r="F14" s="80">
        <v>33.4617486338798</v>
      </c>
      <c r="G14" s="80">
        <v>30.0082191780822</v>
      </c>
      <c r="H14" s="80">
        <v>35.402739726027399</v>
      </c>
      <c r="I14" s="80">
        <v>34.860273972602698</v>
      </c>
      <c r="J14" s="80">
        <v>46.736986301369903</v>
      </c>
      <c r="K14" s="80">
        <v>27.584931506849301</v>
      </c>
      <c r="L14" s="80">
        <v>29.7841530054645</v>
      </c>
      <c r="M14" s="80">
        <v>24.604109589041101</v>
      </c>
    </row>
    <row r="15" spans="1:13" s="101" customFormat="1" ht="13.8">
      <c r="A15" s="1"/>
      <c r="B15" s="1"/>
      <c r="C15" s="1"/>
      <c r="D15" s="1"/>
      <c r="E15" s="1"/>
      <c r="F15" s="1"/>
      <c r="G15" s="1"/>
      <c r="H15" s="1"/>
      <c r="I15" s="1"/>
      <c r="J15" s="1"/>
      <c r="K15" s="1"/>
      <c r="L15" s="1"/>
      <c r="M15" s="1"/>
    </row>
    <row r="16" spans="1:13" s="101" customFormat="1" ht="22.5" customHeight="1">
      <c r="A16" s="289" t="s">
        <v>259</v>
      </c>
      <c r="B16" s="281"/>
      <c r="C16" s="281"/>
      <c r="D16" s="281"/>
      <c r="E16" s="281"/>
      <c r="F16" s="281"/>
      <c r="G16" s="281"/>
      <c r="H16" s="281"/>
      <c r="I16" s="281"/>
      <c r="J16" s="281"/>
      <c r="K16" s="281"/>
      <c r="L16" s="281"/>
      <c r="M16" s="281"/>
    </row>
    <row r="17" spans="1:13" s="101" customFormat="1" ht="54.75" customHeight="1">
      <c r="A17" s="290" t="s">
        <v>269</v>
      </c>
      <c r="B17" s="291"/>
      <c r="C17" s="291"/>
      <c r="D17" s="291"/>
      <c r="E17" s="291"/>
      <c r="F17" s="291"/>
      <c r="G17" s="291"/>
      <c r="H17" s="291"/>
      <c r="I17" s="291"/>
      <c r="J17" s="291"/>
      <c r="K17" s="291"/>
      <c r="L17" s="291"/>
      <c r="M17" s="291"/>
    </row>
    <row r="18" spans="1:13" s="101" customFormat="1" ht="15" customHeight="1"/>
    <row r="19" spans="1:13" s="101" customFormat="1"/>
    <row r="20" spans="1:13" s="101" customFormat="1"/>
    <row r="21" spans="1:13" s="101" customFormat="1"/>
    <row r="22" spans="1:13" s="101" customFormat="1"/>
    <row r="23" spans="1:13" s="101" customFormat="1"/>
    <row r="24" spans="1:13" s="101" customFormat="1"/>
    <row r="25" spans="1:13" s="101" customFormat="1"/>
    <row r="26" spans="1:13" s="101" customFormat="1"/>
    <row r="27" spans="1:13" s="101" customFormat="1"/>
    <row r="28" spans="1:13" s="101" customFormat="1"/>
    <row r="29" spans="1:13" s="101" customFormat="1"/>
    <row r="30" spans="1:13" s="101" customFormat="1"/>
    <row r="31" spans="1:13" s="101" customFormat="1"/>
    <row r="32" spans="1:13" s="101" customFormat="1"/>
    <row r="33" s="101" customFormat="1"/>
    <row r="34" s="101" customFormat="1"/>
    <row r="35" s="101" customFormat="1"/>
    <row r="36" s="101" customFormat="1"/>
    <row r="37" s="101" customFormat="1"/>
  </sheetData>
  <mergeCells count="5">
    <mergeCell ref="A17:M17"/>
    <mergeCell ref="A2:M2"/>
    <mergeCell ref="A3:M3"/>
    <mergeCell ref="A16:M16"/>
    <mergeCell ref="A1:I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I63"/>
  <sheetViews>
    <sheetView view="pageLayout" topLeftCell="A10" zoomScale="70" zoomScaleNormal="100" zoomScalePageLayoutView="70" workbookViewId="0">
      <selection activeCell="H35" sqref="H35"/>
    </sheetView>
  </sheetViews>
  <sheetFormatPr baseColWidth="10" defaultColWidth="11.375" defaultRowHeight="10.199999999999999"/>
  <cols>
    <col min="1" max="8" width="11.375" style="94"/>
    <col min="9" max="9" width="11.375" style="101"/>
    <col min="10" max="16384" width="11.375" style="94"/>
  </cols>
  <sheetData>
    <row r="1" spans="1:8">
      <c r="A1" s="101"/>
      <c r="B1" s="101"/>
      <c r="C1" s="101"/>
      <c r="D1" s="101"/>
      <c r="E1" s="101"/>
      <c r="F1" s="101"/>
      <c r="G1" s="101"/>
      <c r="H1" s="101"/>
    </row>
    <row r="2" spans="1:8">
      <c r="A2" s="101"/>
      <c r="B2" s="101"/>
      <c r="C2" s="101"/>
      <c r="D2" s="101"/>
      <c r="E2" s="101"/>
      <c r="F2" s="101"/>
      <c r="G2" s="101"/>
      <c r="H2" s="101"/>
    </row>
    <row r="3" spans="1:8">
      <c r="A3" s="101"/>
      <c r="B3" s="101"/>
      <c r="C3" s="101"/>
      <c r="D3" s="101"/>
      <c r="E3" s="101"/>
      <c r="F3" s="101"/>
      <c r="G3" s="101"/>
      <c r="H3" s="101"/>
    </row>
    <row r="4" spans="1:8">
      <c r="A4" s="101"/>
      <c r="B4" s="101"/>
      <c r="C4" s="101"/>
      <c r="D4" s="101"/>
      <c r="E4" s="101"/>
      <c r="F4" s="101"/>
      <c r="G4" s="101"/>
      <c r="H4" s="101"/>
    </row>
    <row r="5" spans="1:8">
      <c r="A5" s="101"/>
      <c r="B5" s="101"/>
      <c r="C5" s="101"/>
      <c r="D5" s="101"/>
      <c r="E5" s="101"/>
      <c r="F5" s="101"/>
      <c r="G5" s="101"/>
      <c r="H5" s="101"/>
    </row>
    <row r="6" spans="1:8">
      <c r="A6" s="101"/>
      <c r="B6" s="101"/>
      <c r="C6" s="101"/>
      <c r="D6" s="101"/>
      <c r="E6" s="101"/>
      <c r="F6" s="101"/>
      <c r="G6" s="101"/>
      <c r="H6" s="101"/>
    </row>
    <row r="7" spans="1:8">
      <c r="A7" s="101"/>
      <c r="B7" s="101"/>
      <c r="C7" s="101"/>
      <c r="D7" s="101"/>
      <c r="E7" s="101"/>
      <c r="F7" s="101"/>
      <c r="G7" s="101"/>
      <c r="H7" s="101"/>
    </row>
    <row r="8" spans="1:8">
      <c r="A8" s="101"/>
      <c r="B8" s="101"/>
      <c r="C8" s="101"/>
      <c r="D8" s="101"/>
      <c r="E8" s="101"/>
      <c r="F8" s="101"/>
      <c r="G8" s="101"/>
      <c r="H8" s="101"/>
    </row>
    <row r="9" spans="1:8">
      <c r="A9" s="101"/>
      <c r="B9" s="101"/>
      <c r="C9" s="101"/>
      <c r="D9" s="101"/>
      <c r="E9" s="101"/>
      <c r="F9" s="101"/>
      <c r="G9" s="101"/>
      <c r="H9" s="101"/>
    </row>
    <row r="10" spans="1:8">
      <c r="A10" s="101"/>
      <c r="B10" s="101"/>
      <c r="C10" s="101"/>
      <c r="D10" s="101"/>
      <c r="E10" s="101"/>
      <c r="F10" s="101"/>
      <c r="G10" s="101"/>
      <c r="H10" s="101"/>
    </row>
    <row r="11" spans="1:8">
      <c r="A11" s="101"/>
      <c r="B11" s="101"/>
      <c r="C11" s="101"/>
      <c r="D11" s="101"/>
      <c r="E11" s="101"/>
      <c r="F11" s="101"/>
      <c r="G11" s="101"/>
      <c r="H11" s="101"/>
    </row>
    <row r="12" spans="1:8">
      <c r="A12" s="101"/>
      <c r="B12" s="101"/>
      <c r="C12" s="101"/>
      <c r="D12" s="101"/>
      <c r="E12" s="101"/>
      <c r="F12" s="101"/>
      <c r="G12" s="101"/>
      <c r="H12" s="101"/>
    </row>
    <row r="13" spans="1:8">
      <c r="A13" s="101"/>
      <c r="B13" s="101"/>
      <c r="C13" s="101"/>
      <c r="D13" s="101"/>
      <c r="E13" s="101"/>
      <c r="F13" s="101"/>
      <c r="G13" s="101"/>
      <c r="H13" s="101"/>
    </row>
    <row r="14" spans="1:8">
      <c r="A14" s="101"/>
      <c r="B14" s="101"/>
      <c r="C14" s="101"/>
      <c r="D14" s="101"/>
      <c r="E14" s="101"/>
      <c r="F14" s="101"/>
      <c r="G14" s="101"/>
      <c r="H14" s="101"/>
    </row>
    <row r="15" spans="1:8">
      <c r="A15" s="101"/>
      <c r="B15" s="101"/>
      <c r="C15" s="101"/>
      <c r="D15" s="101"/>
      <c r="E15" s="101"/>
      <c r="F15" s="101"/>
      <c r="G15" s="101"/>
      <c r="H15" s="101"/>
    </row>
    <row r="16" spans="1:8">
      <c r="A16" s="101"/>
      <c r="B16" s="101"/>
      <c r="C16" s="101"/>
      <c r="D16" s="101"/>
      <c r="E16" s="101"/>
      <c r="F16" s="101"/>
      <c r="G16" s="101"/>
      <c r="H16" s="101"/>
    </row>
    <row r="17" spans="1:8">
      <c r="A17" s="101"/>
      <c r="B17" s="101"/>
      <c r="C17" s="101"/>
      <c r="D17" s="101"/>
      <c r="E17" s="101"/>
      <c r="F17" s="101"/>
      <c r="G17" s="101"/>
      <c r="H17" s="101"/>
    </row>
    <row r="18" spans="1:8">
      <c r="A18" s="101"/>
      <c r="B18" s="101"/>
      <c r="C18" s="101"/>
      <c r="D18" s="101"/>
      <c r="E18" s="101"/>
      <c r="F18" s="101"/>
      <c r="G18" s="101"/>
      <c r="H18" s="101"/>
    </row>
    <row r="19" spans="1:8">
      <c r="A19" s="101"/>
      <c r="B19" s="101"/>
      <c r="C19" s="101"/>
      <c r="D19" s="101"/>
      <c r="E19" s="101"/>
      <c r="F19" s="101"/>
      <c r="G19" s="101"/>
      <c r="H19" s="101"/>
    </row>
    <row r="20" spans="1:8">
      <c r="A20" s="101"/>
      <c r="B20" s="101"/>
      <c r="C20" s="101"/>
      <c r="D20" s="101"/>
      <c r="E20" s="101"/>
      <c r="F20" s="101"/>
      <c r="G20" s="101"/>
      <c r="H20" s="101"/>
    </row>
    <row r="21" spans="1:8">
      <c r="A21" s="101"/>
      <c r="B21" s="101"/>
      <c r="C21" s="101"/>
      <c r="D21" s="101"/>
      <c r="E21" s="101"/>
      <c r="F21" s="101"/>
      <c r="G21" s="101"/>
      <c r="H21" s="101"/>
    </row>
    <row r="22" spans="1:8" ht="22.8">
      <c r="A22" s="296" t="s">
        <v>66</v>
      </c>
      <c r="B22" s="296"/>
      <c r="C22" s="296"/>
      <c r="D22" s="296"/>
      <c r="E22" s="296"/>
      <c r="F22" s="296"/>
      <c r="G22" s="296"/>
      <c r="H22" s="296"/>
    </row>
    <row r="23" spans="1:8" ht="21">
      <c r="A23" s="295" t="s">
        <v>268</v>
      </c>
      <c r="B23" s="295"/>
      <c r="C23" s="295"/>
      <c r="D23" s="295"/>
      <c r="E23" s="295"/>
      <c r="F23" s="295"/>
      <c r="G23" s="295"/>
      <c r="H23" s="295"/>
    </row>
    <row r="24" spans="1:8" ht="42.75" customHeight="1">
      <c r="A24" s="294" t="s">
        <v>236</v>
      </c>
      <c r="B24" s="294"/>
      <c r="C24" s="294"/>
      <c r="D24" s="294"/>
      <c r="E24" s="294"/>
      <c r="F24" s="294"/>
      <c r="G24" s="294"/>
      <c r="H24" s="294"/>
    </row>
    <row r="25" spans="1:8" ht="13.2">
      <c r="A25" s="297"/>
      <c r="B25" s="297"/>
      <c r="C25" s="297"/>
      <c r="D25" s="297"/>
      <c r="E25" s="297"/>
      <c r="F25" s="297"/>
      <c r="G25" s="297"/>
      <c r="H25" s="297"/>
    </row>
    <row r="26" spans="1:8" ht="24.6">
      <c r="A26" s="143"/>
      <c r="B26" s="143"/>
      <c r="C26" s="143"/>
      <c r="D26" s="143"/>
      <c r="E26" s="143"/>
      <c r="F26" s="143"/>
      <c r="G26" s="143"/>
      <c r="H26" s="143"/>
    </row>
    <row r="27" spans="1:8" ht="13.2">
      <c r="A27" s="109"/>
      <c r="B27" s="109"/>
      <c r="C27" s="109"/>
      <c r="D27" s="109"/>
      <c r="E27" s="109"/>
      <c r="F27" s="109"/>
      <c r="G27" s="109"/>
      <c r="H27" s="109"/>
    </row>
    <row r="28" spans="1:8" ht="22.8">
      <c r="A28" s="144"/>
      <c r="B28" s="144"/>
      <c r="C28" s="144"/>
      <c r="D28" s="144"/>
      <c r="E28" s="144"/>
      <c r="F28" s="144"/>
      <c r="G28" s="144"/>
      <c r="H28" s="144"/>
    </row>
    <row r="29" spans="1:8" ht="22.8">
      <c r="A29" s="145"/>
      <c r="B29" s="145"/>
      <c r="C29" s="145"/>
      <c r="D29" s="145"/>
      <c r="E29" s="145"/>
      <c r="F29" s="145"/>
      <c r="G29" s="145"/>
      <c r="H29" s="145"/>
    </row>
    <row r="30" spans="1:8">
      <c r="A30" s="101"/>
      <c r="B30" s="101"/>
      <c r="C30" s="101"/>
      <c r="D30" s="101"/>
      <c r="E30" s="101"/>
      <c r="F30" s="101"/>
      <c r="G30" s="101"/>
      <c r="H30" s="101"/>
    </row>
    <row r="31" spans="1:8">
      <c r="A31" s="101"/>
      <c r="B31" s="101"/>
      <c r="C31" s="101"/>
      <c r="D31" s="101"/>
      <c r="E31" s="101"/>
      <c r="F31" s="101"/>
      <c r="G31" s="101"/>
      <c r="H31" s="101"/>
    </row>
    <row r="32" spans="1:8">
      <c r="A32" s="101"/>
      <c r="B32" s="101"/>
      <c r="C32" s="101"/>
      <c r="D32" s="101"/>
      <c r="E32" s="101"/>
      <c r="F32" s="101"/>
      <c r="G32" s="101"/>
      <c r="H32" s="101"/>
    </row>
    <row r="33" spans="1:8">
      <c r="A33" s="101"/>
      <c r="B33" s="101"/>
      <c r="C33" s="101"/>
      <c r="D33" s="101"/>
      <c r="E33" s="101"/>
      <c r="F33" s="101"/>
      <c r="G33" s="101"/>
      <c r="H33" s="101"/>
    </row>
    <row r="34" spans="1:8">
      <c r="A34" s="101"/>
      <c r="B34" s="101"/>
      <c r="C34" s="101"/>
      <c r="D34" s="101"/>
      <c r="E34" s="101"/>
      <c r="F34" s="101"/>
      <c r="G34" s="101"/>
      <c r="H34" s="101"/>
    </row>
    <row r="35" spans="1:8">
      <c r="A35" s="101"/>
      <c r="B35" s="101"/>
      <c r="C35" s="101"/>
      <c r="D35" s="101"/>
      <c r="E35" s="101"/>
      <c r="F35" s="101"/>
      <c r="G35" s="101"/>
      <c r="H35" s="101"/>
    </row>
    <row r="36" spans="1:8">
      <c r="A36" s="101"/>
      <c r="B36" s="101"/>
      <c r="C36" s="101"/>
      <c r="D36" s="101"/>
      <c r="E36" s="101"/>
      <c r="F36" s="101"/>
      <c r="G36" s="101"/>
      <c r="H36" s="101"/>
    </row>
    <row r="37" spans="1:8">
      <c r="A37" s="101"/>
      <c r="B37" s="101"/>
      <c r="C37" s="101"/>
      <c r="D37" s="101"/>
      <c r="E37" s="101"/>
      <c r="F37" s="101"/>
      <c r="G37" s="101"/>
      <c r="H37" s="101"/>
    </row>
    <row r="38" spans="1:8">
      <c r="A38" s="101"/>
      <c r="B38" s="101"/>
      <c r="C38" s="101"/>
      <c r="D38" s="101"/>
      <c r="E38" s="101"/>
      <c r="F38" s="101"/>
      <c r="G38" s="101"/>
      <c r="H38" s="101"/>
    </row>
    <row r="39" spans="1:8">
      <c r="A39" s="101"/>
      <c r="B39" s="101"/>
      <c r="C39" s="101"/>
      <c r="D39" s="101"/>
      <c r="E39" s="101"/>
      <c r="F39" s="101"/>
      <c r="G39" s="101"/>
      <c r="H39" s="101"/>
    </row>
    <row r="40" spans="1:8">
      <c r="A40" s="101"/>
      <c r="B40" s="101"/>
      <c r="C40" s="101"/>
      <c r="D40" s="101"/>
      <c r="E40" s="101"/>
      <c r="F40" s="101"/>
      <c r="G40" s="101"/>
      <c r="H40" s="101"/>
    </row>
    <row r="41" spans="1:8">
      <c r="A41" s="101"/>
      <c r="B41" s="101"/>
      <c r="C41" s="101"/>
      <c r="D41" s="101"/>
      <c r="E41" s="101"/>
      <c r="F41" s="101"/>
      <c r="G41" s="101"/>
      <c r="H41" s="101"/>
    </row>
    <row r="42" spans="1:8">
      <c r="A42" s="101"/>
      <c r="B42" s="101"/>
      <c r="C42" s="101"/>
      <c r="D42" s="101"/>
      <c r="E42" s="101"/>
      <c r="F42" s="101"/>
      <c r="G42" s="101"/>
      <c r="H42" s="101"/>
    </row>
    <row r="43" spans="1:8">
      <c r="A43" s="101"/>
      <c r="B43" s="101"/>
      <c r="C43" s="101"/>
      <c r="D43" s="101"/>
      <c r="E43" s="101"/>
      <c r="F43" s="101"/>
      <c r="G43" s="101"/>
      <c r="H43" s="101"/>
    </row>
    <row r="44" spans="1:8">
      <c r="A44" s="101"/>
      <c r="B44" s="101"/>
      <c r="C44" s="101"/>
      <c r="D44" s="101"/>
      <c r="E44" s="101"/>
      <c r="F44" s="101"/>
      <c r="G44" s="101"/>
      <c r="H44" s="101"/>
    </row>
    <row r="45" spans="1:8">
      <c r="A45" s="101"/>
      <c r="B45" s="101"/>
      <c r="C45" s="101"/>
      <c r="D45" s="101"/>
      <c r="E45" s="101"/>
      <c r="F45" s="101"/>
      <c r="G45" s="101"/>
      <c r="H45" s="101"/>
    </row>
    <row r="46" spans="1:8">
      <c r="A46" s="101"/>
      <c r="B46" s="101"/>
      <c r="C46" s="101"/>
      <c r="D46" s="101"/>
      <c r="E46" s="101"/>
      <c r="F46" s="101"/>
      <c r="G46" s="101"/>
      <c r="H46" s="101"/>
    </row>
    <row r="47" spans="1:8">
      <c r="A47" s="101"/>
      <c r="B47" s="101"/>
      <c r="C47" s="101"/>
      <c r="D47" s="101"/>
      <c r="E47" s="101"/>
      <c r="F47" s="101"/>
      <c r="G47" s="101"/>
      <c r="H47" s="101"/>
    </row>
    <row r="48" spans="1:8">
      <c r="A48" s="101"/>
      <c r="B48" s="101"/>
      <c r="C48" s="101"/>
      <c r="D48" s="101"/>
      <c r="E48" s="101"/>
      <c r="F48" s="101"/>
      <c r="G48" s="101"/>
      <c r="H48" s="101"/>
    </row>
    <row r="49" spans="1:8">
      <c r="A49" s="101"/>
      <c r="B49" s="101"/>
      <c r="C49" s="101"/>
      <c r="D49" s="101"/>
      <c r="E49" s="101"/>
      <c r="F49" s="101"/>
      <c r="G49" s="101"/>
      <c r="H49" s="101"/>
    </row>
    <row r="50" spans="1:8">
      <c r="A50" s="101"/>
      <c r="B50" s="101"/>
      <c r="C50" s="101"/>
      <c r="D50" s="101"/>
      <c r="E50" s="101"/>
      <c r="F50" s="101"/>
      <c r="G50" s="101"/>
      <c r="H50" s="101"/>
    </row>
    <row r="51" spans="1:8">
      <c r="A51" s="101"/>
      <c r="B51" s="101"/>
      <c r="C51" s="101"/>
      <c r="D51" s="101"/>
      <c r="E51" s="101"/>
      <c r="F51" s="101"/>
      <c r="G51" s="101"/>
      <c r="H51" s="101"/>
    </row>
    <row r="52" spans="1:8">
      <c r="A52" s="101"/>
      <c r="B52" s="101"/>
      <c r="C52" s="101"/>
      <c r="D52" s="101"/>
      <c r="E52" s="101"/>
      <c r="F52" s="101"/>
      <c r="G52" s="101"/>
      <c r="H52" s="101"/>
    </row>
    <row r="53" spans="1:8">
      <c r="A53" s="101"/>
      <c r="B53" s="101"/>
      <c r="C53" s="101"/>
      <c r="D53" s="101"/>
      <c r="E53" s="101"/>
      <c r="F53" s="101"/>
      <c r="G53" s="101"/>
      <c r="H53" s="101"/>
    </row>
    <row r="54" spans="1:8">
      <c r="A54" s="101"/>
      <c r="B54" s="101"/>
      <c r="C54" s="101"/>
      <c r="D54" s="101"/>
      <c r="E54" s="101"/>
      <c r="F54" s="101"/>
      <c r="G54" s="101"/>
      <c r="H54" s="101"/>
    </row>
    <row r="55" spans="1:8">
      <c r="A55" s="101"/>
      <c r="B55" s="101"/>
      <c r="C55" s="101"/>
      <c r="D55" s="101"/>
      <c r="E55" s="101"/>
      <c r="F55" s="101"/>
      <c r="G55" s="101"/>
      <c r="H55" s="101"/>
    </row>
    <row r="56" spans="1:8">
      <c r="A56" s="101"/>
      <c r="B56" s="101"/>
      <c r="C56" s="101"/>
      <c r="D56" s="101"/>
      <c r="E56" s="101"/>
      <c r="F56" s="101"/>
      <c r="G56" s="101"/>
      <c r="H56" s="101"/>
    </row>
    <row r="57" spans="1:8">
      <c r="A57" s="101"/>
      <c r="B57" s="101"/>
      <c r="C57" s="101"/>
      <c r="D57" s="101"/>
      <c r="E57" s="101"/>
      <c r="F57" s="101"/>
      <c r="G57" s="101"/>
      <c r="H57" s="101"/>
    </row>
    <row r="58" spans="1:8">
      <c r="A58" s="101"/>
      <c r="B58" s="101"/>
      <c r="C58" s="101"/>
      <c r="D58" s="101"/>
      <c r="E58" s="101"/>
      <c r="F58" s="101"/>
      <c r="G58" s="101"/>
      <c r="H58" s="101"/>
    </row>
    <row r="59" spans="1:8">
      <c r="A59" s="101"/>
      <c r="B59" s="101"/>
      <c r="C59" s="101"/>
      <c r="D59" s="101"/>
      <c r="E59" s="101"/>
      <c r="F59" s="101"/>
      <c r="G59" s="101"/>
      <c r="H59" s="101"/>
    </row>
    <row r="60" spans="1:8">
      <c r="A60" s="101"/>
      <c r="B60" s="101"/>
      <c r="C60" s="101"/>
      <c r="D60" s="101"/>
      <c r="E60" s="101"/>
      <c r="F60" s="101"/>
      <c r="G60" s="101"/>
      <c r="H60" s="101"/>
    </row>
    <row r="61" spans="1:8">
      <c r="A61" s="101"/>
      <c r="B61" s="101"/>
      <c r="C61" s="101"/>
      <c r="D61" s="101"/>
      <c r="E61" s="101"/>
      <c r="F61" s="101"/>
      <c r="G61" s="101"/>
      <c r="H61" s="101"/>
    </row>
    <row r="62" spans="1:8">
      <c r="A62" s="101"/>
      <c r="B62" s="101"/>
      <c r="C62" s="101"/>
      <c r="D62" s="101"/>
      <c r="E62" s="101"/>
      <c r="F62" s="101"/>
      <c r="G62" s="101"/>
      <c r="H62" s="101"/>
    </row>
    <row r="63" spans="1:8">
      <c r="A63" s="101"/>
      <c r="B63" s="101"/>
      <c r="C63" s="101"/>
      <c r="D63" s="101"/>
      <c r="E63" s="101"/>
      <c r="F63" s="101"/>
      <c r="G63" s="101"/>
      <c r="H63" s="101"/>
    </row>
  </sheetData>
  <mergeCells count="4">
    <mergeCell ref="A24:H24"/>
    <mergeCell ref="A23:H23"/>
    <mergeCell ref="A22:H22"/>
    <mergeCell ref="A25:H25"/>
  </mergeCells>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M42"/>
  <sheetViews>
    <sheetView view="pageBreakPreview" topLeftCell="A13" zoomScale="90" zoomScaleNormal="100" zoomScaleSheetLayoutView="90" workbookViewId="0">
      <selection activeCell="R45" sqref="R45"/>
    </sheetView>
  </sheetViews>
  <sheetFormatPr baseColWidth="10" defaultColWidth="11.375" defaultRowHeight="9.75" customHeight="1"/>
  <cols>
    <col min="1" max="1" width="8.875" style="229" customWidth="1"/>
    <col min="2" max="2" width="12.625" style="230" customWidth="1"/>
    <col min="3" max="3" width="12.625" style="229" customWidth="1"/>
    <col min="4" max="5" width="12.125" style="229" customWidth="1"/>
    <col min="6" max="6" width="10.125" style="229" customWidth="1"/>
    <col min="7" max="7" width="13.625" style="229" customWidth="1"/>
    <col min="8" max="10" width="10.125" style="229" customWidth="1"/>
    <col min="11" max="11" width="15.125" style="229" customWidth="1"/>
    <col min="12" max="12" width="12" style="229" customWidth="1"/>
    <col min="13" max="13" width="11.375" style="229" customWidth="1"/>
    <col min="14" max="16384" width="11.375" style="229"/>
  </cols>
  <sheetData>
    <row r="1" spans="1:13" s="218" customFormat="1" ht="37.5" customHeight="1">
      <c r="A1" s="299" t="s">
        <v>86</v>
      </c>
      <c r="B1" s="299"/>
      <c r="C1" s="299"/>
      <c r="D1" s="299"/>
      <c r="E1" s="299"/>
      <c r="F1" s="299"/>
      <c r="G1" s="299"/>
      <c r="H1" s="299"/>
      <c r="I1" s="299"/>
      <c r="J1" s="299"/>
      <c r="K1" s="299"/>
    </row>
    <row r="2" spans="1:13" s="219" customFormat="1" ht="16.5" customHeight="1">
      <c r="A2" s="298" t="s">
        <v>1</v>
      </c>
      <c r="B2" s="300"/>
      <c r="C2" s="300"/>
      <c r="D2" s="300"/>
      <c r="E2" s="300"/>
      <c r="F2" s="218"/>
      <c r="G2" s="218"/>
      <c r="H2" s="218"/>
      <c r="I2" s="218"/>
      <c r="J2" s="218"/>
      <c r="K2" s="218"/>
      <c r="L2" s="218"/>
      <c r="M2" s="218"/>
    </row>
    <row r="3" spans="1:13" s="219" customFormat="1" ht="30.75" customHeight="1">
      <c r="A3" s="298" t="s">
        <v>237</v>
      </c>
      <c r="B3" s="298"/>
      <c r="C3" s="298"/>
      <c r="D3" s="298"/>
      <c r="E3" s="298"/>
      <c r="F3" s="298"/>
      <c r="G3" s="298"/>
      <c r="H3" s="298"/>
      <c r="I3" s="298"/>
      <c r="J3" s="298"/>
      <c r="K3" s="218"/>
      <c r="L3" s="218"/>
      <c r="M3" s="218"/>
    </row>
    <row r="4" spans="1:13" s="219" customFormat="1" ht="6" customHeight="1">
      <c r="A4" s="218"/>
      <c r="B4" s="220"/>
      <c r="C4" s="218"/>
      <c r="D4" s="218"/>
      <c r="E4" s="218"/>
      <c r="F4" s="218"/>
      <c r="G4" s="218"/>
      <c r="H4" s="218"/>
      <c r="I4" s="218"/>
      <c r="J4" s="218"/>
      <c r="K4" s="218"/>
      <c r="L4" s="218"/>
      <c r="M4" s="218"/>
    </row>
    <row r="5" spans="1:13" s="219" customFormat="1" ht="13.2">
      <c r="A5" s="73" t="s">
        <v>36</v>
      </c>
      <c r="B5" s="73" t="s">
        <v>37</v>
      </c>
      <c r="C5" s="73" t="s">
        <v>3</v>
      </c>
      <c r="D5" s="73" t="s">
        <v>2</v>
      </c>
      <c r="E5" s="73" t="s">
        <v>4</v>
      </c>
      <c r="F5" s="218"/>
      <c r="G5" s="218"/>
      <c r="H5" s="218"/>
      <c r="I5" s="218"/>
      <c r="J5" s="218"/>
      <c r="K5" s="218"/>
      <c r="L5" s="218"/>
      <c r="M5" s="218"/>
    </row>
    <row r="6" spans="1:13" s="219" customFormat="1" ht="15" customHeight="1">
      <c r="A6" s="221">
        <v>2016</v>
      </c>
      <c r="B6" s="221" t="s">
        <v>207</v>
      </c>
      <c r="C6" s="222">
        <v>1838</v>
      </c>
      <c r="D6" s="222">
        <v>23849</v>
      </c>
      <c r="E6" s="222">
        <v>25687</v>
      </c>
      <c r="F6" s="218"/>
      <c r="G6" s="218"/>
      <c r="H6" s="218"/>
      <c r="I6" s="218"/>
      <c r="J6" s="218"/>
      <c r="K6" s="218"/>
      <c r="L6" s="218"/>
      <c r="M6" s="218"/>
    </row>
    <row r="7" spans="1:13" s="219" customFormat="1" ht="15" customHeight="1">
      <c r="A7" s="221">
        <v>2016</v>
      </c>
      <c r="B7" s="221" t="s">
        <v>210</v>
      </c>
      <c r="C7" s="222">
        <v>1865</v>
      </c>
      <c r="D7" s="222">
        <v>24215</v>
      </c>
      <c r="E7" s="222">
        <v>26080</v>
      </c>
      <c r="F7" s="218"/>
      <c r="G7" s="218"/>
      <c r="H7" s="218"/>
      <c r="I7" s="218"/>
      <c r="J7" s="218"/>
      <c r="K7" s="218"/>
      <c r="L7" s="218"/>
      <c r="M7" s="218"/>
    </row>
    <row r="8" spans="1:13" s="219" customFormat="1" ht="15" customHeight="1">
      <c r="A8" s="221">
        <v>2016</v>
      </c>
      <c r="B8" s="221" t="s">
        <v>211</v>
      </c>
      <c r="C8" s="222">
        <v>1181</v>
      </c>
      <c r="D8" s="222">
        <v>17451</v>
      </c>
      <c r="E8" s="222">
        <v>18632</v>
      </c>
      <c r="F8" s="218"/>
      <c r="G8" s="218"/>
      <c r="H8" s="218"/>
      <c r="I8" s="218"/>
      <c r="J8" s="218"/>
      <c r="K8" s="218"/>
      <c r="L8" s="218"/>
      <c r="M8" s="218"/>
    </row>
    <row r="9" spans="1:13" s="219" customFormat="1" ht="15" customHeight="1">
      <c r="A9" s="221">
        <v>2016</v>
      </c>
      <c r="B9" s="221" t="s">
        <v>262</v>
      </c>
      <c r="C9" s="222">
        <v>1662</v>
      </c>
      <c r="D9" s="222">
        <v>22259</v>
      </c>
      <c r="E9" s="222">
        <v>23921</v>
      </c>
      <c r="F9" s="218"/>
      <c r="G9" s="218"/>
      <c r="H9" s="218"/>
      <c r="I9" s="218"/>
      <c r="J9" s="218"/>
      <c r="K9" s="218"/>
      <c r="L9" s="218"/>
      <c r="M9" s="218"/>
    </row>
    <row r="10" spans="1:13" s="219" customFormat="1" ht="15" customHeight="1">
      <c r="A10" s="221">
        <v>2017</v>
      </c>
      <c r="B10" s="221" t="s">
        <v>207</v>
      </c>
      <c r="C10" s="222">
        <v>1783</v>
      </c>
      <c r="D10" s="222">
        <v>22856</v>
      </c>
      <c r="E10" s="222">
        <v>24639</v>
      </c>
      <c r="F10" s="218"/>
      <c r="G10" s="218"/>
      <c r="H10" s="218"/>
      <c r="I10" s="218"/>
      <c r="J10" s="218"/>
      <c r="K10" s="218"/>
      <c r="L10" s="218"/>
      <c r="M10" s="218"/>
    </row>
    <row r="11" spans="1:13" s="219" customFormat="1" ht="15" customHeight="1">
      <c r="A11" s="221">
        <v>2017</v>
      </c>
      <c r="B11" s="221" t="s">
        <v>210</v>
      </c>
      <c r="C11" s="222">
        <v>1582</v>
      </c>
      <c r="D11" s="222">
        <v>21820</v>
      </c>
      <c r="E11" s="223">
        <v>23402</v>
      </c>
      <c r="F11" s="218"/>
      <c r="G11" s="218"/>
      <c r="H11" s="218"/>
      <c r="I11" s="218"/>
      <c r="J11" s="218"/>
      <c r="K11" s="218"/>
      <c r="L11" s="218"/>
      <c r="M11" s="218"/>
    </row>
    <row r="12" spans="1:13" s="219" customFormat="1" ht="15" customHeight="1">
      <c r="A12" s="221">
        <v>2017</v>
      </c>
      <c r="B12" s="221" t="s">
        <v>211</v>
      </c>
      <c r="C12" s="222">
        <v>1242</v>
      </c>
      <c r="D12" s="222">
        <v>17103</v>
      </c>
      <c r="E12" s="223">
        <v>18345</v>
      </c>
      <c r="F12" s="218"/>
      <c r="G12" s="218"/>
      <c r="H12" s="218"/>
      <c r="I12" s="218"/>
      <c r="J12" s="218"/>
      <c r="K12" s="218"/>
      <c r="L12" s="218"/>
      <c r="M12" s="218"/>
    </row>
    <row r="13" spans="1:13" s="219" customFormat="1" ht="15" customHeight="1">
      <c r="A13" s="224">
        <v>2017</v>
      </c>
      <c r="B13" s="224" t="s">
        <v>262</v>
      </c>
      <c r="C13" s="225">
        <v>1747</v>
      </c>
      <c r="D13" s="225">
        <v>22828</v>
      </c>
      <c r="E13" s="226">
        <v>24575</v>
      </c>
      <c r="F13" s="218"/>
      <c r="G13" s="218"/>
      <c r="H13" s="218"/>
      <c r="I13" s="218"/>
      <c r="J13" s="218"/>
      <c r="K13" s="218"/>
      <c r="L13" s="218"/>
      <c r="M13" s="218"/>
    </row>
    <row r="14" spans="1:13" s="218" customFormat="1" ht="6" customHeight="1">
      <c r="A14" s="298"/>
      <c r="B14" s="298"/>
      <c r="C14" s="298"/>
      <c r="D14" s="298"/>
      <c r="E14" s="298"/>
      <c r="F14" s="298"/>
      <c r="G14" s="298"/>
      <c r="H14" s="298"/>
      <c r="I14" s="298"/>
      <c r="J14" s="298"/>
    </row>
    <row r="15" spans="1:13" s="218" customFormat="1" ht="33.75" customHeight="1">
      <c r="A15" s="299" t="s">
        <v>279</v>
      </c>
      <c r="B15" s="299"/>
      <c r="C15" s="299"/>
      <c r="D15" s="299"/>
      <c r="E15" s="299"/>
      <c r="F15" s="299"/>
      <c r="G15" s="299"/>
      <c r="H15" s="299"/>
      <c r="I15" s="299"/>
      <c r="J15" s="299"/>
      <c r="K15" s="299"/>
    </row>
    <row r="16" spans="1:13" s="218" customFormat="1" ht="15" customHeight="1">
      <c r="A16" s="298" t="s">
        <v>5</v>
      </c>
      <c r="B16" s="298"/>
      <c r="C16" s="298"/>
      <c r="D16" s="298"/>
      <c r="E16" s="298"/>
      <c r="F16" s="298"/>
      <c r="G16" s="298"/>
      <c r="H16" s="227"/>
      <c r="I16" s="227"/>
      <c r="J16" s="227"/>
    </row>
    <row r="17" spans="1:13" s="219" customFormat="1" ht="33.75" customHeight="1">
      <c r="A17" s="298" t="s">
        <v>276</v>
      </c>
      <c r="B17" s="298"/>
      <c r="C17" s="298"/>
      <c r="D17" s="298"/>
      <c r="E17" s="298"/>
      <c r="F17" s="298"/>
      <c r="G17" s="298"/>
      <c r="H17" s="298"/>
      <c r="I17" s="298"/>
      <c r="J17" s="298"/>
      <c r="K17" s="218"/>
      <c r="L17" s="228"/>
      <c r="M17" s="218"/>
    </row>
    <row r="18" spans="1:13" s="219" customFormat="1" ht="13.2">
      <c r="A18" s="73" t="s">
        <v>36</v>
      </c>
      <c r="B18" s="73" t="s">
        <v>37</v>
      </c>
      <c r="C18" s="73" t="s">
        <v>3</v>
      </c>
      <c r="D18" s="73" t="s">
        <v>2</v>
      </c>
      <c r="E18" s="73" t="s">
        <v>4</v>
      </c>
      <c r="F18" s="218"/>
      <c r="G18" s="218"/>
      <c r="H18" s="218"/>
      <c r="I18" s="218"/>
      <c r="J18" s="218"/>
      <c r="K18" s="218"/>
      <c r="L18" s="218"/>
      <c r="M18" s="218"/>
    </row>
    <row r="19" spans="1:13" s="219" customFormat="1" ht="15" customHeight="1">
      <c r="A19" s="221">
        <v>2016</v>
      </c>
      <c r="B19" s="221" t="s">
        <v>207</v>
      </c>
      <c r="C19" s="222">
        <v>1560</v>
      </c>
      <c r="D19" s="222">
        <v>18405</v>
      </c>
      <c r="E19" s="222">
        <v>19965</v>
      </c>
      <c r="F19" s="218"/>
      <c r="G19" s="218"/>
      <c r="H19" s="218"/>
      <c r="I19" s="218"/>
      <c r="J19" s="218"/>
      <c r="K19" s="218"/>
      <c r="L19" s="218"/>
      <c r="M19" s="218"/>
    </row>
    <row r="20" spans="1:13" s="219" customFormat="1" ht="15" customHeight="1">
      <c r="A20" s="221">
        <v>2016</v>
      </c>
      <c r="B20" s="221" t="s">
        <v>210</v>
      </c>
      <c r="C20" s="222">
        <v>1592</v>
      </c>
      <c r="D20" s="222">
        <v>18903</v>
      </c>
      <c r="E20" s="222">
        <v>20495</v>
      </c>
      <c r="F20" s="218"/>
      <c r="G20" s="218"/>
      <c r="H20" s="218"/>
      <c r="I20" s="218"/>
      <c r="J20" s="218"/>
      <c r="K20" s="218"/>
      <c r="L20" s="218"/>
      <c r="M20" s="218"/>
    </row>
    <row r="21" spans="1:13" s="219" customFormat="1" ht="15" customHeight="1">
      <c r="A21" s="221">
        <v>2016</v>
      </c>
      <c r="B21" s="221" t="s">
        <v>211</v>
      </c>
      <c r="C21" s="222">
        <v>978</v>
      </c>
      <c r="D21" s="222">
        <v>13276</v>
      </c>
      <c r="E21" s="222">
        <v>14254</v>
      </c>
      <c r="F21" s="218"/>
      <c r="G21" s="218"/>
      <c r="H21" s="218"/>
      <c r="I21" s="218"/>
      <c r="J21" s="218"/>
      <c r="K21" s="218"/>
      <c r="L21" s="218"/>
      <c r="M21" s="218"/>
    </row>
    <row r="22" spans="1:13" s="219" customFormat="1" ht="15" customHeight="1">
      <c r="A22" s="221">
        <v>2016</v>
      </c>
      <c r="B22" s="221" t="s">
        <v>262</v>
      </c>
      <c r="C22" s="222">
        <v>1407</v>
      </c>
      <c r="D22" s="222">
        <v>17260</v>
      </c>
      <c r="E22" s="222">
        <v>18667</v>
      </c>
      <c r="F22" s="218"/>
      <c r="G22" s="218"/>
      <c r="H22" s="218"/>
      <c r="I22" s="218"/>
      <c r="J22" s="218"/>
      <c r="K22" s="218"/>
      <c r="L22" s="218"/>
      <c r="M22" s="218"/>
    </row>
    <row r="23" spans="1:13" s="219" customFormat="1" ht="15" customHeight="1">
      <c r="A23" s="221">
        <v>2017</v>
      </c>
      <c r="B23" s="221" t="s">
        <v>207</v>
      </c>
      <c r="C23" s="222">
        <v>1545</v>
      </c>
      <c r="D23" s="222">
        <v>17706</v>
      </c>
      <c r="E23" s="222">
        <v>19251</v>
      </c>
      <c r="F23" s="218"/>
      <c r="G23" s="218"/>
      <c r="H23" s="218"/>
      <c r="I23" s="218"/>
      <c r="J23" s="218"/>
      <c r="K23" s="218"/>
      <c r="L23" s="218"/>
      <c r="M23" s="218"/>
    </row>
    <row r="24" spans="1:13" s="219" customFormat="1" ht="15" customHeight="1">
      <c r="A24" s="221">
        <v>2017</v>
      </c>
      <c r="B24" s="221" t="s">
        <v>210</v>
      </c>
      <c r="C24" s="222">
        <v>1315</v>
      </c>
      <c r="D24" s="222">
        <v>16849</v>
      </c>
      <c r="E24" s="222">
        <v>18164</v>
      </c>
      <c r="F24" s="218"/>
      <c r="G24" s="218"/>
      <c r="H24" s="218"/>
      <c r="I24" s="218"/>
      <c r="J24" s="218"/>
      <c r="K24" s="218"/>
      <c r="L24" s="218"/>
      <c r="M24" s="218"/>
    </row>
    <row r="25" spans="1:13" s="219" customFormat="1" ht="15" customHeight="1">
      <c r="A25" s="221">
        <v>2017</v>
      </c>
      <c r="B25" s="221" t="s">
        <v>211</v>
      </c>
      <c r="C25" s="222">
        <v>1056</v>
      </c>
      <c r="D25" s="222">
        <v>13030</v>
      </c>
      <c r="E25" s="223">
        <v>14086</v>
      </c>
      <c r="F25" s="218"/>
      <c r="G25" s="218"/>
      <c r="H25" s="218"/>
      <c r="I25" s="218"/>
      <c r="J25" s="218"/>
      <c r="K25" s="218"/>
      <c r="L25" s="218"/>
      <c r="M25" s="218"/>
    </row>
    <row r="26" spans="1:13" s="219" customFormat="1" ht="15" customHeight="1">
      <c r="A26" s="224">
        <v>2017</v>
      </c>
      <c r="B26" s="224" t="s">
        <v>262</v>
      </c>
      <c r="C26" s="225">
        <v>1483</v>
      </c>
      <c r="D26" s="225">
        <v>17653</v>
      </c>
      <c r="E26" s="226">
        <v>19136</v>
      </c>
      <c r="F26" s="218"/>
      <c r="G26" s="218"/>
      <c r="H26" s="218"/>
      <c r="I26" s="218"/>
      <c r="J26" s="218"/>
      <c r="K26" s="218"/>
      <c r="L26" s="218"/>
      <c r="M26" s="218"/>
    </row>
    <row r="27" spans="1:13" ht="10.5" customHeight="1">
      <c r="A27" s="298"/>
      <c r="B27" s="298"/>
      <c r="C27" s="298"/>
      <c r="D27" s="298"/>
      <c r="E27" s="298"/>
      <c r="F27" s="298"/>
      <c r="G27" s="298"/>
      <c r="H27" s="298"/>
      <c r="I27" s="298"/>
      <c r="J27" s="298"/>
      <c r="K27" s="298"/>
      <c r="L27" s="298"/>
      <c r="M27" s="228"/>
    </row>
    <row r="28" spans="1:13" ht="34.5" customHeight="1">
      <c r="A28" s="299" t="s">
        <v>277</v>
      </c>
      <c r="B28" s="299"/>
      <c r="C28" s="299"/>
      <c r="D28" s="299"/>
      <c r="E28" s="299"/>
      <c r="F28" s="299"/>
      <c r="G28" s="299"/>
      <c r="H28" s="299"/>
      <c r="I28" s="299"/>
      <c r="J28" s="299"/>
      <c r="K28" s="299"/>
      <c r="L28" s="227"/>
      <c r="M28" s="228"/>
    </row>
    <row r="29" spans="1:13" ht="15" customHeight="1">
      <c r="A29" s="298" t="s">
        <v>5</v>
      </c>
      <c r="B29" s="298"/>
      <c r="C29" s="298"/>
      <c r="D29" s="298"/>
      <c r="E29" s="298"/>
      <c r="F29" s="298"/>
      <c r="G29" s="298"/>
      <c r="H29" s="298"/>
      <c r="I29" s="227"/>
      <c r="J29" s="227"/>
      <c r="K29" s="227"/>
      <c r="L29" s="227"/>
      <c r="M29" s="228"/>
    </row>
    <row r="30" spans="1:13" ht="32.25" customHeight="1">
      <c r="A30" s="298" t="s">
        <v>278</v>
      </c>
      <c r="B30" s="298"/>
      <c r="C30" s="298"/>
      <c r="D30" s="298"/>
      <c r="E30" s="298"/>
      <c r="F30" s="298"/>
      <c r="G30" s="298"/>
      <c r="H30" s="298"/>
      <c r="I30" s="298"/>
      <c r="J30" s="298"/>
      <c r="K30" s="298"/>
      <c r="L30" s="227"/>
      <c r="M30" s="228"/>
    </row>
    <row r="31" spans="1:13" s="230" customFormat="1" ht="42" customHeight="1">
      <c r="A31" s="73" t="s">
        <v>36</v>
      </c>
      <c r="B31" s="73" t="s">
        <v>37</v>
      </c>
      <c r="C31" s="73" t="s">
        <v>9</v>
      </c>
      <c r="D31" s="73" t="s">
        <v>10</v>
      </c>
      <c r="E31" s="73" t="s">
        <v>11</v>
      </c>
      <c r="F31" s="73" t="s">
        <v>12</v>
      </c>
      <c r="G31" s="73" t="s">
        <v>13</v>
      </c>
      <c r="H31" s="74" t="s">
        <v>221</v>
      </c>
      <c r="I31" s="73" t="s">
        <v>14</v>
      </c>
      <c r="J31" s="73" t="s">
        <v>15</v>
      </c>
      <c r="K31" s="73" t="s">
        <v>16</v>
      </c>
      <c r="L31" s="73" t="s">
        <v>17</v>
      </c>
      <c r="M31" s="73" t="s">
        <v>4</v>
      </c>
    </row>
    <row r="32" spans="1:13" ht="15" customHeight="1">
      <c r="A32" s="221">
        <v>2016</v>
      </c>
      <c r="B32" s="221" t="s">
        <v>207</v>
      </c>
      <c r="C32" s="222">
        <v>2410</v>
      </c>
      <c r="D32" s="222">
        <v>2200</v>
      </c>
      <c r="E32" s="222">
        <v>2880</v>
      </c>
      <c r="F32" s="222">
        <v>2960</v>
      </c>
      <c r="G32" s="222">
        <v>1955</v>
      </c>
      <c r="H32" s="222">
        <v>1182</v>
      </c>
      <c r="I32" s="222">
        <v>3848</v>
      </c>
      <c r="J32" s="222">
        <v>3675</v>
      </c>
      <c r="K32" s="222">
        <v>2254</v>
      </c>
      <c r="L32" s="222">
        <v>2323</v>
      </c>
      <c r="M32" s="222">
        <v>25687</v>
      </c>
    </row>
    <row r="33" spans="1:13" ht="15" customHeight="1">
      <c r="A33" s="221">
        <v>2016</v>
      </c>
      <c r="B33" s="221" t="s">
        <v>210</v>
      </c>
      <c r="C33" s="222">
        <v>2334</v>
      </c>
      <c r="D33" s="222">
        <v>2111</v>
      </c>
      <c r="E33" s="222">
        <v>2681</v>
      </c>
      <c r="F33" s="222">
        <v>2953</v>
      </c>
      <c r="G33" s="222">
        <v>2105</v>
      </c>
      <c r="H33" s="222">
        <v>1263</v>
      </c>
      <c r="I33" s="222">
        <v>4016</v>
      </c>
      <c r="J33" s="222">
        <v>3749</v>
      </c>
      <c r="K33" s="222">
        <v>2335</v>
      </c>
      <c r="L33" s="222">
        <v>2533</v>
      </c>
      <c r="M33" s="222">
        <v>26080</v>
      </c>
    </row>
    <row r="34" spans="1:13" ht="15" customHeight="1">
      <c r="A34" s="221">
        <v>2016</v>
      </c>
      <c r="B34" s="221" t="s">
        <v>211</v>
      </c>
      <c r="C34" s="222">
        <v>1585</v>
      </c>
      <c r="D34" s="222">
        <v>1471</v>
      </c>
      <c r="E34" s="222">
        <v>1985</v>
      </c>
      <c r="F34" s="222">
        <v>2043</v>
      </c>
      <c r="G34" s="222">
        <v>1665</v>
      </c>
      <c r="H34" s="222">
        <v>1070</v>
      </c>
      <c r="I34" s="222">
        <v>2695</v>
      </c>
      <c r="J34" s="222">
        <v>2755</v>
      </c>
      <c r="K34" s="222">
        <v>1697</v>
      </c>
      <c r="L34" s="222">
        <v>1666</v>
      </c>
      <c r="M34" s="222">
        <v>18632</v>
      </c>
    </row>
    <row r="35" spans="1:13" ht="15" customHeight="1">
      <c r="A35" s="221">
        <v>2016</v>
      </c>
      <c r="B35" s="221" t="s">
        <v>262</v>
      </c>
      <c r="C35" s="222">
        <v>2086</v>
      </c>
      <c r="D35" s="222">
        <v>2164</v>
      </c>
      <c r="E35" s="222">
        <v>2612</v>
      </c>
      <c r="F35" s="222">
        <v>2615</v>
      </c>
      <c r="G35" s="222">
        <v>1819</v>
      </c>
      <c r="H35" s="222">
        <v>1153</v>
      </c>
      <c r="I35" s="222">
        <v>3552</v>
      </c>
      <c r="J35" s="222">
        <v>3535</v>
      </c>
      <c r="K35" s="222">
        <v>2094</v>
      </c>
      <c r="L35" s="222">
        <v>2291</v>
      </c>
      <c r="M35" s="222">
        <v>23921</v>
      </c>
    </row>
    <row r="36" spans="1:13" ht="15" customHeight="1">
      <c r="A36" s="221">
        <v>2017</v>
      </c>
      <c r="B36" s="221" t="s">
        <v>207</v>
      </c>
      <c r="C36" s="222">
        <v>2264</v>
      </c>
      <c r="D36" s="222">
        <v>2331</v>
      </c>
      <c r="E36" s="222">
        <v>2703</v>
      </c>
      <c r="F36" s="222">
        <v>2740</v>
      </c>
      <c r="G36" s="222">
        <v>1849</v>
      </c>
      <c r="H36" s="222">
        <v>1292</v>
      </c>
      <c r="I36" s="222">
        <v>3578</v>
      </c>
      <c r="J36" s="222">
        <v>3598</v>
      </c>
      <c r="K36" s="222">
        <v>2243</v>
      </c>
      <c r="L36" s="222">
        <v>2041</v>
      </c>
      <c r="M36" s="222">
        <v>24639</v>
      </c>
    </row>
    <row r="37" spans="1:13" ht="15" customHeight="1">
      <c r="A37" s="221">
        <v>2017</v>
      </c>
      <c r="B37" s="221" t="s">
        <v>210</v>
      </c>
      <c r="C37" s="222">
        <v>2043</v>
      </c>
      <c r="D37" s="222">
        <v>2102</v>
      </c>
      <c r="E37" s="222">
        <v>2620</v>
      </c>
      <c r="F37" s="222">
        <v>2604</v>
      </c>
      <c r="G37" s="222">
        <v>1985</v>
      </c>
      <c r="H37" s="222">
        <v>1171</v>
      </c>
      <c r="I37" s="222">
        <v>3331</v>
      </c>
      <c r="J37" s="222">
        <v>3494</v>
      </c>
      <c r="K37" s="222">
        <v>2095</v>
      </c>
      <c r="L37" s="222">
        <v>1957</v>
      </c>
      <c r="M37" s="222">
        <v>23402</v>
      </c>
    </row>
    <row r="38" spans="1:13" ht="15" customHeight="1">
      <c r="A38" s="221">
        <v>2017</v>
      </c>
      <c r="B38" s="221" t="s">
        <v>211</v>
      </c>
      <c r="C38" s="222">
        <v>1503</v>
      </c>
      <c r="D38" s="222">
        <v>1483</v>
      </c>
      <c r="E38" s="222">
        <v>1936</v>
      </c>
      <c r="F38" s="222">
        <v>2033</v>
      </c>
      <c r="G38" s="222">
        <v>1520</v>
      </c>
      <c r="H38" s="222">
        <v>1105</v>
      </c>
      <c r="I38" s="222">
        <v>2796</v>
      </c>
      <c r="J38" s="222">
        <v>2718</v>
      </c>
      <c r="K38" s="222">
        <v>1627</v>
      </c>
      <c r="L38" s="222">
        <v>1624</v>
      </c>
      <c r="M38" s="222">
        <v>18345</v>
      </c>
    </row>
    <row r="39" spans="1:13" ht="15" customHeight="1">
      <c r="A39" s="221">
        <v>2017</v>
      </c>
      <c r="B39" s="221" t="s">
        <v>262</v>
      </c>
      <c r="C39" s="222">
        <v>2103</v>
      </c>
      <c r="D39" s="222">
        <v>2313</v>
      </c>
      <c r="E39" s="222">
        <v>2747</v>
      </c>
      <c r="F39" s="222">
        <v>2766</v>
      </c>
      <c r="G39" s="222">
        <v>1836</v>
      </c>
      <c r="H39" s="222">
        <v>1247</v>
      </c>
      <c r="I39" s="222">
        <v>3632</v>
      </c>
      <c r="J39" s="222">
        <v>3681</v>
      </c>
      <c r="K39" s="222">
        <v>2091</v>
      </c>
      <c r="L39" s="222">
        <v>2159</v>
      </c>
      <c r="M39" s="222">
        <v>24575</v>
      </c>
    </row>
    <row r="40" spans="1:13" ht="9.75" customHeight="1">
      <c r="A40" s="228"/>
      <c r="C40" s="228"/>
      <c r="D40" s="228"/>
      <c r="E40" s="228"/>
      <c r="F40" s="228"/>
      <c r="G40" s="228"/>
      <c r="H40" s="228"/>
      <c r="I40" s="228"/>
      <c r="J40" s="228"/>
      <c r="K40" s="228"/>
      <c r="L40" s="228"/>
      <c r="M40" s="228"/>
    </row>
    <row r="41" spans="1:13" ht="9.75" customHeight="1">
      <c r="A41" s="228"/>
      <c r="C41" s="228"/>
      <c r="D41" s="228"/>
      <c r="E41" s="228"/>
      <c r="F41" s="228"/>
      <c r="G41" s="228"/>
      <c r="H41" s="228"/>
      <c r="I41" s="228"/>
      <c r="J41" s="228"/>
      <c r="K41" s="228"/>
      <c r="L41" s="228"/>
      <c r="M41" s="228"/>
    </row>
    <row r="42" spans="1:13" ht="15" customHeight="1">
      <c r="A42" s="228"/>
      <c r="C42" s="228"/>
      <c r="D42" s="228"/>
      <c r="E42" s="228"/>
      <c r="F42" s="228"/>
      <c r="G42" s="228"/>
      <c r="H42" s="228"/>
      <c r="I42" s="228"/>
      <c r="J42" s="228"/>
      <c r="K42" s="228"/>
      <c r="L42" s="228"/>
      <c r="M42" s="228"/>
    </row>
  </sheetData>
  <mergeCells count="12">
    <mergeCell ref="A28:K28"/>
    <mergeCell ref="A29:H29"/>
    <mergeCell ref="A30:K30"/>
    <mergeCell ref="A27:J27"/>
    <mergeCell ref="K27:L27"/>
    <mergeCell ref="A16:G16"/>
    <mergeCell ref="A17:J17"/>
    <mergeCell ref="A1:K1"/>
    <mergeCell ref="A2:E2"/>
    <mergeCell ref="A3:J3"/>
    <mergeCell ref="A14:J14"/>
    <mergeCell ref="A15:K15"/>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69" orientation="landscape" r:id="rId1"/>
  <headerFoot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L32"/>
  <sheetViews>
    <sheetView view="pageBreakPreview" topLeftCell="A10" zoomScale="90" zoomScaleNormal="100" zoomScaleSheetLayoutView="90" workbookViewId="0">
      <selection activeCell="A30" sqref="A30:L30"/>
    </sheetView>
  </sheetViews>
  <sheetFormatPr baseColWidth="10" defaultColWidth="11.375" defaultRowHeight="9.75" customHeight="1"/>
  <cols>
    <col min="1" max="1" width="10.75" style="2" customWidth="1"/>
    <col min="2" max="2" width="15.875" style="2" customWidth="1"/>
    <col min="3" max="3" width="10.25" style="2" bestFit="1" customWidth="1"/>
    <col min="4" max="4" width="10.375" style="2" bestFit="1" customWidth="1"/>
    <col min="5" max="6" width="12.125" style="2" customWidth="1"/>
    <col min="7" max="7" width="13.125" style="2" bestFit="1" customWidth="1"/>
    <col min="8" max="8" width="9.375" style="2" customWidth="1"/>
    <col min="9" max="9" width="11.75" style="2" customWidth="1"/>
    <col min="10" max="10" width="12.125" style="2" customWidth="1"/>
    <col min="11" max="11" width="12.25" style="2" customWidth="1"/>
    <col min="12" max="12" width="11.875" style="2" customWidth="1"/>
    <col min="13" max="13" width="11.375" style="2" customWidth="1"/>
    <col min="14" max="16384" width="11.375" style="2"/>
  </cols>
  <sheetData>
    <row r="1" spans="1:12" s="19" customFormat="1" ht="37.5" customHeight="1">
      <c r="A1" s="258" t="s">
        <v>238</v>
      </c>
      <c r="B1" s="258"/>
      <c r="C1" s="258"/>
      <c r="D1" s="258"/>
      <c r="E1" s="258"/>
      <c r="F1" s="258"/>
      <c r="G1" s="258"/>
      <c r="H1" s="258"/>
      <c r="I1" s="258"/>
      <c r="J1" s="258"/>
      <c r="K1" s="30"/>
      <c r="L1" s="30"/>
    </row>
    <row r="2" spans="1:12" s="19" customFormat="1" ht="13.8">
      <c r="A2" s="261" t="s">
        <v>1</v>
      </c>
      <c r="B2" s="262"/>
      <c r="C2" s="262"/>
      <c r="D2" s="262"/>
      <c r="E2" s="262"/>
      <c r="F2" s="262"/>
      <c r="G2" s="262"/>
    </row>
    <row r="3" spans="1:12" s="19" customFormat="1" ht="63.75" customHeight="1">
      <c r="A3" s="286" t="s">
        <v>292</v>
      </c>
      <c r="B3" s="286"/>
      <c r="C3" s="286"/>
      <c r="D3" s="286"/>
      <c r="E3" s="286"/>
      <c r="F3" s="286"/>
      <c r="G3" s="286"/>
      <c r="H3" s="286"/>
      <c r="I3" s="286"/>
      <c r="J3" s="286"/>
      <c r="K3" s="76"/>
      <c r="L3" s="76"/>
    </row>
    <row r="4" spans="1:12" s="19" customFormat="1" ht="9.75" customHeight="1"/>
    <row r="5" spans="1:12" s="19" customFormat="1" ht="30" customHeight="1">
      <c r="A5" s="18" t="s">
        <v>36</v>
      </c>
      <c r="B5" s="18" t="s">
        <v>37</v>
      </c>
      <c r="C5" s="18" t="s">
        <v>21</v>
      </c>
      <c r="D5" s="18" t="s">
        <v>22</v>
      </c>
      <c r="E5" s="18" t="s">
        <v>23</v>
      </c>
      <c r="F5" s="18" t="s">
        <v>8</v>
      </c>
      <c r="G5" s="18" t="s">
        <v>4</v>
      </c>
    </row>
    <row r="6" spans="1:12" s="137" customFormat="1" ht="15" customHeight="1">
      <c r="A6" s="78">
        <v>2016</v>
      </c>
      <c r="B6" s="78" t="s">
        <v>207</v>
      </c>
      <c r="C6" s="49">
        <v>81</v>
      </c>
      <c r="D6" s="49">
        <v>674</v>
      </c>
      <c r="E6" s="49">
        <v>923</v>
      </c>
      <c r="F6" s="49">
        <v>111</v>
      </c>
      <c r="G6" s="49">
        <v>1789</v>
      </c>
    </row>
    <row r="7" spans="1:12" ht="15" customHeight="1">
      <c r="A7" s="78">
        <v>2016</v>
      </c>
      <c r="B7" s="78" t="s">
        <v>210</v>
      </c>
      <c r="C7" s="49">
        <v>75</v>
      </c>
      <c r="D7" s="49">
        <v>635</v>
      </c>
      <c r="E7" s="49">
        <v>899</v>
      </c>
      <c r="F7" s="49">
        <v>114</v>
      </c>
      <c r="G7" s="49">
        <v>1723</v>
      </c>
    </row>
    <row r="8" spans="1:12" ht="15" customHeight="1">
      <c r="A8" s="78">
        <v>2016</v>
      </c>
      <c r="B8" s="78" t="s">
        <v>211</v>
      </c>
      <c r="C8" s="49">
        <v>61</v>
      </c>
      <c r="D8" s="49">
        <v>619</v>
      </c>
      <c r="E8" s="49">
        <v>658</v>
      </c>
      <c r="F8" s="49">
        <v>105</v>
      </c>
      <c r="G8" s="49">
        <v>1443</v>
      </c>
    </row>
    <row r="9" spans="1:12" ht="15" customHeight="1">
      <c r="A9" s="78">
        <v>2016</v>
      </c>
      <c r="B9" s="78" t="s">
        <v>262</v>
      </c>
      <c r="C9" s="49">
        <v>58</v>
      </c>
      <c r="D9" s="49">
        <v>645</v>
      </c>
      <c r="E9" s="49">
        <v>838</v>
      </c>
      <c r="F9" s="49">
        <v>93</v>
      </c>
      <c r="G9" s="49">
        <v>1634</v>
      </c>
    </row>
    <row r="10" spans="1:12" ht="15" customHeight="1">
      <c r="A10" s="78">
        <v>2017</v>
      </c>
      <c r="B10" s="78" t="s">
        <v>207</v>
      </c>
      <c r="C10" s="49">
        <v>87</v>
      </c>
      <c r="D10" s="49">
        <v>628</v>
      </c>
      <c r="E10" s="49">
        <v>856</v>
      </c>
      <c r="F10" s="49">
        <v>128</v>
      </c>
      <c r="G10" s="49">
        <v>1699</v>
      </c>
      <c r="H10" s="11"/>
      <c r="I10" s="11"/>
      <c r="J10" s="11"/>
      <c r="K10" s="11"/>
      <c r="L10" s="11"/>
    </row>
    <row r="11" spans="1:12" ht="15" customHeight="1">
      <c r="A11" s="78">
        <v>2017</v>
      </c>
      <c r="B11" s="78" t="s">
        <v>210</v>
      </c>
      <c r="C11" s="49">
        <v>47</v>
      </c>
      <c r="D11" s="49">
        <v>721</v>
      </c>
      <c r="E11" s="49">
        <v>779</v>
      </c>
      <c r="F11" s="49">
        <v>152</v>
      </c>
      <c r="G11" s="49">
        <v>1699</v>
      </c>
      <c r="H11" s="11"/>
      <c r="I11" s="11"/>
      <c r="J11" s="11"/>
      <c r="K11" s="11"/>
      <c r="L11" s="11"/>
    </row>
    <row r="12" spans="1:12" ht="15" customHeight="1">
      <c r="A12" s="78">
        <v>2017</v>
      </c>
      <c r="B12" s="78" t="s">
        <v>211</v>
      </c>
      <c r="C12" s="49">
        <v>42</v>
      </c>
      <c r="D12" s="49">
        <v>606</v>
      </c>
      <c r="E12" s="49">
        <v>582</v>
      </c>
      <c r="F12" s="49">
        <v>106</v>
      </c>
      <c r="G12" s="49">
        <v>1336</v>
      </c>
    </row>
    <row r="13" spans="1:12" ht="15" customHeight="1">
      <c r="A13" s="78">
        <v>2017</v>
      </c>
      <c r="B13" s="78" t="s">
        <v>262</v>
      </c>
      <c r="C13" s="49">
        <v>46</v>
      </c>
      <c r="D13" s="49">
        <v>720</v>
      </c>
      <c r="E13" s="49">
        <v>765</v>
      </c>
      <c r="F13" s="49">
        <v>144</v>
      </c>
      <c r="G13" s="49">
        <v>1675</v>
      </c>
    </row>
    <row r="15" spans="1:12" ht="48" customHeight="1">
      <c r="A15" s="286" t="s">
        <v>289</v>
      </c>
      <c r="B15" s="286"/>
      <c r="C15" s="286"/>
      <c r="D15" s="286"/>
      <c r="E15" s="286"/>
      <c r="F15" s="286"/>
      <c r="G15" s="286"/>
      <c r="H15" s="286"/>
      <c r="I15" s="286"/>
      <c r="J15" s="286"/>
      <c r="K15" s="290"/>
      <c r="L15" s="290"/>
    </row>
    <row r="16" spans="1:12" ht="8.25" customHeight="1">
      <c r="A16" s="77"/>
      <c r="B16" s="77"/>
      <c r="C16" s="77"/>
      <c r="D16" s="77"/>
      <c r="E16" s="77"/>
      <c r="F16" s="77"/>
      <c r="G16" s="77"/>
      <c r="H16" s="77"/>
      <c r="I16" s="77"/>
      <c r="J16" s="77"/>
      <c r="K16" s="77"/>
      <c r="L16" s="77"/>
    </row>
    <row r="17" spans="1:12" ht="18" customHeight="1">
      <c r="A17" s="258" t="s">
        <v>274</v>
      </c>
      <c r="B17" s="258"/>
      <c r="C17" s="258"/>
      <c r="D17" s="258"/>
      <c r="E17" s="258"/>
      <c r="F17" s="258"/>
      <c r="G17" s="258"/>
      <c r="H17" s="258"/>
      <c r="I17" s="258"/>
      <c r="J17" s="258"/>
      <c r="K17" s="77"/>
      <c r="L17" s="77"/>
    </row>
    <row r="18" spans="1:12" ht="18" customHeight="1">
      <c r="A18" s="261" t="s">
        <v>1</v>
      </c>
      <c r="B18" s="262"/>
      <c r="C18" s="262"/>
      <c r="D18" s="262"/>
      <c r="E18" s="262"/>
      <c r="F18" s="262"/>
      <c r="G18" s="262"/>
      <c r="H18" s="210"/>
      <c r="I18" s="210"/>
      <c r="J18" s="210"/>
      <c r="K18" s="211"/>
      <c r="L18" s="211"/>
    </row>
    <row r="19" spans="1:12" ht="51" customHeight="1">
      <c r="A19" s="261" t="s">
        <v>293</v>
      </c>
      <c r="B19" s="261"/>
      <c r="C19" s="261"/>
      <c r="D19" s="261"/>
      <c r="E19" s="261"/>
      <c r="F19" s="261"/>
      <c r="G19" s="261"/>
      <c r="H19" s="261"/>
      <c r="I19" s="261"/>
      <c r="J19" s="261"/>
      <c r="K19" s="261"/>
      <c r="L19" s="261"/>
    </row>
    <row r="20" spans="1:12" ht="32.25" customHeight="1">
      <c r="A20" s="18" t="s">
        <v>36</v>
      </c>
      <c r="B20" s="18" t="s">
        <v>37</v>
      </c>
      <c r="C20" s="18" t="s">
        <v>24</v>
      </c>
      <c r="D20" s="18" t="s">
        <v>25</v>
      </c>
      <c r="E20" s="29" t="s">
        <v>26</v>
      </c>
      <c r="F20" s="29" t="s">
        <v>27</v>
      </c>
      <c r="G20" s="18" t="s">
        <v>28</v>
      </c>
      <c r="H20" s="18" t="s">
        <v>38</v>
      </c>
      <c r="I20" s="18" t="s">
        <v>30</v>
      </c>
      <c r="J20" s="18" t="s">
        <v>31</v>
      </c>
      <c r="K20" s="18" t="s">
        <v>8</v>
      </c>
      <c r="L20" s="18" t="s">
        <v>4</v>
      </c>
    </row>
    <row r="21" spans="1:12" s="17" customFormat="1" ht="15" customHeight="1">
      <c r="A21" s="78">
        <v>2016</v>
      </c>
      <c r="B21" s="78" t="s">
        <v>207</v>
      </c>
      <c r="C21" s="49">
        <v>342</v>
      </c>
      <c r="D21" s="49">
        <v>129</v>
      </c>
      <c r="E21" s="139">
        <v>148</v>
      </c>
      <c r="F21" s="139">
        <v>1641</v>
      </c>
      <c r="G21" s="49">
        <v>19138</v>
      </c>
      <c r="H21" s="49">
        <v>396</v>
      </c>
      <c r="I21" s="49">
        <v>4936</v>
      </c>
      <c r="J21" s="49">
        <v>4835</v>
      </c>
      <c r="K21" s="49">
        <v>335</v>
      </c>
      <c r="L21" s="49">
        <v>31877</v>
      </c>
    </row>
    <row r="22" spans="1:12" ht="15" customHeight="1">
      <c r="A22" s="78">
        <v>2016</v>
      </c>
      <c r="B22" s="78" t="s">
        <v>210</v>
      </c>
      <c r="C22" s="49">
        <v>375</v>
      </c>
      <c r="D22" s="49">
        <v>123</v>
      </c>
      <c r="E22" s="139">
        <v>168</v>
      </c>
      <c r="F22" s="139">
        <v>1721</v>
      </c>
      <c r="G22" s="49">
        <v>19420</v>
      </c>
      <c r="H22" s="49">
        <v>418</v>
      </c>
      <c r="I22" s="49">
        <v>5066</v>
      </c>
      <c r="J22" s="49">
        <v>4604</v>
      </c>
      <c r="K22" s="49">
        <v>488</v>
      </c>
      <c r="L22" s="49">
        <v>32341</v>
      </c>
    </row>
    <row r="23" spans="1:12" ht="15" customHeight="1">
      <c r="A23" s="78">
        <v>2016</v>
      </c>
      <c r="B23" s="78" t="s">
        <v>211</v>
      </c>
      <c r="C23" s="49">
        <v>305</v>
      </c>
      <c r="D23" s="49">
        <v>105</v>
      </c>
      <c r="E23" s="139">
        <v>151</v>
      </c>
      <c r="F23" s="139">
        <v>1617</v>
      </c>
      <c r="G23" s="49">
        <v>13745</v>
      </c>
      <c r="H23" s="49">
        <v>361</v>
      </c>
      <c r="I23" s="49">
        <v>3488</v>
      </c>
      <c r="J23" s="49">
        <v>2959</v>
      </c>
      <c r="K23" s="49">
        <v>287</v>
      </c>
      <c r="L23" s="49">
        <v>22989</v>
      </c>
    </row>
    <row r="24" spans="1:12" ht="15" customHeight="1">
      <c r="A24" s="78">
        <v>2016</v>
      </c>
      <c r="B24" s="78" t="s">
        <v>262</v>
      </c>
      <c r="C24" s="49">
        <v>322</v>
      </c>
      <c r="D24" s="49">
        <v>141</v>
      </c>
      <c r="E24" s="139">
        <v>158</v>
      </c>
      <c r="F24" s="139">
        <v>1632</v>
      </c>
      <c r="G24" s="49">
        <v>17712</v>
      </c>
      <c r="H24" s="49">
        <v>383</v>
      </c>
      <c r="I24" s="49">
        <v>4498</v>
      </c>
      <c r="J24" s="49">
        <v>4097</v>
      </c>
      <c r="K24" s="49">
        <v>330</v>
      </c>
      <c r="L24" s="49">
        <v>29240</v>
      </c>
    </row>
    <row r="25" spans="1:12" ht="15" customHeight="1">
      <c r="A25" s="78">
        <v>2017</v>
      </c>
      <c r="B25" s="78" t="s">
        <v>207</v>
      </c>
      <c r="C25" s="49">
        <v>521</v>
      </c>
      <c r="D25" s="49">
        <v>120</v>
      </c>
      <c r="E25" s="139">
        <v>142</v>
      </c>
      <c r="F25" s="139">
        <v>1468</v>
      </c>
      <c r="G25" s="49">
        <v>18235</v>
      </c>
      <c r="H25" s="49">
        <v>442</v>
      </c>
      <c r="I25" s="49">
        <v>4885</v>
      </c>
      <c r="J25" s="49">
        <v>4356</v>
      </c>
      <c r="K25" s="49">
        <v>375</v>
      </c>
      <c r="L25" s="49">
        <v>30511</v>
      </c>
    </row>
    <row r="26" spans="1:12" ht="15" customHeight="1">
      <c r="A26" s="78">
        <v>2017</v>
      </c>
      <c r="B26" s="78" t="s">
        <v>210</v>
      </c>
      <c r="C26" s="49">
        <v>443</v>
      </c>
      <c r="D26" s="49">
        <v>144</v>
      </c>
      <c r="E26" s="139">
        <v>146</v>
      </c>
      <c r="F26" s="139">
        <v>1520</v>
      </c>
      <c r="G26" s="49">
        <v>17025</v>
      </c>
      <c r="H26" s="49">
        <v>393</v>
      </c>
      <c r="I26" s="49">
        <v>4655</v>
      </c>
      <c r="J26" s="49">
        <v>4029</v>
      </c>
      <c r="K26" s="49">
        <v>329</v>
      </c>
      <c r="L26" s="49">
        <v>28653</v>
      </c>
    </row>
    <row r="27" spans="1:12" ht="15" customHeight="1">
      <c r="A27" s="78">
        <v>2017</v>
      </c>
      <c r="B27" s="78" t="s">
        <v>211</v>
      </c>
      <c r="C27" s="49">
        <v>354</v>
      </c>
      <c r="D27" s="49">
        <v>112</v>
      </c>
      <c r="E27" s="139">
        <v>144</v>
      </c>
      <c r="F27" s="139">
        <v>1357</v>
      </c>
      <c r="G27" s="49">
        <v>13991</v>
      </c>
      <c r="H27" s="49">
        <v>393</v>
      </c>
      <c r="I27" s="49">
        <v>3280</v>
      </c>
      <c r="J27" s="49">
        <v>2565</v>
      </c>
      <c r="K27" s="49">
        <v>237</v>
      </c>
      <c r="L27" s="49">
        <v>22416</v>
      </c>
    </row>
    <row r="28" spans="1:12" ht="15" customHeight="1">
      <c r="A28" s="78">
        <v>2017</v>
      </c>
      <c r="B28" s="78" t="s">
        <v>262</v>
      </c>
      <c r="C28" s="49">
        <v>439</v>
      </c>
      <c r="D28" s="49">
        <v>171</v>
      </c>
      <c r="E28" s="139">
        <v>140</v>
      </c>
      <c r="F28" s="139">
        <v>1520</v>
      </c>
      <c r="G28" s="49">
        <v>18584</v>
      </c>
      <c r="H28" s="49">
        <v>452</v>
      </c>
      <c r="I28" s="49">
        <v>4366</v>
      </c>
      <c r="J28" s="49">
        <v>3980</v>
      </c>
      <c r="K28" s="49">
        <v>333</v>
      </c>
      <c r="L28" s="49">
        <v>29954</v>
      </c>
    </row>
    <row r="30" spans="1:12" ht="78" customHeight="1">
      <c r="A30" s="290" t="s">
        <v>297</v>
      </c>
      <c r="B30" s="290"/>
      <c r="C30" s="290"/>
      <c r="D30" s="290"/>
      <c r="E30" s="290"/>
      <c r="F30" s="290"/>
      <c r="G30" s="290"/>
      <c r="H30" s="290"/>
      <c r="I30" s="290"/>
      <c r="J30" s="290"/>
      <c r="K30" s="290"/>
      <c r="L30" s="290"/>
    </row>
    <row r="31" spans="1:12" ht="15" customHeight="1"/>
    <row r="32" spans="1:12" ht="15" customHeight="1">
      <c r="I32" s="197"/>
    </row>
  </sheetData>
  <mergeCells count="8">
    <mergeCell ref="A30:L30"/>
    <mergeCell ref="A1:J1"/>
    <mergeCell ref="A2:G2"/>
    <mergeCell ref="A3:J3"/>
    <mergeCell ref="A15:L15"/>
    <mergeCell ref="A19:L19"/>
    <mergeCell ref="A17:J17"/>
    <mergeCell ref="A18:G18"/>
  </mergeCells>
  <printOptions horizontalCentered="1" verticalCentered="1"/>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J37"/>
  <sheetViews>
    <sheetView view="pageBreakPreview" zoomScale="80" zoomScaleNormal="100" zoomScaleSheetLayoutView="80" workbookViewId="0">
      <selection activeCell="A4" sqref="A4:I4"/>
    </sheetView>
  </sheetViews>
  <sheetFormatPr baseColWidth="10" defaultColWidth="11.375" defaultRowHeight="10.199999999999999"/>
  <cols>
    <col min="1" max="1" width="13" style="101" customWidth="1"/>
    <col min="2" max="2" width="37.25" style="101" customWidth="1"/>
    <col min="3" max="4" width="16.875" style="101" customWidth="1"/>
    <col min="5" max="5" width="11.625" style="101" bestFit="1" customWidth="1"/>
    <col min="6" max="6" width="12" style="101" bestFit="1" customWidth="1"/>
    <col min="7" max="7" width="18" style="101" customWidth="1"/>
    <col min="8" max="9" width="11.625" style="101" bestFit="1" customWidth="1"/>
    <col min="10" max="10" width="11.375" style="101"/>
    <col min="11" max="16384" width="11.375" style="94"/>
  </cols>
  <sheetData>
    <row r="1" spans="1:10" s="115" customFormat="1" ht="42.75" customHeight="1">
      <c r="A1" s="253" t="s">
        <v>239</v>
      </c>
      <c r="B1" s="301"/>
      <c r="C1" s="301"/>
      <c r="D1" s="301"/>
      <c r="E1" s="301"/>
      <c r="F1" s="301"/>
      <c r="G1" s="301"/>
      <c r="H1" s="301"/>
      <c r="I1" s="301"/>
      <c r="J1" s="114"/>
    </row>
    <row r="2" spans="1:10" s="115" customFormat="1" ht="18" customHeight="1">
      <c r="A2" s="302" t="s">
        <v>268</v>
      </c>
      <c r="B2" s="302"/>
      <c r="C2" s="302"/>
      <c r="D2" s="198"/>
      <c r="E2" s="198"/>
      <c r="F2" s="198"/>
      <c r="G2" s="198"/>
      <c r="H2" s="198"/>
      <c r="I2" s="198"/>
      <c r="J2" s="114"/>
    </row>
    <row r="3" spans="1:10" s="115" customFormat="1" ht="20.25" customHeight="1">
      <c r="A3" s="255" t="s">
        <v>5</v>
      </c>
      <c r="B3" s="301"/>
      <c r="C3" s="301"/>
      <c r="D3" s="301"/>
      <c r="E3" s="301"/>
      <c r="F3" s="301"/>
      <c r="G3" s="301"/>
      <c r="H3" s="301"/>
      <c r="I3" s="301"/>
      <c r="J3" s="114"/>
    </row>
    <row r="4" spans="1:10" s="115" customFormat="1" ht="30.75" customHeight="1">
      <c r="A4" s="255" t="s">
        <v>57</v>
      </c>
      <c r="B4" s="255"/>
      <c r="C4" s="255"/>
      <c r="D4" s="255"/>
      <c r="E4" s="255"/>
      <c r="F4" s="255"/>
      <c r="G4" s="255"/>
      <c r="H4" s="255"/>
      <c r="I4" s="255"/>
      <c r="J4" s="114"/>
    </row>
    <row r="5" spans="1:10" ht="13.8">
      <c r="A5" s="120"/>
      <c r="B5" s="120"/>
      <c r="C5" s="120"/>
      <c r="D5" s="120"/>
      <c r="E5" s="120"/>
      <c r="F5" s="120"/>
      <c r="G5" s="120"/>
      <c r="H5" s="120"/>
      <c r="I5" s="120"/>
    </row>
    <row r="6" spans="1:10" ht="13.8">
      <c r="A6" s="263" t="s">
        <v>18</v>
      </c>
      <c r="B6" s="263" t="s">
        <v>19</v>
      </c>
      <c r="C6" s="273" t="s">
        <v>55</v>
      </c>
      <c r="D6" s="273" t="s">
        <v>56</v>
      </c>
      <c r="E6" s="273" t="s">
        <v>100</v>
      </c>
      <c r="F6" s="273"/>
      <c r="G6" s="273"/>
      <c r="H6" s="273"/>
      <c r="I6" s="273"/>
    </row>
    <row r="7" spans="1:10" ht="39" customHeight="1">
      <c r="A7" s="264"/>
      <c r="B7" s="264"/>
      <c r="C7" s="267"/>
      <c r="D7" s="267"/>
      <c r="E7" s="29" t="s">
        <v>22</v>
      </c>
      <c r="F7" s="29" t="s">
        <v>28</v>
      </c>
      <c r="G7" s="29" t="s">
        <v>54</v>
      </c>
      <c r="H7" s="29" t="s">
        <v>53</v>
      </c>
      <c r="I7" s="29" t="s">
        <v>24</v>
      </c>
    </row>
    <row r="8" spans="1:10" ht="15" customHeight="1">
      <c r="A8" s="121" t="s">
        <v>9</v>
      </c>
      <c r="B8" s="122" t="s">
        <v>102</v>
      </c>
      <c r="C8" s="123">
        <v>171</v>
      </c>
      <c r="D8" s="123">
        <v>216</v>
      </c>
      <c r="E8" s="123">
        <v>2</v>
      </c>
      <c r="F8" s="123">
        <v>139</v>
      </c>
      <c r="G8" s="123">
        <v>39</v>
      </c>
      <c r="H8" s="123">
        <v>7</v>
      </c>
      <c r="I8" s="123">
        <v>8</v>
      </c>
    </row>
    <row r="9" spans="1:10" s="101" customFormat="1" ht="15" customHeight="1">
      <c r="A9" s="121" t="s">
        <v>9</v>
      </c>
      <c r="B9" s="122" t="s">
        <v>103</v>
      </c>
      <c r="C9" s="123">
        <v>281</v>
      </c>
      <c r="D9" s="123">
        <v>357</v>
      </c>
      <c r="E9" s="123">
        <v>4</v>
      </c>
      <c r="F9" s="123">
        <v>202</v>
      </c>
      <c r="G9" s="123">
        <v>113</v>
      </c>
      <c r="H9" s="123">
        <v>9</v>
      </c>
      <c r="I9" s="123">
        <v>9</v>
      </c>
    </row>
    <row r="10" spans="1:10" s="101" customFormat="1" ht="15" customHeight="1">
      <c r="A10" s="121" t="s">
        <v>9</v>
      </c>
      <c r="B10" s="122" t="s">
        <v>104</v>
      </c>
      <c r="C10" s="123">
        <v>107</v>
      </c>
      <c r="D10" s="123">
        <v>157</v>
      </c>
      <c r="E10" s="123">
        <v>11</v>
      </c>
      <c r="F10" s="123">
        <v>90</v>
      </c>
      <c r="G10" s="123">
        <v>39</v>
      </c>
      <c r="H10" s="123">
        <v>5</v>
      </c>
      <c r="I10" s="123">
        <v>5</v>
      </c>
    </row>
    <row r="11" spans="1:10" s="101" customFormat="1" ht="15" customHeight="1">
      <c r="A11" s="121" t="s">
        <v>9</v>
      </c>
      <c r="B11" s="122" t="s">
        <v>105</v>
      </c>
      <c r="C11" s="123">
        <v>39</v>
      </c>
      <c r="D11" s="123">
        <v>55</v>
      </c>
      <c r="E11" s="123">
        <v>3</v>
      </c>
      <c r="F11" s="123">
        <v>28</v>
      </c>
      <c r="G11" s="123">
        <v>8</v>
      </c>
      <c r="H11" s="123">
        <v>2</v>
      </c>
      <c r="I11" s="123">
        <v>0</v>
      </c>
    </row>
    <row r="12" spans="1:10" s="101" customFormat="1" ht="15" customHeight="1">
      <c r="A12" s="121" t="s">
        <v>9</v>
      </c>
      <c r="B12" s="122" t="s">
        <v>106</v>
      </c>
      <c r="C12" s="123">
        <v>88</v>
      </c>
      <c r="D12" s="123">
        <v>121</v>
      </c>
      <c r="E12" s="123">
        <v>4</v>
      </c>
      <c r="F12" s="123">
        <v>84</v>
      </c>
      <c r="G12" s="123">
        <v>25</v>
      </c>
      <c r="H12" s="123">
        <v>3</v>
      </c>
      <c r="I12" s="123">
        <v>2</v>
      </c>
    </row>
    <row r="13" spans="1:10" s="101" customFormat="1" ht="15" customHeight="1">
      <c r="A13" s="121" t="s">
        <v>9</v>
      </c>
      <c r="B13" s="122" t="s">
        <v>107</v>
      </c>
      <c r="C13" s="123">
        <v>138</v>
      </c>
      <c r="D13" s="123">
        <v>186</v>
      </c>
      <c r="E13" s="123">
        <v>3</v>
      </c>
      <c r="F13" s="123">
        <v>96</v>
      </c>
      <c r="G13" s="123">
        <v>57</v>
      </c>
      <c r="H13" s="123">
        <v>7</v>
      </c>
      <c r="I13" s="123">
        <v>0</v>
      </c>
    </row>
    <row r="14" spans="1:10" s="101" customFormat="1" ht="15" customHeight="1">
      <c r="A14" s="121" t="s">
        <v>9</v>
      </c>
      <c r="B14" s="122" t="s">
        <v>108</v>
      </c>
      <c r="C14" s="123">
        <v>513</v>
      </c>
      <c r="D14" s="123">
        <v>694</v>
      </c>
      <c r="E14" s="123">
        <v>5</v>
      </c>
      <c r="F14" s="123">
        <v>362</v>
      </c>
      <c r="G14" s="123">
        <v>196</v>
      </c>
      <c r="H14" s="123">
        <v>34</v>
      </c>
      <c r="I14" s="123">
        <v>33</v>
      </c>
    </row>
    <row r="15" spans="1:10" s="101" customFormat="1" ht="15" customHeight="1">
      <c r="A15" s="121" t="s">
        <v>9</v>
      </c>
      <c r="B15" s="122" t="s">
        <v>109</v>
      </c>
      <c r="C15" s="123">
        <v>156</v>
      </c>
      <c r="D15" s="123">
        <v>207</v>
      </c>
      <c r="E15" s="123">
        <v>0</v>
      </c>
      <c r="F15" s="123">
        <v>98</v>
      </c>
      <c r="G15" s="123">
        <v>55</v>
      </c>
      <c r="H15" s="123">
        <v>6</v>
      </c>
      <c r="I15" s="123">
        <v>2</v>
      </c>
    </row>
    <row r="16" spans="1:10" s="101" customFormat="1" ht="15" customHeight="1">
      <c r="A16" s="121" t="s">
        <v>9</v>
      </c>
      <c r="B16" s="122" t="s">
        <v>110</v>
      </c>
      <c r="C16" s="123">
        <v>149</v>
      </c>
      <c r="D16" s="123">
        <v>204</v>
      </c>
      <c r="E16" s="123">
        <v>1</v>
      </c>
      <c r="F16" s="123">
        <v>105</v>
      </c>
      <c r="G16" s="123">
        <v>84</v>
      </c>
      <c r="H16" s="123">
        <v>9</v>
      </c>
      <c r="I16" s="123">
        <v>1</v>
      </c>
    </row>
    <row r="17" spans="1:9" s="101" customFormat="1" ht="15" customHeight="1">
      <c r="A17" s="121" t="s">
        <v>9</v>
      </c>
      <c r="B17" s="122" t="s">
        <v>111</v>
      </c>
      <c r="C17" s="123">
        <v>103</v>
      </c>
      <c r="D17" s="123">
        <v>143</v>
      </c>
      <c r="E17" s="123">
        <v>3</v>
      </c>
      <c r="F17" s="123">
        <v>79</v>
      </c>
      <c r="G17" s="123">
        <v>37</v>
      </c>
      <c r="H17" s="123">
        <v>14</v>
      </c>
      <c r="I17" s="123">
        <v>2</v>
      </c>
    </row>
    <row r="18" spans="1:9" s="101" customFormat="1" ht="15" customHeight="1">
      <c r="A18" s="121" t="s">
        <v>9</v>
      </c>
      <c r="B18" s="122" t="s">
        <v>112</v>
      </c>
      <c r="C18" s="123">
        <v>209</v>
      </c>
      <c r="D18" s="123">
        <v>278</v>
      </c>
      <c r="E18" s="123">
        <v>1</v>
      </c>
      <c r="F18" s="123">
        <v>148</v>
      </c>
      <c r="G18" s="123">
        <v>95</v>
      </c>
      <c r="H18" s="123">
        <v>15</v>
      </c>
      <c r="I18" s="123">
        <v>4</v>
      </c>
    </row>
    <row r="19" spans="1:9" s="101" customFormat="1" ht="15" customHeight="1">
      <c r="A19" s="121" t="s">
        <v>9</v>
      </c>
      <c r="B19" s="122" t="s">
        <v>113</v>
      </c>
      <c r="C19" s="123">
        <v>149</v>
      </c>
      <c r="D19" s="123">
        <v>186</v>
      </c>
      <c r="E19" s="123">
        <v>1</v>
      </c>
      <c r="F19" s="123">
        <v>112</v>
      </c>
      <c r="G19" s="123">
        <v>41</v>
      </c>
      <c r="H19" s="123">
        <v>4</v>
      </c>
      <c r="I19" s="123">
        <v>0</v>
      </c>
    </row>
    <row r="20" spans="1:9" s="101" customFormat="1" ht="15" customHeight="1">
      <c r="A20" s="124" t="s">
        <v>9</v>
      </c>
      <c r="B20" s="125" t="s">
        <v>114</v>
      </c>
      <c r="C20" s="126">
        <v>2103</v>
      </c>
      <c r="D20" s="126">
        <v>2804</v>
      </c>
      <c r="E20" s="126">
        <v>38</v>
      </c>
      <c r="F20" s="126">
        <v>1543</v>
      </c>
      <c r="G20" s="126">
        <v>789</v>
      </c>
      <c r="H20" s="126">
        <v>115</v>
      </c>
      <c r="I20" s="126">
        <v>66</v>
      </c>
    </row>
    <row r="21" spans="1:9" s="101" customFormat="1" ht="13.8">
      <c r="A21" s="1"/>
      <c r="B21" s="1"/>
      <c r="C21" s="1"/>
      <c r="D21" s="1"/>
      <c r="E21" s="1"/>
      <c r="F21" s="1"/>
      <c r="G21" s="1"/>
      <c r="H21" s="1"/>
      <c r="I21" s="1"/>
    </row>
    <row r="22" spans="1:9" s="101" customFormat="1" ht="13.8">
      <c r="A22" s="1"/>
      <c r="B22" s="1"/>
      <c r="C22" s="1"/>
      <c r="D22" s="1"/>
      <c r="E22" s="1"/>
      <c r="F22" s="1"/>
      <c r="G22" s="1"/>
      <c r="H22" s="1"/>
      <c r="I22" s="1"/>
    </row>
    <row r="23" spans="1:9" s="101" customFormat="1" ht="15" customHeight="1">
      <c r="A23" s="1"/>
      <c r="B23" s="1"/>
      <c r="C23" s="1"/>
      <c r="D23" s="1"/>
      <c r="E23" s="1"/>
      <c r="F23" s="1"/>
      <c r="G23" s="1"/>
      <c r="H23" s="1"/>
      <c r="I23" s="1"/>
    </row>
    <row r="24" spans="1:9" s="101" customFormat="1" ht="15" customHeight="1">
      <c r="A24" s="1"/>
      <c r="B24" s="1"/>
      <c r="C24" s="1"/>
      <c r="D24" s="1"/>
      <c r="E24" s="1"/>
      <c r="F24" s="1"/>
      <c r="G24" s="1"/>
      <c r="H24" s="1"/>
      <c r="I24" s="1"/>
    </row>
    <row r="25" spans="1:9" s="101" customFormat="1" ht="13.8">
      <c r="A25" s="1"/>
      <c r="B25" s="1"/>
      <c r="C25" s="1"/>
      <c r="D25" s="1"/>
      <c r="E25" s="1"/>
      <c r="F25" s="1"/>
      <c r="G25" s="1"/>
      <c r="H25" s="1"/>
      <c r="I25" s="1"/>
    </row>
    <row r="26" spans="1:9" s="101" customFormat="1" ht="13.8">
      <c r="A26" s="1"/>
      <c r="B26" s="1"/>
      <c r="C26" s="1"/>
      <c r="D26" s="1"/>
      <c r="E26" s="1"/>
      <c r="F26" s="1"/>
      <c r="G26" s="1"/>
      <c r="H26" s="1"/>
      <c r="I26" s="1"/>
    </row>
    <row r="27" spans="1:9" ht="13.8">
      <c r="A27" s="1"/>
      <c r="B27" s="1"/>
      <c r="C27" s="1"/>
      <c r="D27" s="1"/>
      <c r="E27" s="1"/>
      <c r="F27" s="1"/>
      <c r="G27" s="1"/>
      <c r="H27" s="1"/>
      <c r="I27" s="1"/>
    </row>
    <row r="28" spans="1:9" ht="13.8">
      <c r="A28" s="1"/>
      <c r="B28" s="1"/>
      <c r="C28" s="1"/>
      <c r="D28" s="1"/>
      <c r="E28" s="1"/>
      <c r="F28" s="1"/>
      <c r="G28" s="1"/>
      <c r="H28" s="1"/>
      <c r="I28" s="1"/>
    </row>
    <row r="33" spans="3:8">
      <c r="H33" s="134"/>
    </row>
    <row r="37" spans="3:8">
      <c r="C37" s="134"/>
    </row>
  </sheetData>
  <mergeCells count="9">
    <mergeCell ref="A1:I1"/>
    <mergeCell ref="A3:I3"/>
    <mergeCell ref="A4:I4"/>
    <mergeCell ref="A6:A7"/>
    <mergeCell ref="B6:B7"/>
    <mergeCell ref="C6:C7"/>
    <mergeCell ref="D6:D7"/>
    <mergeCell ref="E6:I6"/>
    <mergeCell ref="A2:C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K28"/>
  <sheetViews>
    <sheetView view="pageBreakPreview" zoomScale="90" zoomScaleNormal="100" zoomScaleSheetLayoutView="90" workbookViewId="0">
      <selection activeCell="A4" sqref="A4:I4"/>
    </sheetView>
  </sheetViews>
  <sheetFormatPr baseColWidth="10" defaultColWidth="11.375" defaultRowHeight="10.199999999999999"/>
  <cols>
    <col min="1" max="1" width="8.25" style="101" customWidth="1"/>
    <col min="2" max="2" width="34.75" style="101" customWidth="1"/>
    <col min="3" max="3" width="14.25" style="101" customWidth="1"/>
    <col min="4" max="4" width="13.875" style="101" customWidth="1"/>
    <col min="5" max="5" width="11.625" style="101" bestFit="1" customWidth="1"/>
    <col min="6" max="6" width="12" style="101" bestFit="1" customWidth="1"/>
    <col min="7" max="7" width="16.25" style="101" customWidth="1"/>
    <col min="8" max="9" width="11.625" style="101" bestFit="1" customWidth="1"/>
    <col min="10" max="11" width="11.375" style="101"/>
    <col min="12" max="16384" width="11.375" style="94"/>
  </cols>
  <sheetData>
    <row r="1" spans="1:11" ht="42" customHeight="1">
      <c r="A1" s="253" t="s">
        <v>240</v>
      </c>
      <c r="B1" s="253"/>
      <c r="C1" s="253"/>
      <c r="D1" s="253"/>
      <c r="E1" s="253"/>
      <c r="F1" s="253"/>
      <c r="G1" s="253"/>
      <c r="H1" s="253"/>
      <c r="I1" s="253"/>
      <c r="J1" s="132"/>
    </row>
    <row r="2" spans="1:11" s="115" customFormat="1" ht="16.5" customHeight="1">
      <c r="A2" s="303" t="s">
        <v>268</v>
      </c>
      <c r="B2" s="303"/>
      <c r="C2" s="303"/>
      <c r="D2" s="303"/>
      <c r="E2" s="303"/>
      <c r="F2" s="199"/>
      <c r="G2" s="199"/>
      <c r="H2" s="199"/>
      <c r="I2" s="199"/>
      <c r="J2" s="114"/>
      <c r="K2" s="114"/>
    </row>
    <row r="3" spans="1:11" s="115" customFormat="1" ht="13.8">
      <c r="A3" s="255" t="s">
        <v>5</v>
      </c>
      <c r="B3" s="301"/>
      <c r="C3" s="301"/>
      <c r="D3" s="301"/>
      <c r="E3" s="301"/>
      <c r="F3" s="301"/>
      <c r="G3" s="301"/>
      <c r="H3" s="301"/>
      <c r="I3" s="301"/>
      <c r="J3" s="114"/>
      <c r="K3" s="114"/>
    </row>
    <row r="4" spans="1:11" ht="34.5" customHeight="1">
      <c r="A4" s="255" t="s">
        <v>57</v>
      </c>
      <c r="B4" s="255"/>
      <c r="C4" s="255"/>
      <c r="D4" s="255"/>
      <c r="E4" s="255"/>
      <c r="F4" s="255"/>
      <c r="G4" s="255"/>
      <c r="H4" s="255"/>
      <c r="I4" s="255"/>
    </row>
    <row r="5" spans="1:11" ht="13.8">
      <c r="A5" s="120"/>
      <c r="B5" s="120"/>
      <c r="C5" s="120"/>
      <c r="D5" s="120"/>
      <c r="E5" s="120"/>
      <c r="F5" s="120"/>
      <c r="G5" s="120"/>
      <c r="H5" s="120"/>
      <c r="I5" s="120"/>
    </row>
    <row r="6" spans="1:11" ht="13.8">
      <c r="A6" s="263" t="s">
        <v>18</v>
      </c>
      <c r="B6" s="263" t="s">
        <v>19</v>
      </c>
      <c r="C6" s="273" t="s">
        <v>55</v>
      </c>
      <c r="D6" s="273" t="s">
        <v>56</v>
      </c>
      <c r="E6" s="273" t="s">
        <v>100</v>
      </c>
      <c r="F6" s="273"/>
      <c r="G6" s="273"/>
      <c r="H6" s="273"/>
      <c r="I6" s="273"/>
    </row>
    <row r="7" spans="1:11" ht="35.25" customHeight="1">
      <c r="A7" s="264"/>
      <c r="B7" s="264"/>
      <c r="C7" s="267"/>
      <c r="D7" s="267"/>
      <c r="E7" s="29" t="s">
        <v>22</v>
      </c>
      <c r="F7" s="29" t="s">
        <v>28</v>
      </c>
      <c r="G7" s="29" t="s">
        <v>54</v>
      </c>
      <c r="H7" s="29" t="s">
        <v>53</v>
      </c>
      <c r="I7" s="29" t="s">
        <v>24</v>
      </c>
    </row>
    <row r="8" spans="1:11" ht="15" customHeight="1">
      <c r="A8" s="121" t="s">
        <v>10</v>
      </c>
      <c r="B8" s="122" t="s">
        <v>117</v>
      </c>
      <c r="C8" s="123">
        <v>141</v>
      </c>
      <c r="D8" s="123">
        <v>195</v>
      </c>
      <c r="E8" s="123">
        <v>1</v>
      </c>
      <c r="F8" s="123">
        <v>123</v>
      </c>
      <c r="G8" s="123">
        <v>40</v>
      </c>
      <c r="H8" s="123">
        <v>8</v>
      </c>
      <c r="I8" s="123">
        <v>4</v>
      </c>
    </row>
    <row r="9" spans="1:11" ht="15" customHeight="1">
      <c r="A9" s="121" t="s">
        <v>10</v>
      </c>
      <c r="B9" s="122" t="s">
        <v>118</v>
      </c>
      <c r="C9" s="123">
        <v>185</v>
      </c>
      <c r="D9" s="123">
        <v>237</v>
      </c>
      <c r="E9" s="123">
        <v>7</v>
      </c>
      <c r="F9" s="123">
        <v>149</v>
      </c>
      <c r="G9" s="123">
        <v>69</v>
      </c>
      <c r="H9" s="123">
        <v>7</v>
      </c>
      <c r="I9" s="123">
        <v>1</v>
      </c>
    </row>
    <row r="10" spans="1:11" ht="15" customHeight="1">
      <c r="A10" s="121" t="s">
        <v>10</v>
      </c>
      <c r="B10" s="122" t="s">
        <v>185</v>
      </c>
      <c r="C10" s="123">
        <v>208</v>
      </c>
      <c r="D10" s="123">
        <v>259</v>
      </c>
      <c r="E10" s="123">
        <v>15</v>
      </c>
      <c r="F10" s="123">
        <v>162</v>
      </c>
      <c r="G10" s="123">
        <v>61</v>
      </c>
      <c r="H10" s="123">
        <v>9</v>
      </c>
      <c r="I10" s="123">
        <v>0</v>
      </c>
    </row>
    <row r="11" spans="1:11" ht="15" customHeight="1">
      <c r="A11" s="121" t="s">
        <v>10</v>
      </c>
      <c r="B11" s="122" t="s">
        <v>119</v>
      </c>
      <c r="C11" s="123">
        <v>162</v>
      </c>
      <c r="D11" s="123">
        <v>199</v>
      </c>
      <c r="E11" s="123">
        <v>0</v>
      </c>
      <c r="F11" s="123">
        <v>126</v>
      </c>
      <c r="G11" s="123">
        <v>47</v>
      </c>
      <c r="H11" s="123">
        <v>5</v>
      </c>
      <c r="I11" s="123">
        <v>3</v>
      </c>
    </row>
    <row r="12" spans="1:11" ht="15" customHeight="1">
      <c r="A12" s="121" t="s">
        <v>10</v>
      </c>
      <c r="B12" s="122" t="s">
        <v>187</v>
      </c>
      <c r="C12" s="123">
        <v>129</v>
      </c>
      <c r="D12" s="123">
        <v>153</v>
      </c>
      <c r="E12" s="123">
        <v>9</v>
      </c>
      <c r="F12" s="123">
        <v>105</v>
      </c>
      <c r="G12" s="123">
        <v>20</v>
      </c>
      <c r="H12" s="123">
        <v>2</v>
      </c>
      <c r="I12" s="123">
        <v>0</v>
      </c>
    </row>
    <row r="13" spans="1:11" ht="15" customHeight="1">
      <c r="A13" s="121" t="s">
        <v>10</v>
      </c>
      <c r="B13" s="122" t="s">
        <v>121</v>
      </c>
      <c r="C13" s="123">
        <v>84</v>
      </c>
      <c r="D13" s="123">
        <v>104</v>
      </c>
      <c r="E13" s="123">
        <v>1</v>
      </c>
      <c r="F13" s="123">
        <v>67</v>
      </c>
      <c r="G13" s="123">
        <v>21</v>
      </c>
      <c r="H13" s="123">
        <v>2</v>
      </c>
      <c r="I13" s="123">
        <v>0</v>
      </c>
    </row>
    <row r="14" spans="1:11" ht="15" customHeight="1">
      <c r="A14" s="121" t="s">
        <v>10</v>
      </c>
      <c r="B14" s="122" t="s">
        <v>122</v>
      </c>
      <c r="C14" s="123">
        <v>175</v>
      </c>
      <c r="D14" s="123">
        <v>238</v>
      </c>
      <c r="E14" s="123">
        <v>1</v>
      </c>
      <c r="F14" s="123">
        <v>118</v>
      </c>
      <c r="G14" s="123">
        <v>93</v>
      </c>
      <c r="H14" s="123">
        <v>14</v>
      </c>
      <c r="I14" s="123">
        <v>0</v>
      </c>
    </row>
    <row r="15" spans="1:11" ht="15" customHeight="1">
      <c r="A15" s="121" t="s">
        <v>10</v>
      </c>
      <c r="B15" s="122" t="s">
        <v>188</v>
      </c>
      <c r="C15" s="123">
        <v>105</v>
      </c>
      <c r="D15" s="123">
        <v>146</v>
      </c>
      <c r="E15" s="123">
        <v>6</v>
      </c>
      <c r="F15" s="123">
        <v>100</v>
      </c>
      <c r="G15" s="123">
        <v>31</v>
      </c>
      <c r="H15" s="123">
        <v>2</v>
      </c>
      <c r="I15" s="123">
        <v>3</v>
      </c>
    </row>
    <row r="16" spans="1:11" ht="15" customHeight="1">
      <c r="A16" s="121" t="s">
        <v>10</v>
      </c>
      <c r="B16" s="122" t="s">
        <v>123</v>
      </c>
      <c r="C16" s="123">
        <v>128</v>
      </c>
      <c r="D16" s="123">
        <v>172</v>
      </c>
      <c r="E16" s="123">
        <v>2</v>
      </c>
      <c r="F16" s="123">
        <v>110</v>
      </c>
      <c r="G16" s="123">
        <v>44</v>
      </c>
      <c r="H16" s="123">
        <v>10</v>
      </c>
      <c r="I16" s="123">
        <v>2</v>
      </c>
    </row>
    <row r="17" spans="1:9" ht="15" customHeight="1">
      <c r="A17" s="121" t="s">
        <v>10</v>
      </c>
      <c r="B17" s="122" t="s">
        <v>124</v>
      </c>
      <c r="C17" s="123">
        <v>323</v>
      </c>
      <c r="D17" s="123">
        <v>421</v>
      </c>
      <c r="E17" s="123">
        <v>6</v>
      </c>
      <c r="F17" s="123">
        <v>289</v>
      </c>
      <c r="G17" s="123">
        <v>88</v>
      </c>
      <c r="H17" s="123">
        <v>23</v>
      </c>
      <c r="I17" s="123">
        <v>2</v>
      </c>
    </row>
    <row r="18" spans="1:9" ht="15" customHeight="1">
      <c r="A18" s="121" t="s">
        <v>10</v>
      </c>
      <c r="B18" s="122" t="s">
        <v>126</v>
      </c>
      <c r="C18" s="123">
        <v>102</v>
      </c>
      <c r="D18" s="123">
        <v>126</v>
      </c>
      <c r="E18" s="123">
        <v>3</v>
      </c>
      <c r="F18" s="123">
        <v>65</v>
      </c>
      <c r="G18" s="123">
        <v>15</v>
      </c>
      <c r="H18" s="123">
        <v>8</v>
      </c>
      <c r="I18" s="123">
        <v>0</v>
      </c>
    </row>
    <row r="19" spans="1:9" ht="15" customHeight="1">
      <c r="A19" s="121" t="s">
        <v>10</v>
      </c>
      <c r="B19" s="122" t="s">
        <v>127</v>
      </c>
      <c r="C19" s="123">
        <v>250</v>
      </c>
      <c r="D19" s="123">
        <v>314</v>
      </c>
      <c r="E19" s="123">
        <v>3</v>
      </c>
      <c r="F19" s="123">
        <v>217</v>
      </c>
      <c r="G19" s="123">
        <v>82</v>
      </c>
      <c r="H19" s="123">
        <v>4</v>
      </c>
      <c r="I19" s="123">
        <v>1</v>
      </c>
    </row>
    <row r="20" spans="1:9" ht="15" customHeight="1">
      <c r="A20" s="121" t="s">
        <v>10</v>
      </c>
      <c r="B20" s="122" t="s">
        <v>192</v>
      </c>
      <c r="C20" s="123">
        <v>89</v>
      </c>
      <c r="D20" s="123">
        <v>120</v>
      </c>
      <c r="E20" s="123">
        <v>9</v>
      </c>
      <c r="F20" s="123">
        <v>56</v>
      </c>
      <c r="G20" s="123">
        <v>34</v>
      </c>
      <c r="H20" s="123">
        <v>4</v>
      </c>
      <c r="I20" s="123">
        <v>2</v>
      </c>
    </row>
    <row r="21" spans="1:9" ht="15" customHeight="1">
      <c r="A21" s="121" t="s">
        <v>10</v>
      </c>
      <c r="B21" s="122" t="s">
        <v>128</v>
      </c>
      <c r="C21" s="123">
        <v>232</v>
      </c>
      <c r="D21" s="123">
        <v>283</v>
      </c>
      <c r="E21" s="123">
        <v>2</v>
      </c>
      <c r="F21" s="123">
        <v>155</v>
      </c>
      <c r="G21" s="123">
        <v>67</v>
      </c>
      <c r="H21" s="123">
        <v>5</v>
      </c>
      <c r="I21" s="123">
        <v>3</v>
      </c>
    </row>
    <row r="22" spans="1:9" ht="15" customHeight="1">
      <c r="A22" s="124" t="s">
        <v>10</v>
      </c>
      <c r="B22" s="125" t="s">
        <v>114</v>
      </c>
      <c r="C22" s="126">
        <v>2313</v>
      </c>
      <c r="D22" s="126">
        <v>2967</v>
      </c>
      <c r="E22" s="126">
        <v>65</v>
      </c>
      <c r="F22" s="126">
        <v>1842</v>
      </c>
      <c r="G22" s="126">
        <v>712</v>
      </c>
      <c r="H22" s="126">
        <v>103</v>
      </c>
      <c r="I22" s="126">
        <v>21</v>
      </c>
    </row>
    <row r="23" spans="1:9" ht="13.8">
      <c r="A23" s="1"/>
      <c r="B23" s="1"/>
      <c r="C23" s="1"/>
      <c r="D23" s="1"/>
      <c r="E23" s="1"/>
      <c r="F23" s="1"/>
      <c r="G23" s="1"/>
      <c r="H23" s="1"/>
      <c r="I23" s="1"/>
    </row>
    <row r="24" spans="1:9" ht="13.8">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3.8">
      <c r="A27" s="1"/>
      <c r="B27" s="1"/>
      <c r="C27" s="1"/>
      <c r="D27" s="1"/>
      <c r="E27" s="1"/>
      <c r="F27" s="1"/>
      <c r="G27" s="1"/>
      <c r="H27" s="1"/>
      <c r="I27" s="1"/>
    </row>
    <row r="28" spans="1:9" ht="13.8">
      <c r="A28" s="1"/>
      <c r="B28" s="1"/>
      <c r="C28" s="1"/>
      <c r="D28" s="1"/>
      <c r="E28" s="1"/>
      <c r="F28" s="1"/>
      <c r="G28" s="1"/>
      <c r="H28" s="1"/>
      <c r="I28" s="1"/>
    </row>
  </sheetData>
  <mergeCells count="9">
    <mergeCell ref="A1:I1"/>
    <mergeCell ref="A3:I3"/>
    <mergeCell ref="A4:I4"/>
    <mergeCell ref="A6:A7"/>
    <mergeCell ref="B6:B7"/>
    <mergeCell ref="C6:C7"/>
    <mergeCell ref="D6:D7"/>
    <mergeCell ref="E6:I6"/>
    <mergeCell ref="A2:E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K38"/>
  <sheetViews>
    <sheetView view="pageBreakPreview" zoomScale="90" zoomScaleNormal="100" zoomScaleSheetLayoutView="90" workbookViewId="0">
      <selection activeCell="A4" sqref="A4:I4"/>
    </sheetView>
  </sheetViews>
  <sheetFormatPr baseColWidth="10" defaultColWidth="11.375" defaultRowHeight="10.199999999999999"/>
  <cols>
    <col min="1" max="1" width="11.375" style="101"/>
    <col min="2" max="2" width="26.875" style="101" customWidth="1"/>
    <col min="3" max="3" width="17" style="101" customWidth="1"/>
    <col min="4" max="4" width="17.375" style="101" customWidth="1"/>
    <col min="5" max="5" width="11.75" style="94" bestFit="1" customWidth="1"/>
    <col min="6" max="6" width="13.375" style="94" bestFit="1" customWidth="1"/>
    <col min="7" max="7" width="13.25" style="94" bestFit="1" customWidth="1"/>
    <col min="8" max="9" width="11.75" style="94" bestFit="1" customWidth="1"/>
    <col min="10" max="11" width="11.375" style="101"/>
    <col min="12" max="16384" width="11.375" style="94"/>
  </cols>
  <sheetData>
    <row r="1" spans="1:11" s="115" customFormat="1" ht="33.75" customHeight="1">
      <c r="A1" s="304" t="s">
        <v>241</v>
      </c>
      <c r="B1" s="305"/>
      <c r="C1" s="305"/>
      <c r="D1" s="305"/>
      <c r="E1" s="305"/>
      <c r="F1" s="305"/>
      <c r="G1" s="305"/>
      <c r="H1" s="305"/>
      <c r="I1" s="305"/>
      <c r="J1" s="114"/>
      <c r="K1" s="114"/>
    </row>
    <row r="2" spans="1:11" s="115" customFormat="1" ht="13.8">
      <c r="A2" s="303" t="s">
        <v>268</v>
      </c>
      <c r="B2" s="303"/>
      <c r="C2" s="303"/>
      <c r="D2" s="303"/>
      <c r="E2" s="202"/>
      <c r="F2" s="202"/>
      <c r="G2" s="202"/>
      <c r="H2" s="202"/>
      <c r="I2" s="202"/>
      <c r="J2" s="114"/>
      <c r="K2" s="114"/>
    </row>
    <row r="3" spans="1:11" s="115" customFormat="1" ht="15" customHeight="1">
      <c r="A3" s="306" t="s">
        <v>5</v>
      </c>
      <c r="B3" s="305"/>
      <c r="C3" s="305"/>
      <c r="D3" s="305"/>
      <c r="E3" s="305"/>
      <c r="F3" s="305"/>
      <c r="G3" s="305"/>
      <c r="H3" s="305"/>
      <c r="I3" s="305"/>
      <c r="J3" s="114"/>
      <c r="K3" s="114"/>
    </row>
    <row r="4" spans="1:11" s="115" customFormat="1" ht="42.75" customHeight="1">
      <c r="A4" s="306" t="s">
        <v>57</v>
      </c>
      <c r="B4" s="306"/>
      <c r="C4" s="306"/>
      <c r="D4" s="306"/>
      <c r="E4" s="306"/>
      <c r="F4" s="306"/>
      <c r="G4" s="306"/>
      <c r="H4" s="306"/>
      <c r="I4" s="306"/>
      <c r="J4" s="114"/>
      <c r="K4" s="114"/>
    </row>
    <row r="5" spans="1:11" ht="14.25" customHeight="1">
      <c r="A5" s="120"/>
      <c r="B5" s="120"/>
      <c r="C5" s="120"/>
      <c r="D5" s="120"/>
      <c r="E5" s="120"/>
      <c r="F5" s="120"/>
      <c r="G5" s="120"/>
      <c r="H5" s="120"/>
      <c r="I5" s="120"/>
    </row>
    <row r="6" spans="1:11" ht="13.8">
      <c r="A6" s="263" t="s">
        <v>18</v>
      </c>
      <c r="B6" s="263" t="s">
        <v>19</v>
      </c>
      <c r="C6" s="273" t="s">
        <v>55</v>
      </c>
      <c r="D6" s="273" t="s">
        <v>56</v>
      </c>
      <c r="E6" s="273" t="s">
        <v>100</v>
      </c>
      <c r="F6" s="273"/>
      <c r="G6" s="273"/>
      <c r="H6" s="273"/>
      <c r="I6" s="273"/>
    </row>
    <row r="7" spans="1:11" ht="34.5" customHeight="1">
      <c r="A7" s="264"/>
      <c r="B7" s="264"/>
      <c r="C7" s="267"/>
      <c r="D7" s="267"/>
      <c r="E7" s="29" t="s">
        <v>22</v>
      </c>
      <c r="F7" s="29" t="s">
        <v>28</v>
      </c>
      <c r="G7" s="29" t="s">
        <v>54</v>
      </c>
      <c r="H7" s="29" t="s">
        <v>53</v>
      </c>
      <c r="I7" s="29" t="s">
        <v>24</v>
      </c>
    </row>
    <row r="8" spans="1:11" ht="15" customHeight="1">
      <c r="A8" s="121" t="s">
        <v>11</v>
      </c>
      <c r="B8" s="122" t="s">
        <v>129</v>
      </c>
      <c r="C8" s="123">
        <v>292</v>
      </c>
      <c r="D8" s="123">
        <v>361</v>
      </c>
      <c r="E8" s="123">
        <v>0</v>
      </c>
      <c r="F8" s="123">
        <v>212</v>
      </c>
      <c r="G8" s="123">
        <v>114</v>
      </c>
      <c r="H8" s="123">
        <v>7</v>
      </c>
      <c r="I8" s="123">
        <v>8</v>
      </c>
    </row>
    <row r="9" spans="1:11" s="101" customFormat="1" ht="15" customHeight="1">
      <c r="A9" s="121" t="s">
        <v>11</v>
      </c>
      <c r="B9" s="122" t="s">
        <v>131</v>
      </c>
      <c r="C9" s="123">
        <v>1216</v>
      </c>
      <c r="D9" s="123">
        <v>1584</v>
      </c>
      <c r="E9" s="123">
        <v>5</v>
      </c>
      <c r="F9" s="123">
        <v>858</v>
      </c>
      <c r="G9" s="123">
        <v>540</v>
      </c>
      <c r="H9" s="123">
        <v>63</v>
      </c>
      <c r="I9" s="123">
        <v>28</v>
      </c>
    </row>
    <row r="10" spans="1:11" s="101" customFormat="1" ht="15" customHeight="1">
      <c r="A10" s="121" t="s">
        <v>11</v>
      </c>
      <c r="B10" s="122" t="s">
        <v>132</v>
      </c>
      <c r="C10" s="123">
        <v>340</v>
      </c>
      <c r="D10" s="123">
        <v>444</v>
      </c>
      <c r="E10" s="123">
        <v>2</v>
      </c>
      <c r="F10" s="123">
        <v>266</v>
      </c>
      <c r="G10" s="123">
        <v>118</v>
      </c>
      <c r="H10" s="123">
        <v>21</v>
      </c>
      <c r="I10" s="123">
        <v>18</v>
      </c>
    </row>
    <row r="11" spans="1:11" s="101" customFormat="1" ht="15" customHeight="1">
      <c r="A11" s="121" t="s">
        <v>11</v>
      </c>
      <c r="B11" s="122" t="s">
        <v>133</v>
      </c>
      <c r="C11" s="123">
        <v>619</v>
      </c>
      <c r="D11" s="123">
        <v>821</v>
      </c>
      <c r="E11" s="123">
        <v>1</v>
      </c>
      <c r="F11" s="123">
        <v>515</v>
      </c>
      <c r="G11" s="123">
        <v>234</v>
      </c>
      <c r="H11" s="123">
        <v>27</v>
      </c>
      <c r="I11" s="123">
        <v>8</v>
      </c>
    </row>
    <row r="12" spans="1:11" s="101" customFormat="1" ht="15" customHeight="1">
      <c r="A12" s="121" t="s">
        <v>11</v>
      </c>
      <c r="B12" s="122" t="s">
        <v>135</v>
      </c>
      <c r="C12" s="123">
        <v>280</v>
      </c>
      <c r="D12" s="123">
        <v>376</v>
      </c>
      <c r="E12" s="123">
        <v>2</v>
      </c>
      <c r="F12" s="123">
        <v>247</v>
      </c>
      <c r="G12" s="123">
        <v>100</v>
      </c>
      <c r="H12" s="123">
        <v>6</v>
      </c>
      <c r="I12" s="123">
        <v>5</v>
      </c>
    </row>
    <row r="13" spans="1:11" s="101" customFormat="1" ht="15" customHeight="1">
      <c r="A13" s="124" t="s">
        <v>11</v>
      </c>
      <c r="B13" s="125" t="s">
        <v>114</v>
      </c>
      <c r="C13" s="126">
        <v>2747</v>
      </c>
      <c r="D13" s="126">
        <v>3586</v>
      </c>
      <c r="E13" s="126">
        <v>10</v>
      </c>
      <c r="F13" s="126">
        <v>2098</v>
      </c>
      <c r="G13" s="126">
        <v>1106</v>
      </c>
      <c r="H13" s="126">
        <v>124</v>
      </c>
      <c r="I13" s="126">
        <v>67</v>
      </c>
    </row>
    <row r="14" spans="1:11" ht="15" customHeight="1">
      <c r="A14" s="16"/>
      <c r="B14" s="198"/>
      <c r="C14" s="129"/>
      <c r="D14" s="129"/>
      <c r="E14" s="129"/>
      <c r="F14" s="129"/>
      <c r="G14" s="129"/>
      <c r="H14" s="129"/>
      <c r="I14" s="129"/>
    </row>
    <row r="15" spans="1:11" ht="15" customHeight="1">
      <c r="A15" s="130"/>
      <c r="B15" s="133"/>
      <c r="C15" s="131"/>
      <c r="D15" s="131"/>
      <c r="E15" s="131"/>
      <c r="F15" s="131"/>
      <c r="G15" s="131"/>
      <c r="H15" s="131"/>
      <c r="I15" s="131"/>
    </row>
    <row r="16" spans="1:11"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3.8">
      <c r="A20" s="1"/>
      <c r="B20" s="1"/>
      <c r="C20" s="1"/>
      <c r="D20" s="1"/>
      <c r="E20" s="1"/>
      <c r="F20" s="1"/>
      <c r="G20" s="1"/>
      <c r="H20" s="1"/>
      <c r="I20" s="1"/>
    </row>
    <row r="21" spans="1:9" ht="13.8">
      <c r="A21" s="1"/>
      <c r="B21" s="1"/>
      <c r="C21" s="1"/>
      <c r="D21" s="1"/>
      <c r="E21" s="1"/>
      <c r="F21" s="1"/>
      <c r="G21" s="1"/>
      <c r="H21" s="1"/>
      <c r="I21" s="1"/>
    </row>
    <row r="22" spans="1:9" ht="13.8">
      <c r="A22" s="1"/>
      <c r="B22" s="1"/>
      <c r="C22" s="1"/>
      <c r="D22" s="1"/>
      <c r="E22" s="1"/>
      <c r="F22" s="1"/>
      <c r="G22" s="1"/>
      <c r="H22" s="1"/>
      <c r="I22" s="1"/>
    </row>
    <row r="23" spans="1:9" ht="13.8">
      <c r="A23" s="1"/>
      <c r="B23" s="1"/>
      <c r="C23" s="1"/>
      <c r="D23" s="1"/>
      <c r="E23" s="1"/>
      <c r="F23" s="1"/>
      <c r="G23" s="1"/>
      <c r="H23" s="1"/>
      <c r="I23" s="1"/>
    </row>
    <row r="24" spans="1:9" ht="13.8">
      <c r="A24" s="1"/>
      <c r="B24" s="1"/>
      <c r="C24" s="1"/>
      <c r="D24" s="1"/>
      <c r="E24" s="1"/>
      <c r="F24" s="1"/>
      <c r="G24" s="1"/>
      <c r="H24" s="1"/>
      <c r="I24" s="1"/>
    </row>
    <row r="25" spans="1:9" ht="13.8">
      <c r="A25" s="1"/>
      <c r="B25" s="1"/>
      <c r="C25" s="1"/>
      <c r="D25" s="1"/>
      <c r="E25" s="1"/>
      <c r="F25" s="1"/>
      <c r="G25" s="1"/>
      <c r="H25" s="1"/>
      <c r="I25" s="1"/>
    </row>
    <row r="26" spans="1:9" ht="13.8">
      <c r="A26" s="1"/>
      <c r="B26" s="1"/>
      <c r="C26" s="1"/>
      <c r="D26" s="1"/>
      <c r="E26" s="1"/>
      <c r="F26" s="1"/>
      <c r="G26" s="1"/>
      <c r="H26" s="1"/>
      <c r="I26" s="1"/>
    </row>
    <row r="27" spans="1:9" ht="13.8">
      <c r="A27" s="1"/>
      <c r="B27" s="1"/>
      <c r="C27" s="1"/>
      <c r="D27" s="1"/>
      <c r="E27" s="1"/>
      <c r="F27" s="1"/>
      <c r="G27" s="1"/>
      <c r="H27" s="1"/>
      <c r="I27" s="1"/>
    </row>
    <row r="28" spans="1:9" ht="13.8">
      <c r="A28" s="1"/>
      <c r="B28" s="1"/>
      <c r="C28" s="1"/>
      <c r="D28" s="1"/>
      <c r="E28" s="1"/>
      <c r="F28" s="1"/>
      <c r="G28" s="1"/>
      <c r="H28" s="1"/>
      <c r="I28" s="1"/>
    </row>
    <row r="29" spans="1:9">
      <c r="E29" s="101"/>
      <c r="F29" s="101"/>
      <c r="G29" s="101"/>
      <c r="H29" s="101"/>
      <c r="I29" s="101"/>
    </row>
    <row r="30" spans="1:9" ht="13.5" customHeight="1">
      <c r="E30" s="101"/>
      <c r="F30" s="101"/>
      <c r="G30" s="101"/>
      <c r="H30" s="101"/>
      <c r="I30" s="101"/>
    </row>
    <row r="31" spans="1:9" ht="13.5" customHeight="1">
      <c r="E31" s="101"/>
      <c r="F31" s="101"/>
      <c r="G31" s="101"/>
      <c r="H31" s="101"/>
      <c r="I31" s="101"/>
    </row>
    <row r="32" spans="1:9">
      <c r="E32" s="101"/>
      <c r="F32" s="101"/>
      <c r="G32" s="101"/>
      <c r="H32" s="101"/>
      <c r="I32" s="101"/>
    </row>
    <row r="33" spans="5:9">
      <c r="E33" s="101"/>
      <c r="F33" s="101"/>
      <c r="G33" s="101"/>
      <c r="H33" s="101"/>
      <c r="I33" s="101"/>
    </row>
    <row r="34" spans="5:9">
      <c r="E34" s="101"/>
      <c r="F34" s="101"/>
      <c r="G34" s="101"/>
      <c r="H34" s="101"/>
      <c r="I34" s="101"/>
    </row>
    <row r="35" spans="5:9">
      <c r="E35" s="101"/>
      <c r="F35" s="101"/>
      <c r="G35" s="101"/>
      <c r="H35" s="101"/>
      <c r="I35" s="101"/>
    </row>
    <row r="37" spans="5:9" s="101" customFormat="1"/>
    <row r="38" spans="5:9" s="101" customFormat="1"/>
  </sheetData>
  <mergeCells count="9">
    <mergeCell ref="A1:I1"/>
    <mergeCell ref="A3:I3"/>
    <mergeCell ref="A4:I4"/>
    <mergeCell ref="A6:A7"/>
    <mergeCell ref="B6:B7"/>
    <mergeCell ref="C6:C7"/>
    <mergeCell ref="D6:D7"/>
    <mergeCell ref="E6:I6"/>
    <mergeCell ref="A2:D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L11"/>
  <sheetViews>
    <sheetView view="pageBreakPreview" zoomScale="70" zoomScaleNormal="100" zoomScaleSheetLayoutView="70" workbookViewId="0">
      <selection activeCell="B3" sqref="B3:K11"/>
    </sheetView>
  </sheetViews>
  <sheetFormatPr baseColWidth="10" defaultColWidth="11.375" defaultRowHeight="10.199999999999999"/>
  <cols>
    <col min="1" max="12" width="11.375" style="101"/>
    <col min="13" max="16384" width="11.375" style="94"/>
  </cols>
  <sheetData>
    <row r="1" spans="1:12" s="101" customFormat="1">
      <c r="A1" s="168"/>
      <c r="B1" s="169"/>
      <c r="C1" s="169"/>
      <c r="D1" s="169"/>
      <c r="E1" s="169"/>
      <c r="F1" s="169"/>
      <c r="G1" s="169"/>
      <c r="H1" s="169"/>
      <c r="I1" s="169"/>
      <c r="J1" s="169"/>
      <c r="K1" s="169"/>
      <c r="L1" s="170"/>
    </row>
    <row r="2" spans="1:12" ht="22.8">
      <c r="A2" s="171"/>
      <c r="B2" s="244" t="s">
        <v>92</v>
      </c>
      <c r="C2" s="244"/>
      <c r="D2" s="244"/>
      <c r="E2" s="244"/>
      <c r="F2" s="244"/>
      <c r="G2" s="244"/>
      <c r="H2" s="244"/>
      <c r="I2" s="244"/>
      <c r="J2" s="244"/>
      <c r="K2" s="244"/>
      <c r="L2" s="172"/>
    </row>
    <row r="3" spans="1:12" ht="67.5" customHeight="1">
      <c r="A3" s="171"/>
      <c r="B3" s="246" t="s">
        <v>224</v>
      </c>
      <c r="C3" s="246"/>
      <c r="D3" s="246"/>
      <c r="E3" s="246"/>
      <c r="F3" s="246"/>
      <c r="G3" s="246"/>
      <c r="H3" s="246"/>
      <c r="I3" s="246"/>
      <c r="J3" s="246"/>
      <c r="K3" s="246"/>
      <c r="L3" s="173"/>
    </row>
    <row r="4" spans="1:12" ht="67.5" customHeight="1">
      <c r="A4" s="171"/>
      <c r="B4" s="246"/>
      <c r="C4" s="246"/>
      <c r="D4" s="246"/>
      <c r="E4" s="246"/>
      <c r="F4" s="246"/>
      <c r="G4" s="246"/>
      <c r="H4" s="246"/>
      <c r="I4" s="246"/>
      <c r="J4" s="246"/>
      <c r="K4" s="246"/>
      <c r="L4" s="173"/>
    </row>
    <row r="5" spans="1:12" ht="67.5" customHeight="1">
      <c r="A5" s="171"/>
      <c r="B5" s="246"/>
      <c r="C5" s="246"/>
      <c r="D5" s="246"/>
      <c r="E5" s="246"/>
      <c r="F5" s="246"/>
      <c r="G5" s="246"/>
      <c r="H5" s="246"/>
      <c r="I5" s="246"/>
      <c r="J5" s="246"/>
      <c r="K5" s="246"/>
      <c r="L5" s="173"/>
    </row>
    <row r="6" spans="1:12" ht="67.5" customHeight="1">
      <c r="A6" s="171"/>
      <c r="B6" s="246"/>
      <c r="C6" s="246"/>
      <c r="D6" s="246"/>
      <c r="E6" s="246"/>
      <c r="F6" s="246"/>
      <c r="G6" s="246"/>
      <c r="H6" s="246"/>
      <c r="I6" s="246"/>
      <c r="J6" s="246"/>
      <c r="K6" s="246"/>
      <c r="L6" s="173"/>
    </row>
    <row r="7" spans="1:12" ht="67.5" customHeight="1">
      <c r="A7" s="171"/>
      <c r="B7" s="246"/>
      <c r="C7" s="246"/>
      <c r="D7" s="246"/>
      <c r="E7" s="246"/>
      <c r="F7" s="246"/>
      <c r="G7" s="246"/>
      <c r="H7" s="246"/>
      <c r="I7" s="246"/>
      <c r="J7" s="246"/>
      <c r="K7" s="246"/>
      <c r="L7" s="173"/>
    </row>
    <row r="8" spans="1:12" ht="67.5" customHeight="1">
      <c r="A8" s="171"/>
      <c r="B8" s="246"/>
      <c r="C8" s="246"/>
      <c r="D8" s="246"/>
      <c r="E8" s="246"/>
      <c r="F8" s="246"/>
      <c r="G8" s="246"/>
      <c r="H8" s="246"/>
      <c r="I8" s="246"/>
      <c r="J8" s="246"/>
      <c r="K8" s="246"/>
      <c r="L8" s="173"/>
    </row>
    <row r="9" spans="1:12" ht="67.5" customHeight="1">
      <c r="A9" s="171"/>
      <c r="B9" s="246"/>
      <c r="C9" s="246"/>
      <c r="D9" s="246"/>
      <c r="E9" s="246"/>
      <c r="F9" s="246"/>
      <c r="G9" s="246"/>
      <c r="H9" s="246"/>
      <c r="I9" s="246"/>
      <c r="J9" s="246"/>
      <c r="K9" s="246"/>
      <c r="L9" s="173"/>
    </row>
    <row r="10" spans="1:12" ht="67.5" customHeight="1">
      <c r="A10" s="171"/>
      <c r="B10" s="246"/>
      <c r="C10" s="246"/>
      <c r="D10" s="246"/>
      <c r="E10" s="246"/>
      <c r="F10" s="246"/>
      <c r="G10" s="246"/>
      <c r="H10" s="246"/>
      <c r="I10" s="246"/>
      <c r="J10" s="246"/>
      <c r="K10" s="246"/>
      <c r="L10" s="173"/>
    </row>
    <row r="11" spans="1:12" ht="67.5" customHeight="1" thickBot="1">
      <c r="A11" s="174"/>
      <c r="B11" s="247"/>
      <c r="C11" s="247"/>
      <c r="D11" s="247"/>
      <c r="E11" s="247"/>
      <c r="F11" s="247"/>
      <c r="G11" s="247"/>
      <c r="H11" s="247"/>
      <c r="I11" s="247"/>
      <c r="J11" s="247"/>
      <c r="K11" s="247"/>
      <c r="L11" s="175"/>
    </row>
  </sheetData>
  <mergeCells count="2">
    <mergeCell ref="B3:K11"/>
    <mergeCell ref="B2:K2"/>
  </mergeCells>
  <printOptions horizontalCentered="1" verticalCentered="1"/>
  <pageMargins left="0.70866141732283472" right="0.70866141732283472" top="1.4960629921259843" bottom="0.74803149606299213" header="0.31496062992125984" footer="0.31496062992125984"/>
  <pageSetup paperSize="9"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L29"/>
  <sheetViews>
    <sheetView view="pageBreakPreview" zoomScale="90" zoomScaleNormal="100" zoomScaleSheetLayoutView="90" workbookViewId="0">
      <selection activeCell="A4" sqref="A4:I4"/>
    </sheetView>
  </sheetViews>
  <sheetFormatPr baseColWidth="10" defaultColWidth="11.375" defaultRowHeight="10.199999999999999"/>
  <cols>
    <col min="1" max="1" width="11.375" style="94"/>
    <col min="2" max="2" width="25.875" style="94" customWidth="1"/>
    <col min="3" max="4" width="15.875" style="94" customWidth="1"/>
    <col min="5" max="6" width="11.375" style="94"/>
    <col min="7" max="7" width="16.75" style="94" customWidth="1"/>
    <col min="8" max="16384" width="11.375" style="94"/>
  </cols>
  <sheetData>
    <row r="1" spans="1:12" ht="34.5" customHeight="1">
      <c r="A1" s="253" t="s">
        <v>242</v>
      </c>
      <c r="B1" s="301"/>
      <c r="C1" s="301"/>
      <c r="D1" s="301"/>
      <c r="E1" s="301"/>
      <c r="F1" s="301"/>
      <c r="G1" s="301"/>
      <c r="H1" s="301"/>
      <c r="I1" s="301"/>
      <c r="J1" s="101"/>
      <c r="K1" s="101"/>
      <c r="L1" s="101"/>
    </row>
    <row r="2" spans="1:12" s="128" customFormat="1" ht="13.8">
      <c r="A2" s="303" t="s">
        <v>268</v>
      </c>
      <c r="B2" s="303"/>
      <c r="C2" s="303"/>
      <c r="D2" s="303"/>
      <c r="E2" s="199"/>
      <c r="F2" s="199"/>
      <c r="G2" s="199"/>
      <c r="H2" s="199"/>
      <c r="I2" s="199"/>
      <c r="J2" s="127"/>
      <c r="K2" s="127"/>
      <c r="L2" s="127"/>
    </row>
    <row r="3" spans="1:12" s="128" customFormat="1" ht="13.8">
      <c r="A3" s="255" t="s">
        <v>5</v>
      </c>
      <c r="B3" s="301"/>
      <c r="C3" s="301"/>
      <c r="D3" s="301"/>
      <c r="E3" s="301"/>
      <c r="F3" s="301"/>
      <c r="G3" s="301"/>
      <c r="H3" s="301"/>
      <c r="I3" s="301"/>
      <c r="J3" s="127"/>
      <c r="K3" s="127"/>
      <c r="L3" s="127"/>
    </row>
    <row r="4" spans="1:12" s="115" customFormat="1" ht="41.25" customHeight="1">
      <c r="A4" s="255" t="s">
        <v>57</v>
      </c>
      <c r="B4" s="255"/>
      <c r="C4" s="255"/>
      <c r="D4" s="255"/>
      <c r="E4" s="255"/>
      <c r="F4" s="255"/>
      <c r="G4" s="255"/>
      <c r="H4" s="255"/>
      <c r="I4" s="255"/>
      <c r="J4" s="114"/>
      <c r="K4" s="114"/>
      <c r="L4" s="114"/>
    </row>
    <row r="5" spans="1:12" ht="13.8">
      <c r="A5" s="120"/>
      <c r="B5" s="120"/>
      <c r="C5" s="120"/>
      <c r="D5" s="120"/>
      <c r="E5" s="120"/>
      <c r="F5" s="120"/>
      <c r="G5" s="120"/>
      <c r="H5" s="120"/>
      <c r="I5" s="120"/>
      <c r="J5" s="101"/>
      <c r="K5" s="101"/>
      <c r="L5" s="101"/>
    </row>
    <row r="6" spans="1:12" ht="13.8">
      <c r="A6" s="263" t="s">
        <v>18</v>
      </c>
      <c r="B6" s="263" t="s">
        <v>19</v>
      </c>
      <c r="C6" s="273" t="s">
        <v>55</v>
      </c>
      <c r="D6" s="273" t="s">
        <v>56</v>
      </c>
      <c r="E6" s="273" t="s">
        <v>100</v>
      </c>
      <c r="F6" s="273"/>
      <c r="G6" s="273"/>
      <c r="H6" s="273"/>
      <c r="I6" s="273"/>
      <c r="J6" s="101"/>
      <c r="K6" s="101"/>
      <c r="L6" s="101"/>
    </row>
    <row r="7" spans="1:12" ht="40.5" customHeight="1">
      <c r="A7" s="264"/>
      <c r="B7" s="264"/>
      <c r="C7" s="267"/>
      <c r="D7" s="267"/>
      <c r="E7" s="29" t="s">
        <v>22</v>
      </c>
      <c r="F7" s="29" t="s">
        <v>28</v>
      </c>
      <c r="G7" s="29" t="s">
        <v>54</v>
      </c>
      <c r="H7" s="29" t="s">
        <v>53</v>
      </c>
      <c r="I7" s="29" t="s">
        <v>24</v>
      </c>
      <c r="J7" s="101"/>
      <c r="K7" s="101"/>
      <c r="L7" s="101"/>
    </row>
    <row r="8" spans="1:12" ht="15" customHeight="1">
      <c r="A8" s="121" t="s">
        <v>12</v>
      </c>
      <c r="B8" s="122" t="s">
        <v>136</v>
      </c>
      <c r="C8" s="123">
        <v>147</v>
      </c>
      <c r="D8" s="123">
        <v>189</v>
      </c>
      <c r="E8" s="123">
        <v>9</v>
      </c>
      <c r="F8" s="123">
        <v>139</v>
      </c>
      <c r="G8" s="123">
        <v>23</v>
      </c>
      <c r="H8" s="123">
        <v>9</v>
      </c>
      <c r="I8" s="123">
        <v>2</v>
      </c>
      <c r="J8" s="101"/>
      <c r="K8" s="101"/>
      <c r="L8" s="101"/>
    </row>
    <row r="9" spans="1:12" ht="15" customHeight="1">
      <c r="A9" s="121" t="s">
        <v>12</v>
      </c>
      <c r="B9" s="122" t="s">
        <v>137</v>
      </c>
      <c r="C9" s="123">
        <v>155</v>
      </c>
      <c r="D9" s="123">
        <v>212</v>
      </c>
      <c r="E9" s="123">
        <v>25</v>
      </c>
      <c r="F9" s="123">
        <v>117</v>
      </c>
      <c r="G9" s="123">
        <v>43</v>
      </c>
      <c r="H9" s="123">
        <v>14</v>
      </c>
      <c r="I9" s="123">
        <v>2</v>
      </c>
      <c r="J9" s="101"/>
      <c r="K9" s="101"/>
      <c r="L9" s="101"/>
    </row>
    <row r="10" spans="1:12" ht="15" customHeight="1">
      <c r="A10" s="121" t="s">
        <v>12</v>
      </c>
      <c r="B10" s="122" t="s">
        <v>138</v>
      </c>
      <c r="C10" s="123">
        <v>91</v>
      </c>
      <c r="D10" s="123">
        <v>124</v>
      </c>
      <c r="E10" s="123">
        <v>5</v>
      </c>
      <c r="F10" s="123">
        <v>89</v>
      </c>
      <c r="G10" s="123">
        <v>24</v>
      </c>
      <c r="H10" s="123">
        <v>5</v>
      </c>
      <c r="I10" s="123">
        <v>0</v>
      </c>
      <c r="J10" s="101"/>
      <c r="K10" s="101"/>
      <c r="L10" s="101"/>
    </row>
    <row r="11" spans="1:12" ht="15" customHeight="1">
      <c r="A11" s="121" t="s">
        <v>12</v>
      </c>
      <c r="B11" s="122" t="s">
        <v>139</v>
      </c>
      <c r="C11" s="123">
        <v>33</v>
      </c>
      <c r="D11" s="123">
        <v>47</v>
      </c>
      <c r="E11" s="123">
        <v>8</v>
      </c>
      <c r="F11" s="123">
        <v>22</v>
      </c>
      <c r="G11" s="123">
        <v>10</v>
      </c>
      <c r="H11" s="123">
        <v>2</v>
      </c>
      <c r="I11" s="123">
        <v>1</v>
      </c>
      <c r="J11" s="101"/>
      <c r="K11" s="101"/>
      <c r="L11" s="101"/>
    </row>
    <row r="12" spans="1:12" ht="15" customHeight="1">
      <c r="A12" s="121" t="s">
        <v>12</v>
      </c>
      <c r="B12" s="122" t="s">
        <v>140</v>
      </c>
      <c r="C12" s="123">
        <v>227</v>
      </c>
      <c r="D12" s="123">
        <v>290</v>
      </c>
      <c r="E12" s="123">
        <v>0</v>
      </c>
      <c r="F12" s="123">
        <v>176</v>
      </c>
      <c r="G12" s="123">
        <v>87</v>
      </c>
      <c r="H12" s="123">
        <v>21</v>
      </c>
      <c r="I12" s="123">
        <v>3</v>
      </c>
      <c r="J12" s="101"/>
      <c r="K12" s="101"/>
      <c r="L12" s="101"/>
    </row>
    <row r="13" spans="1:12" ht="15" customHeight="1">
      <c r="A13" s="121" t="s">
        <v>12</v>
      </c>
      <c r="B13" s="122" t="s">
        <v>141</v>
      </c>
      <c r="C13" s="123">
        <v>93</v>
      </c>
      <c r="D13" s="123">
        <v>134</v>
      </c>
      <c r="E13" s="123">
        <v>16</v>
      </c>
      <c r="F13" s="123">
        <v>92</v>
      </c>
      <c r="G13" s="123">
        <v>8</v>
      </c>
      <c r="H13" s="123">
        <v>1</v>
      </c>
      <c r="I13" s="123">
        <v>0</v>
      </c>
      <c r="J13" s="101"/>
      <c r="K13" s="101"/>
      <c r="L13" s="101"/>
    </row>
    <row r="14" spans="1:12" ht="15" customHeight="1">
      <c r="A14" s="121" t="s">
        <v>12</v>
      </c>
      <c r="B14" s="122" t="s">
        <v>142</v>
      </c>
      <c r="C14" s="123">
        <v>329</v>
      </c>
      <c r="D14" s="123">
        <v>425</v>
      </c>
      <c r="E14" s="123">
        <v>10</v>
      </c>
      <c r="F14" s="123">
        <v>291</v>
      </c>
      <c r="G14" s="123">
        <v>70</v>
      </c>
      <c r="H14" s="123">
        <v>19</v>
      </c>
      <c r="I14" s="123">
        <v>0</v>
      </c>
      <c r="J14" s="101"/>
      <c r="K14" s="101"/>
      <c r="L14" s="101"/>
    </row>
    <row r="15" spans="1:12" ht="15" customHeight="1">
      <c r="A15" s="121" t="s">
        <v>12</v>
      </c>
      <c r="B15" s="122" t="s">
        <v>143</v>
      </c>
      <c r="C15" s="123">
        <v>408</v>
      </c>
      <c r="D15" s="123">
        <v>558</v>
      </c>
      <c r="E15" s="123">
        <v>20</v>
      </c>
      <c r="F15" s="123">
        <v>374</v>
      </c>
      <c r="G15" s="123">
        <v>106</v>
      </c>
      <c r="H15" s="123">
        <v>29</v>
      </c>
      <c r="I15" s="123">
        <v>5</v>
      </c>
      <c r="J15" s="101"/>
      <c r="K15" s="101"/>
      <c r="L15" s="101"/>
    </row>
    <row r="16" spans="1:12" ht="15" customHeight="1">
      <c r="A16" s="121" t="s">
        <v>12</v>
      </c>
      <c r="B16" s="122" t="s">
        <v>144</v>
      </c>
      <c r="C16" s="123">
        <v>241</v>
      </c>
      <c r="D16" s="123">
        <v>327</v>
      </c>
      <c r="E16" s="123">
        <v>22</v>
      </c>
      <c r="F16" s="123">
        <v>180</v>
      </c>
      <c r="G16" s="123">
        <v>86</v>
      </c>
      <c r="H16" s="123">
        <v>13</v>
      </c>
      <c r="I16" s="123">
        <v>4</v>
      </c>
      <c r="J16" s="101"/>
      <c r="K16" s="101"/>
      <c r="L16" s="101"/>
    </row>
    <row r="17" spans="1:12" ht="15" customHeight="1">
      <c r="A17" s="121" t="s">
        <v>12</v>
      </c>
      <c r="B17" s="122" t="s">
        <v>145</v>
      </c>
      <c r="C17" s="123">
        <v>193</v>
      </c>
      <c r="D17" s="123">
        <v>259</v>
      </c>
      <c r="E17" s="123">
        <v>5</v>
      </c>
      <c r="F17" s="123">
        <v>147</v>
      </c>
      <c r="G17" s="123">
        <v>48</v>
      </c>
      <c r="H17" s="123">
        <v>11</v>
      </c>
      <c r="I17" s="123">
        <v>1</v>
      </c>
      <c r="J17" s="101"/>
      <c r="K17" s="101"/>
      <c r="L17" s="101"/>
    </row>
    <row r="18" spans="1:12" ht="15" customHeight="1">
      <c r="A18" s="121" t="s">
        <v>12</v>
      </c>
      <c r="B18" s="122" t="s">
        <v>146</v>
      </c>
      <c r="C18" s="123">
        <v>666</v>
      </c>
      <c r="D18" s="123">
        <v>884</v>
      </c>
      <c r="E18" s="123">
        <v>27</v>
      </c>
      <c r="F18" s="123">
        <v>475</v>
      </c>
      <c r="G18" s="123">
        <v>233</v>
      </c>
      <c r="H18" s="123">
        <v>79</v>
      </c>
      <c r="I18" s="123">
        <v>19</v>
      </c>
      <c r="J18" s="101"/>
      <c r="K18" s="101"/>
      <c r="L18" s="101"/>
    </row>
    <row r="19" spans="1:12" ht="15" customHeight="1">
      <c r="A19" s="121" t="s">
        <v>12</v>
      </c>
      <c r="B19" s="122" t="s">
        <v>147</v>
      </c>
      <c r="C19" s="123">
        <v>183</v>
      </c>
      <c r="D19" s="123">
        <v>246</v>
      </c>
      <c r="E19" s="123">
        <v>4</v>
      </c>
      <c r="F19" s="123">
        <v>181</v>
      </c>
      <c r="G19" s="123">
        <v>43</v>
      </c>
      <c r="H19" s="123">
        <v>10</v>
      </c>
      <c r="I19" s="123">
        <v>0</v>
      </c>
      <c r="J19" s="101"/>
      <c r="K19" s="101"/>
      <c r="L19" s="101"/>
    </row>
    <row r="20" spans="1:12" ht="15" customHeight="1">
      <c r="A20" s="124" t="s">
        <v>12</v>
      </c>
      <c r="B20" s="125" t="s">
        <v>114</v>
      </c>
      <c r="C20" s="126">
        <v>2766</v>
      </c>
      <c r="D20" s="126">
        <v>3695</v>
      </c>
      <c r="E20" s="126">
        <v>151</v>
      </c>
      <c r="F20" s="126">
        <v>2283</v>
      </c>
      <c r="G20" s="126">
        <v>781</v>
      </c>
      <c r="H20" s="126">
        <v>213</v>
      </c>
      <c r="I20" s="126">
        <v>37</v>
      </c>
      <c r="J20" s="101"/>
      <c r="K20" s="101"/>
      <c r="L20" s="101"/>
    </row>
    <row r="21" spans="1:12" ht="13.8">
      <c r="A21" s="1"/>
      <c r="B21" s="1"/>
      <c r="C21" s="1"/>
      <c r="D21" s="1"/>
      <c r="E21" s="1"/>
      <c r="F21" s="1"/>
      <c r="G21" s="1"/>
      <c r="H21" s="1"/>
      <c r="I21" s="1"/>
      <c r="J21" s="101"/>
      <c r="K21" s="101"/>
      <c r="L21" s="101"/>
    </row>
    <row r="22" spans="1:12">
      <c r="A22" s="101"/>
      <c r="B22" s="101"/>
      <c r="C22" s="101"/>
      <c r="D22" s="101"/>
      <c r="E22" s="101"/>
      <c r="F22" s="101"/>
      <c r="G22" s="101"/>
      <c r="H22" s="101"/>
      <c r="I22" s="101"/>
      <c r="J22" s="101"/>
      <c r="K22" s="101"/>
      <c r="L22" s="101"/>
    </row>
    <row r="23" spans="1:12" ht="15" customHeight="1">
      <c r="A23" s="101"/>
      <c r="B23" s="101"/>
      <c r="C23" s="101"/>
      <c r="D23" s="101"/>
      <c r="E23" s="101"/>
      <c r="F23" s="101"/>
      <c r="G23" s="101"/>
      <c r="H23" s="101"/>
      <c r="I23" s="101"/>
      <c r="J23" s="101"/>
      <c r="K23" s="101"/>
      <c r="L23" s="101"/>
    </row>
    <row r="24" spans="1:12" ht="15" customHeight="1">
      <c r="A24" s="101"/>
      <c r="B24" s="101"/>
      <c r="C24" s="101"/>
      <c r="D24" s="101"/>
      <c r="E24" s="101"/>
      <c r="F24" s="101"/>
      <c r="G24" s="101"/>
      <c r="H24" s="101"/>
      <c r="I24" s="101"/>
      <c r="J24" s="101"/>
      <c r="K24" s="101"/>
      <c r="L24" s="101"/>
    </row>
    <row r="25" spans="1:12">
      <c r="A25" s="101"/>
      <c r="B25" s="101"/>
      <c r="C25" s="101"/>
      <c r="D25" s="101"/>
      <c r="E25" s="101"/>
      <c r="F25" s="101"/>
      <c r="G25" s="101"/>
      <c r="H25" s="101"/>
      <c r="I25" s="101"/>
      <c r="J25" s="101"/>
      <c r="K25" s="101"/>
      <c r="L25" s="101"/>
    </row>
    <row r="26" spans="1:12">
      <c r="A26" s="101"/>
      <c r="B26" s="101"/>
      <c r="C26" s="101"/>
      <c r="D26" s="101"/>
      <c r="E26" s="101"/>
      <c r="F26" s="101"/>
      <c r="G26" s="101"/>
      <c r="H26" s="101"/>
      <c r="I26" s="101"/>
      <c r="J26" s="101"/>
      <c r="K26" s="101"/>
      <c r="L26" s="101"/>
    </row>
    <row r="27" spans="1:12">
      <c r="A27" s="101"/>
      <c r="B27" s="101"/>
      <c r="C27" s="101"/>
      <c r="D27" s="101"/>
      <c r="E27" s="101"/>
      <c r="F27" s="101"/>
      <c r="G27" s="101"/>
      <c r="H27" s="101"/>
      <c r="I27" s="101"/>
      <c r="J27" s="101"/>
      <c r="K27" s="101"/>
      <c r="L27" s="101"/>
    </row>
    <row r="28" spans="1:12">
      <c r="A28" s="101"/>
      <c r="B28" s="101"/>
      <c r="C28" s="101"/>
      <c r="D28" s="101"/>
      <c r="E28" s="101"/>
      <c r="F28" s="101"/>
      <c r="G28" s="101"/>
      <c r="H28" s="101"/>
      <c r="I28" s="101"/>
      <c r="J28" s="101"/>
      <c r="K28" s="101"/>
      <c r="L28" s="101"/>
    </row>
    <row r="29" spans="1:12">
      <c r="A29" s="101"/>
      <c r="B29" s="101"/>
      <c r="C29" s="101"/>
      <c r="D29" s="101"/>
      <c r="E29" s="101"/>
      <c r="F29" s="101"/>
      <c r="G29" s="101"/>
      <c r="H29" s="101"/>
      <c r="I29" s="101"/>
      <c r="J29" s="101"/>
      <c r="K29" s="101"/>
      <c r="L29" s="101"/>
    </row>
  </sheetData>
  <mergeCells count="9">
    <mergeCell ref="A1:I1"/>
    <mergeCell ref="A3:I3"/>
    <mergeCell ref="A4:I4"/>
    <mergeCell ref="A6:A7"/>
    <mergeCell ref="B6:B7"/>
    <mergeCell ref="C6:C7"/>
    <mergeCell ref="D6:D7"/>
    <mergeCell ref="E6:I6"/>
    <mergeCell ref="A2:D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L38"/>
  <sheetViews>
    <sheetView view="pageBreakPreview" zoomScaleNormal="100" zoomScaleSheetLayoutView="100" workbookViewId="0">
      <selection activeCell="A4" sqref="A4:I4"/>
    </sheetView>
  </sheetViews>
  <sheetFormatPr baseColWidth="10" defaultColWidth="11.375" defaultRowHeight="10.199999999999999"/>
  <cols>
    <col min="1" max="1" width="11.375" style="94"/>
    <col min="2" max="2" width="35.75" style="94" customWidth="1"/>
    <col min="3" max="3" width="16" style="94" customWidth="1"/>
    <col min="4" max="4" width="16.25" style="94" customWidth="1"/>
    <col min="5" max="5" width="11.625" style="94" bestFit="1" customWidth="1"/>
    <col min="6" max="6" width="13.25" style="94" bestFit="1" customWidth="1"/>
    <col min="7" max="7" width="16.25" style="94" customWidth="1"/>
    <col min="8" max="9" width="11.625" style="94" bestFit="1" customWidth="1"/>
    <col min="10" max="12" width="11.375" style="101"/>
    <col min="13" max="16384" width="11.375" style="94"/>
  </cols>
  <sheetData>
    <row r="1" spans="1:12" s="115" customFormat="1" ht="31.5" customHeight="1">
      <c r="A1" s="253" t="s">
        <v>243</v>
      </c>
      <c r="B1" s="301"/>
      <c r="C1" s="301"/>
      <c r="D1" s="301"/>
      <c r="E1" s="301"/>
      <c r="F1" s="301"/>
      <c r="G1" s="301"/>
      <c r="H1" s="301"/>
      <c r="I1" s="301"/>
      <c r="J1" s="114"/>
      <c r="K1" s="114"/>
      <c r="L1" s="114"/>
    </row>
    <row r="2" spans="1:12" ht="13.8">
      <c r="A2" s="303" t="s">
        <v>268</v>
      </c>
      <c r="B2" s="303"/>
      <c r="C2" s="303"/>
      <c r="D2" s="303"/>
      <c r="E2" s="200"/>
      <c r="F2" s="200"/>
      <c r="G2" s="200"/>
      <c r="H2" s="200"/>
      <c r="I2" s="200"/>
    </row>
    <row r="3" spans="1:12" ht="15" customHeight="1">
      <c r="A3" s="255" t="s">
        <v>5</v>
      </c>
      <c r="B3" s="301"/>
      <c r="C3" s="301"/>
      <c r="D3" s="301"/>
      <c r="E3" s="301"/>
      <c r="F3" s="301"/>
      <c r="G3" s="301"/>
      <c r="H3" s="301"/>
      <c r="I3" s="301"/>
    </row>
    <row r="4" spans="1:12" ht="39.75" customHeight="1">
      <c r="A4" s="255" t="s">
        <v>57</v>
      </c>
      <c r="B4" s="255"/>
      <c r="C4" s="255"/>
      <c r="D4" s="255"/>
      <c r="E4" s="255"/>
      <c r="F4" s="255"/>
      <c r="G4" s="255"/>
      <c r="H4" s="255"/>
      <c r="I4" s="255"/>
    </row>
    <row r="5" spans="1:12" ht="14.25" customHeight="1">
      <c r="A5" s="120"/>
      <c r="B5" s="120"/>
      <c r="C5" s="120"/>
      <c r="D5" s="120"/>
      <c r="E5" s="120"/>
      <c r="F5" s="120"/>
      <c r="G5" s="120"/>
      <c r="H5" s="120"/>
      <c r="I5" s="120"/>
    </row>
    <row r="6" spans="1:12" ht="13.8">
      <c r="A6" s="263" t="s">
        <v>18</v>
      </c>
      <c r="B6" s="263" t="s">
        <v>19</v>
      </c>
      <c r="C6" s="273" t="s">
        <v>55</v>
      </c>
      <c r="D6" s="273" t="s">
        <v>56</v>
      </c>
      <c r="E6" s="273" t="s">
        <v>100</v>
      </c>
      <c r="F6" s="273"/>
      <c r="G6" s="273"/>
      <c r="H6" s="273"/>
      <c r="I6" s="273"/>
    </row>
    <row r="7" spans="1:12" ht="35.25" customHeight="1">
      <c r="A7" s="264"/>
      <c r="B7" s="264"/>
      <c r="C7" s="267"/>
      <c r="D7" s="267"/>
      <c r="E7" s="29" t="s">
        <v>22</v>
      </c>
      <c r="F7" s="29" t="s">
        <v>28</v>
      </c>
      <c r="G7" s="29" t="s">
        <v>54</v>
      </c>
      <c r="H7" s="29" t="s">
        <v>53</v>
      </c>
      <c r="I7" s="29" t="s">
        <v>24</v>
      </c>
    </row>
    <row r="8" spans="1:12" ht="15" customHeight="1">
      <c r="A8" s="121" t="s">
        <v>13</v>
      </c>
      <c r="B8" s="122" t="s">
        <v>148</v>
      </c>
      <c r="C8" s="123">
        <v>67</v>
      </c>
      <c r="D8" s="123">
        <v>85</v>
      </c>
      <c r="E8" s="123">
        <v>2</v>
      </c>
      <c r="F8" s="123">
        <v>58</v>
      </c>
      <c r="G8" s="123">
        <v>16</v>
      </c>
      <c r="H8" s="123">
        <v>5</v>
      </c>
      <c r="I8" s="123">
        <v>1</v>
      </c>
    </row>
    <row r="9" spans="1:12" s="101" customFormat="1" ht="15" customHeight="1">
      <c r="A9" s="121" t="s">
        <v>13</v>
      </c>
      <c r="B9" s="122" t="s">
        <v>149</v>
      </c>
      <c r="C9" s="123">
        <v>317</v>
      </c>
      <c r="D9" s="123">
        <v>369</v>
      </c>
      <c r="E9" s="123">
        <v>5</v>
      </c>
      <c r="F9" s="123">
        <v>215</v>
      </c>
      <c r="G9" s="123">
        <v>75</v>
      </c>
      <c r="H9" s="123">
        <v>60</v>
      </c>
      <c r="I9" s="123">
        <v>0</v>
      </c>
    </row>
    <row r="10" spans="1:12" s="101" customFormat="1" ht="15" customHeight="1">
      <c r="A10" s="121" t="s">
        <v>13</v>
      </c>
      <c r="B10" s="122" t="s">
        <v>150</v>
      </c>
      <c r="C10" s="123">
        <v>690</v>
      </c>
      <c r="D10" s="123">
        <v>831</v>
      </c>
      <c r="E10" s="123">
        <v>5</v>
      </c>
      <c r="F10" s="123">
        <v>479</v>
      </c>
      <c r="G10" s="123">
        <v>171</v>
      </c>
      <c r="H10" s="123">
        <v>129</v>
      </c>
      <c r="I10" s="123">
        <v>12</v>
      </c>
    </row>
    <row r="11" spans="1:12" s="101" customFormat="1" ht="15" customHeight="1">
      <c r="A11" s="121" t="s">
        <v>13</v>
      </c>
      <c r="B11" s="122" t="s">
        <v>151</v>
      </c>
      <c r="C11" s="123">
        <v>72</v>
      </c>
      <c r="D11" s="123">
        <v>96</v>
      </c>
      <c r="E11" s="123">
        <v>13</v>
      </c>
      <c r="F11" s="123">
        <v>57</v>
      </c>
      <c r="G11" s="123">
        <v>18</v>
      </c>
      <c r="H11" s="123">
        <v>6</v>
      </c>
      <c r="I11" s="123">
        <v>0</v>
      </c>
    </row>
    <row r="12" spans="1:12" s="101" customFormat="1" ht="15" customHeight="1">
      <c r="A12" s="121" t="s">
        <v>13</v>
      </c>
      <c r="B12" s="122" t="s">
        <v>152</v>
      </c>
      <c r="C12" s="123">
        <v>89</v>
      </c>
      <c r="D12" s="123">
        <v>107</v>
      </c>
      <c r="E12" s="123">
        <v>1</v>
      </c>
      <c r="F12" s="123">
        <v>62</v>
      </c>
      <c r="G12" s="123">
        <v>25</v>
      </c>
      <c r="H12" s="123">
        <v>16</v>
      </c>
      <c r="I12" s="123">
        <v>1</v>
      </c>
    </row>
    <row r="13" spans="1:12" s="101" customFormat="1" ht="15" customHeight="1">
      <c r="A13" s="121" t="s">
        <v>13</v>
      </c>
      <c r="B13" s="122" t="s">
        <v>153</v>
      </c>
      <c r="C13" s="123">
        <v>31</v>
      </c>
      <c r="D13" s="123">
        <v>45</v>
      </c>
      <c r="E13" s="123">
        <v>3</v>
      </c>
      <c r="F13" s="123">
        <v>29</v>
      </c>
      <c r="G13" s="123">
        <v>8</v>
      </c>
      <c r="H13" s="123">
        <v>1</v>
      </c>
      <c r="I13" s="123">
        <v>0</v>
      </c>
    </row>
    <row r="14" spans="1:12" s="115" customFormat="1" ht="15" customHeight="1">
      <c r="A14" s="121" t="s">
        <v>13</v>
      </c>
      <c r="B14" s="122" t="s">
        <v>154</v>
      </c>
      <c r="C14" s="123">
        <v>366</v>
      </c>
      <c r="D14" s="123">
        <v>421</v>
      </c>
      <c r="E14" s="123">
        <v>6</v>
      </c>
      <c r="F14" s="123">
        <v>282</v>
      </c>
      <c r="G14" s="123">
        <v>82</v>
      </c>
      <c r="H14" s="123">
        <v>23</v>
      </c>
      <c r="I14" s="123">
        <v>12</v>
      </c>
      <c r="J14" s="114"/>
      <c r="K14" s="114"/>
      <c r="L14" s="114"/>
    </row>
    <row r="15" spans="1:12" ht="15" customHeight="1">
      <c r="A15" s="121" t="s">
        <v>13</v>
      </c>
      <c r="B15" s="122" t="s">
        <v>155</v>
      </c>
      <c r="C15" s="123">
        <v>204</v>
      </c>
      <c r="D15" s="123">
        <v>242</v>
      </c>
      <c r="E15" s="123">
        <v>19</v>
      </c>
      <c r="F15" s="123">
        <v>142</v>
      </c>
      <c r="G15" s="123">
        <v>38</v>
      </c>
      <c r="H15" s="123">
        <v>23</v>
      </c>
      <c r="I15" s="123">
        <v>2</v>
      </c>
    </row>
    <row r="16" spans="1:12" ht="15" customHeight="1">
      <c r="A16" s="124" t="s">
        <v>13</v>
      </c>
      <c r="B16" s="125" t="s">
        <v>114</v>
      </c>
      <c r="C16" s="126">
        <v>1836</v>
      </c>
      <c r="D16" s="126">
        <v>2196</v>
      </c>
      <c r="E16" s="126">
        <v>54</v>
      </c>
      <c r="F16" s="126">
        <v>1324</v>
      </c>
      <c r="G16" s="126">
        <v>433</v>
      </c>
      <c r="H16" s="126">
        <v>263</v>
      </c>
      <c r="I16" s="126">
        <v>28</v>
      </c>
    </row>
    <row r="17" spans="1:9" ht="19.5" customHeight="1">
      <c r="A17" s="1"/>
      <c r="B17" s="1"/>
      <c r="C17" s="1"/>
      <c r="D17" s="1"/>
      <c r="E17" s="1"/>
      <c r="F17" s="1"/>
      <c r="G17" s="1"/>
      <c r="H17" s="1"/>
      <c r="I17" s="1"/>
    </row>
    <row r="18" spans="1:9" ht="14.25" customHeight="1">
      <c r="A18" s="101"/>
      <c r="B18" s="101"/>
      <c r="C18" s="101"/>
      <c r="D18" s="101"/>
      <c r="E18" s="101"/>
      <c r="F18" s="101"/>
      <c r="G18" s="101"/>
      <c r="H18" s="101"/>
      <c r="I18" s="101"/>
    </row>
    <row r="19" spans="1:9" ht="15" customHeight="1">
      <c r="A19" s="101"/>
      <c r="B19" s="101"/>
      <c r="C19" s="101"/>
      <c r="D19" s="101"/>
      <c r="E19" s="101"/>
      <c r="F19" s="101"/>
      <c r="G19" s="101"/>
      <c r="H19" s="101"/>
      <c r="I19" s="101"/>
    </row>
    <row r="20" spans="1:9" ht="15" customHeight="1">
      <c r="A20" s="101"/>
      <c r="B20" s="101"/>
      <c r="C20" s="101"/>
      <c r="D20" s="101"/>
      <c r="E20" s="101"/>
      <c r="F20" s="101"/>
      <c r="G20" s="101"/>
      <c r="H20" s="101"/>
      <c r="I20" s="101"/>
    </row>
    <row r="21" spans="1:9">
      <c r="A21" s="101"/>
      <c r="B21" s="101"/>
      <c r="C21" s="101"/>
      <c r="D21" s="101"/>
      <c r="E21" s="101"/>
      <c r="F21" s="101"/>
      <c r="G21" s="101"/>
      <c r="H21" s="101"/>
      <c r="I21" s="101"/>
    </row>
    <row r="22" spans="1:9">
      <c r="A22" s="101"/>
      <c r="B22" s="101"/>
      <c r="C22" s="101"/>
      <c r="D22" s="101"/>
      <c r="E22" s="101"/>
      <c r="F22" s="101"/>
      <c r="G22" s="101"/>
      <c r="H22" s="101"/>
      <c r="I22" s="101"/>
    </row>
    <row r="23" spans="1:9">
      <c r="A23" s="101"/>
      <c r="B23" s="101"/>
      <c r="C23" s="101"/>
      <c r="D23" s="101"/>
      <c r="E23" s="101"/>
      <c r="F23" s="101"/>
      <c r="G23" s="101"/>
      <c r="H23" s="101"/>
      <c r="I23" s="101"/>
    </row>
    <row r="24" spans="1:9">
      <c r="A24" s="101"/>
      <c r="B24" s="101"/>
      <c r="C24" s="101"/>
      <c r="D24" s="101"/>
      <c r="E24" s="101"/>
      <c r="F24" s="101"/>
      <c r="G24" s="101"/>
      <c r="H24" s="101"/>
      <c r="I24" s="101"/>
    </row>
    <row r="25" spans="1:9">
      <c r="A25" s="101"/>
      <c r="B25" s="101"/>
      <c r="C25" s="101"/>
      <c r="D25" s="101"/>
      <c r="E25" s="101"/>
      <c r="F25" s="101"/>
      <c r="G25" s="101"/>
      <c r="H25" s="101"/>
      <c r="I25" s="101"/>
    </row>
    <row r="26" spans="1:9">
      <c r="A26" s="101"/>
      <c r="B26" s="101"/>
      <c r="C26" s="101"/>
      <c r="D26" s="101"/>
      <c r="E26" s="101"/>
      <c r="F26" s="101"/>
      <c r="G26" s="101"/>
      <c r="H26" s="101"/>
      <c r="I26" s="101"/>
    </row>
    <row r="27" spans="1:9">
      <c r="A27" s="101"/>
      <c r="B27" s="101"/>
      <c r="C27" s="101"/>
      <c r="D27" s="101"/>
      <c r="E27" s="101"/>
      <c r="F27" s="101"/>
      <c r="G27" s="101"/>
      <c r="H27" s="101"/>
      <c r="I27" s="101"/>
    </row>
    <row r="28" spans="1:9">
      <c r="A28" s="101"/>
      <c r="B28" s="101"/>
      <c r="C28" s="101"/>
      <c r="D28" s="101"/>
      <c r="E28" s="101"/>
      <c r="F28" s="101"/>
      <c r="G28" s="101"/>
      <c r="H28" s="101"/>
      <c r="I28" s="101"/>
    </row>
    <row r="29" spans="1:9" s="101" customFormat="1"/>
    <row r="30" spans="1:9" s="101" customFormat="1"/>
    <row r="31" spans="1:9" s="101" customFormat="1"/>
    <row r="32" spans="1:9" s="101" customFormat="1"/>
    <row r="33" s="101" customFormat="1"/>
    <row r="34" s="101" customFormat="1"/>
    <row r="35" s="101" customFormat="1"/>
    <row r="36" s="101" customFormat="1"/>
    <row r="37" s="101" customFormat="1"/>
    <row r="38" s="101" customFormat="1"/>
  </sheetData>
  <mergeCells count="9">
    <mergeCell ref="A1:I1"/>
    <mergeCell ref="A3:I3"/>
    <mergeCell ref="A4:I4"/>
    <mergeCell ref="A6:A7"/>
    <mergeCell ref="B6:B7"/>
    <mergeCell ref="C6:C7"/>
    <mergeCell ref="D6:D7"/>
    <mergeCell ref="E6:I6"/>
    <mergeCell ref="A2:D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K38"/>
  <sheetViews>
    <sheetView view="pageBreakPreview" zoomScale="90" zoomScaleNormal="100" zoomScaleSheetLayoutView="90" workbookViewId="0">
      <selection activeCell="B5" sqref="B5"/>
    </sheetView>
  </sheetViews>
  <sheetFormatPr baseColWidth="10" defaultColWidth="11.375" defaultRowHeight="10.199999999999999"/>
  <cols>
    <col min="1" max="1" width="14.25" style="94" customWidth="1"/>
    <col min="2" max="2" width="35.125" style="94" customWidth="1"/>
    <col min="3" max="3" width="14" style="94" customWidth="1"/>
    <col min="4" max="4" width="14.375" style="94" customWidth="1"/>
    <col min="5" max="6" width="11.375" style="94"/>
    <col min="7" max="7" width="17.625" style="94" customWidth="1"/>
    <col min="8" max="16384" width="11.375" style="94"/>
  </cols>
  <sheetData>
    <row r="1" spans="1:11" ht="40.5" customHeight="1">
      <c r="A1" s="253" t="s">
        <v>244</v>
      </c>
      <c r="B1" s="301"/>
      <c r="C1" s="301"/>
      <c r="D1" s="301"/>
      <c r="E1" s="301"/>
      <c r="F1" s="301"/>
      <c r="G1" s="301"/>
      <c r="H1" s="301"/>
      <c r="I1" s="301"/>
      <c r="J1" s="101"/>
      <c r="K1" s="101"/>
    </row>
    <row r="2" spans="1:11" s="128" customFormat="1" ht="13.8">
      <c r="A2" s="303" t="s">
        <v>268</v>
      </c>
      <c r="B2" s="303"/>
      <c r="C2" s="303"/>
      <c r="D2" s="303"/>
      <c r="E2" s="303"/>
      <c r="F2" s="200"/>
      <c r="G2" s="200"/>
      <c r="H2" s="200"/>
      <c r="I2" s="200"/>
      <c r="J2" s="127"/>
      <c r="K2" s="127"/>
    </row>
    <row r="3" spans="1:11" s="128" customFormat="1" ht="13.8">
      <c r="A3" s="255" t="s">
        <v>5</v>
      </c>
      <c r="B3" s="301"/>
      <c r="C3" s="301"/>
      <c r="D3" s="301"/>
      <c r="E3" s="301"/>
      <c r="F3" s="301"/>
      <c r="G3" s="301"/>
      <c r="H3" s="301"/>
      <c r="I3" s="301"/>
      <c r="J3" s="127"/>
      <c r="K3" s="127"/>
    </row>
    <row r="4" spans="1:11" ht="39.75" customHeight="1">
      <c r="A4" s="255" t="s">
        <v>57</v>
      </c>
      <c r="B4" s="255"/>
      <c r="C4" s="255"/>
      <c r="D4" s="255"/>
      <c r="E4" s="255"/>
      <c r="F4" s="255"/>
      <c r="G4" s="255"/>
      <c r="H4" s="255"/>
      <c r="I4" s="255"/>
      <c r="J4" s="101"/>
      <c r="K4" s="101"/>
    </row>
    <row r="5" spans="1:11" ht="13.8">
      <c r="A5" s="120"/>
      <c r="B5" s="120"/>
      <c r="C5" s="120"/>
      <c r="D5" s="120"/>
      <c r="E5" s="120"/>
      <c r="F5" s="120"/>
      <c r="G5" s="120"/>
      <c r="H5" s="120"/>
      <c r="I5" s="120"/>
      <c r="J5" s="101"/>
      <c r="K5" s="101"/>
    </row>
    <row r="6" spans="1:11" ht="13.8">
      <c r="A6" s="263" t="s">
        <v>264</v>
      </c>
      <c r="B6" s="263" t="s">
        <v>19</v>
      </c>
      <c r="C6" s="273" t="s">
        <v>55</v>
      </c>
      <c r="D6" s="273" t="s">
        <v>56</v>
      </c>
      <c r="E6" s="273" t="s">
        <v>100</v>
      </c>
      <c r="F6" s="273"/>
      <c r="G6" s="273"/>
      <c r="H6" s="273"/>
      <c r="I6" s="273"/>
      <c r="J6" s="101"/>
      <c r="K6" s="101"/>
    </row>
    <row r="7" spans="1:11" ht="36" customHeight="1">
      <c r="A7" s="264"/>
      <c r="B7" s="264"/>
      <c r="C7" s="267"/>
      <c r="D7" s="267"/>
      <c r="E7" s="29" t="s">
        <v>22</v>
      </c>
      <c r="F7" s="29" t="s">
        <v>28</v>
      </c>
      <c r="G7" s="29" t="s">
        <v>54</v>
      </c>
      <c r="H7" s="29" t="s">
        <v>53</v>
      </c>
      <c r="I7" s="29" t="s">
        <v>24</v>
      </c>
      <c r="J7" s="101"/>
      <c r="K7" s="101"/>
    </row>
    <row r="8" spans="1:11" ht="15" customHeight="1">
      <c r="A8" s="121" t="s">
        <v>156</v>
      </c>
      <c r="B8" s="122" t="s">
        <v>157</v>
      </c>
      <c r="C8" s="123">
        <v>160</v>
      </c>
      <c r="D8" s="123">
        <v>188</v>
      </c>
      <c r="E8" s="123">
        <v>2</v>
      </c>
      <c r="F8" s="123">
        <v>82</v>
      </c>
      <c r="G8" s="123">
        <v>61</v>
      </c>
      <c r="H8" s="123">
        <v>30</v>
      </c>
      <c r="I8" s="123">
        <v>4</v>
      </c>
      <c r="J8" s="101"/>
      <c r="K8" s="101"/>
    </row>
    <row r="9" spans="1:11" ht="15" customHeight="1">
      <c r="A9" s="121" t="s">
        <v>156</v>
      </c>
      <c r="B9" s="122" t="s">
        <v>158</v>
      </c>
      <c r="C9" s="123">
        <v>107</v>
      </c>
      <c r="D9" s="123">
        <v>114</v>
      </c>
      <c r="E9" s="123">
        <v>6</v>
      </c>
      <c r="F9" s="123">
        <v>50</v>
      </c>
      <c r="G9" s="123">
        <v>21</v>
      </c>
      <c r="H9" s="123">
        <v>33</v>
      </c>
      <c r="I9" s="123">
        <v>3</v>
      </c>
      <c r="J9" s="101"/>
      <c r="K9" s="101"/>
    </row>
    <row r="10" spans="1:11" ht="15" customHeight="1">
      <c r="A10" s="121" t="s">
        <v>156</v>
      </c>
      <c r="B10" s="122" t="s">
        <v>159</v>
      </c>
      <c r="C10" s="123">
        <v>98</v>
      </c>
      <c r="D10" s="123">
        <v>118</v>
      </c>
      <c r="E10" s="123">
        <v>1</v>
      </c>
      <c r="F10" s="123">
        <v>27</v>
      </c>
      <c r="G10" s="123">
        <v>60</v>
      </c>
      <c r="H10" s="123">
        <v>23</v>
      </c>
      <c r="I10" s="123">
        <v>0</v>
      </c>
      <c r="J10" s="101"/>
      <c r="K10" s="101"/>
    </row>
    <row r="11" spans="1:11" ht="15" customHeight="1">
      <c r="A11" s="121" t="s">
        <v>156</v>
      </c>
      <c r="B11" s="122" t="s">
        <v>160</v>
      </c>
      <c r="C11" s="123">
        <v>44</v>
      </c>
      <c r="D11" s="123">
        <v>53</v>
      </c>
      <c r="E11" s="123">
        <v>2</v>
      </c>
      <c r="F11" s="123">
        <v>16</v>
      </c>
      <c r="G11" s="123">
        <v>31</v>
      </c>
      <c r="H11" s="123">
        <v>2</v>
      </c>
      <c r="I11" s="123">
        <v>1</v>
      </c>
      <c r="J11" s="101"/>
      <c r="K11" s="101"/>
    </row>
    <row r="12" spans="1:11" ht="15" customHeight="1">
      <c r="A12" s="121" t="s">
        <v>156</v>
      </c>
      <c r="B12" s="122" t="s">
        <v>161</v>
      </c>
      <c r="C12" s="123">
        <v>232</v>
      </c>
      <c r="D12" s="123">
        <v>296</v>
      </c>
      <c r="E12" s="123">
        <v>4</v>
      </c>
      <c r="F12" s="123">
        <v>109</v>
      </c>
      <c r="G12" s="123">
        <v>126</v>
      </c>
      <c r="H12" s="123">
        <v>32</v>
      </c>
      <c r="I12" s="123">
        <v>13</v>
      </c>
      <c r="J12" s="101"/>
      <c r="K12" s="101"/>
    </row>
    <row r="13" spans="1:11" ht="15" customHeight="1">
      <c r="A13" s="121" t="s">
        <v>156</v>
      </c>
      <c r="B13" s="122" t="s">
        <v>162</v>
      </c>
      <c r="C13" s="123">
        <v>249</v>
      </c>
      <c r="D13" s="123">
        <v>323</v>
      </c>
      <c r="E13" s="123">
        <v>5</v>
      </c>
      <c r="F13" s="123">
        <v>111</v>
      </c>
      <c r="G13" s="123">
        <v>194</v>
      </c>
      <c r="H13" s="123">
        <v>10</v>
      </c>
      <c r="I13" s="123">
        <v>0</v>
      </c>
      <c r="J13" s="101"/>
      <c r="K13" s="101"/>
    </row>
    <row r="14" spans="1:11" ht="15" customHeight="1">
      <c r="A14" s="121" t="s">
        <v>156</v>
      </c>
      <c r="B14" s="122" t="s">
        <v>163</v>
      </c>
      <c r="C14" s="123">
        <v>357</v>
      </c>
      <c r="D14" s="123">
        <v>445</v>
      </c>
      <c r="E14" s="123">
        <v>0</v>
      </c>
      <c r="F14" s="123">
        <v>243</v>
      </c>
      <c r="G14" s="123">
        <v>161</v>
      </c>
      <c r="H14" s="123">
        <v>11</v>
      </c>
      <c r="I14" s="123">
        <v>19</v>
      </c>
      <c r="J14" s="101"/>
      <c r="K14" s="101"/>
    </row>
    <row r="15" spans="1:11" ht="15" customHeight="1">
      <c r="A15" s="124" t="s">
        <v>156</v>
      </c>
      <c r="B15" s="125" t="s">
        <v>114</v>
      </c>
      <c r="C15" s="126">
        <v>1247</v>
      </c>
      <c r="D15" s="126">
        <v>1537</v>
      </c>
      <c r="E15" s="126">
        <v>20</v>
      </c>
      <c r="F15" s="126">
        <v>638</v>
      </c>
      <c r="G15" s="126">
        <v>654</v>
      </c>
      <c r="H15" s="126">
        <v>141</v>
      </c>
      <c r="I15" s="126">
        <v>40</v>
      </c>
      <c r="J15" s="101"/>
      <c r="K15" s="101"/>
    </row>
    <row r="16" spans="1:11" ht="13.8">
      <c r="A16" s="1"/>
      <c r="B16" s="1"/>
      <c r="C16" s="1"/>
      <c r="D16" s="1"/>
      <c r="E16" s="1"/>
      <c r="F16" s="1"/>
      <c r="G16" s="1"/>
      <c r="H16" s="1"/>
      <c r="I16" s="1"/>
      <c r="J16" s="101"/>
      <c r="K16" s="101"/>
    </row>
    <row r="17" spans="1:11">
      <c r="A17" s="101"/>
      <c r="B17" s="101"/>
      <c r="C17" s="101"/>
      <c r="D17" s="101"/>
      <c r="E17" s="101"/>
      <c r="F17" s="101"/>
      <c r="G17" s="101"/>
      <c r="H17" s="101"/>
      <c r="I17" s="101"/>
      <c r="J17" s="101"/>
      <c r="K17" s="101"/>
    </row>
    <row r="18" spans="1:11" ht="15" customHeight="1">
      <c r="A18" s="101"/>
      <c r="B18" s="101"/>
      <c r="C18" s="101"/>
      <c r="D18" s="101"/>
      <c r="E18" s="101"/>
      <c r="F18" s="101"/>
      <c r="G18" s="101"/>
      <c r="H18" s="101"/>
      <c r="I18" s="101"/>
      <c r="J18" s="101"/>
      <c r="K18" s="101"/>
    </row>
    <row r="19" spans="1:11" ht="15" customHeight="1">
      <c r="A19" s="101"/>
      <c r="B19" s="101"/>
      <c r="C19" s="101"/>
      <c r="D19" s="101"/>
      <c r="E19" s="101"/>
      <c r="F19" s="101"/>
      <c r="G19" s="101"/>
      <c r="H19" s="101"/>
      <c r="I19" s="101"/>
      <c r="J19" s="101"/>
      <c r="K19" s="101"/>
    </row>
    <row r="20" spans="1:11">
      <c r="A20" s="101"/>
      <c r="B20" s="101"/>
      <c r="C20" s="101"/>
      <c r="D20" s="101"/>
      <c r="E20" s="101"/>
      <c r="F20" s="101"/>
      <c r="G20" s="101"/>
      <c r="H20" s="101"/>
      <c r="I20" s="101"/>
      <c r="J20" s="101"/>
      <c r="K20" s="101"/>
    </row>
    <row r="21" spans="1:11">
      <c r="A21" s="101"/>
      <c r="B21" s="101"/>
      <c r="C21" s="101"/>
      <c r="D21" s="101"/>
      <c r="E21" s="101"/>
      <c r="F21" s="101"/>
      <c r="G21" s="101"/>
      <c r="H21" s="101"/>
      <c r="I21" s="101"/>
      <c r="J21" s="101"/>
      <c r="K21" s="101"/>
    </row>
    <row r="22" spans="1:11">
      <c r="A22" s="101"/>
      <c r="B22" s="101"/>
      <c r="C22" s="101"/>
      <c r="D22" s="101"/>
      <c r="E22" s="101"/>
      <c r="F22" s="101"/>
      <c r="G22" s="101"/>
      <c r="H22" s="101"/>
      <c r="I22" s="101"/>
      <c r="J22" s="101"/>
      <c r="K22" s="101"/>
    </row>
    <row r="23" spans="1:11">
      <c r="A23" s="101"/>
      <c r="B23" s="101"/>
      <c r="C23" s="101"/>
      <c r="D23" s="101"/>
      <c r="E23" s="101"/>
      <c r="F23" s="101"/>
      <c r="G23" s="101"/>
      <c r="H23" s="101"/>
      <c r="I23" s="101"/>
      <c r="J23" s="101"/>
      <c r="K23" s="101"/>
    </row>
    <row r="24" spans="1:11">
      <c r="A24" s="101"/>
      <c r="B24" s="101"/>
      <c r="C24" s="101"/>
      <c r="D24" s="101"/>
      <c r="E24" s="101"/>
      <c r="F24" s="101"/>
      <c r="G24" s="101"/>
      <c r="H24" s="101"/>
      <c r="I24" s="101"/>
      <c r="J24" s="101"/>
      <c r="K24" s="101"/>
    </row>
    <row r="25" spans="1:11">
      <c r="A25" s="101"/>
      <c r="B25" s="101"/>
      <c r="C25" s="101"/>
      <c r="D25" s="101"/>
      <c r="E25" s="101"/>
      <c r="F25" s="101"/>
      <c r="G25" s="101"/>
      <c r="H25" s="101"/>
      <c r="I25" s="101"/>
      <c r="J25" s="101"/>
      <c r="K25" s="101"/>
    </row>
    <row r="26" spans="1:11">
      <c r="A26" s="101"/>
      <c r="B26" s="101"/>
      <c r="C26" s="101"/>
      <c r="D26" s="101"/>
      <c r="E26" s="101"/>
      <c r="F26" s="101"/>
      <c r="G26" s="101"/>
      <c r="H26" s="101"/>
      <c r="I26" s="101"/>
      <c r="J26" s="101"/>
      <c r="K26" s="101"/>
    </row>
    <row r="27" spans="1:11">
      <c r="A27" s="101"/>
      <c r="B27" s="101"/>
      <c r="C27" s="101"/>
      <c r="D27" s="101"/>
      <c r="E27" s="101"/>
      <c r="F27" s="101"/>
      <c r="G27" s="101"/>
      <c r="H27" s="101"/>
      <c r="I27" s="101"/>
      <c r="J27" s="101"/>
      <c r="K27" s="101"/>
    </row>
    <row r="28" spans="1:11">
      <c r="A28" s="101"/>
      <c r="B28" s="101"/>
      <c r="C28" s="101"/>
      <c r="D28" s="101"/>
      <c r="E28" s="101"/>
      <c r="F28" s="101"/>
      <c r="G28" s="101"/>
      <c r="H28" s="101"/>
      <c r="I28" s="101"/>
      <c r="J28" s="101"/>
      <c r="K28" s="101"/>
    </row>
    <row r="29" spans="1:11">
      <c r="A29" s="101"/>
      <c r="B29" s="101"/>
      <c r="C29" s="101"/>
      <c r="D29" s="101"/>
      <c r="E29" s="101"/>
      <c r="F29" s="101"/>
      <c r="G29" s="101"/>
      <c r="H29" s="101"/>
      <c r="I29" s="101"/>
      <c r="J29" s="101"/>
      <c r="K29" s="101"/>
    </row>
    <row r="30" spans="1:11">
      <c r="A30" s="101"/>
      <c r="B30" s="101"/>
      <c r="C30" s="101"/>
      <c r="D30" s="101"/>
      <c r="E30" s="101"/>
      <c r="F30" s="101"/>
      <c r="G30" s="101"/>
      <c r="H30" s="101"/>
      <c r="I30" s="101"/>
      <c r="J30" s="101"/>
      <c r="K30" s="101"/>
    </row>
    <row r="31" spans="1:11">
      <c r="A31" s="101"/>
      <c r="B31" s="101"/>
      <c r="C31" s="101"/>
      <c r="D31" s="101"/>
      <c r="E31" s="101"/>
      <c r="F31" s="101"/>
      <c r="G31" s="101"/>
      <c r="H31" s="101"/>
      <c r="I31" s="101"/>
      <c r="J31" s="101"/>
      <c r="K31" s="101"/>
    </row>
    <row r="32" spans="1:11">
      <c r="A32" s="101"/>
      <c r="B32" s="101"/>
      <c r="C32" s="101"/>
      <c r="D32" s="101"/>
      <c r="E32" s="101"/>
      <c r="F32" s="101"/>
      <c r="G32" s="101"/>
      <c r="H32" s="101"/>
      <c r="I32" s="101"/>
      <c r="J32" s="101"/>
      <c r="K32" s="101"/>
    </row>
    <row r="33" spans="1:11">
      <c r="A33" s="101"/>
      <c r="B33" s="101"/>
      <c r="C33" s="101"/>
      <c r="D33" s="101"/>
      <c r="E33" s="101"/>
      <c r="F33" s="101"/>
      <c r="G33" s="101"/>
      <c r="H33" s="101"/>
      <c r="I33" s="101"/>
      <c r="J33" s="101"/>
      <c r="K33" s="101"/>
    </row>
    <row r="34" spans="1:11">
      <c r="A34" s="101"/>
      <c r="B34" s="101"/>
      <c r="C34" s="101"/>
      <c r="D34" s="101"/>
      <c r="E34" s="101"/>
      <c r="F34" s="101"/>
      <c r="G34" s="101"/>
      <c r="H34" s="101"/>
      <c r="I34" s="101"/>
      <c r="J34" s="101"/>
      <c r="K34" s="101"/>
    </row>
    <row r="35" spans="1:11">
      <c r="A35" s="101"/>
      <c r="B35" s="101"/>
      <c r="C35" s="101"/>
      <c r="D35" s="101"/>
      <c r="E35" s="101"/>
      <c r="F35" s="101"/>
      <c r="G35" s="101"/>
      <c r="H35" s="101"/>
      <c r="I35" s="101"/>
      <c r="J35" s="101"/>
      <c r="K35" s="101"/>
    </row>
    <row r="36" spans="1:11" s="101" customFormat="1"/>
    <row r="37" spans="1:11" s="101" customFormat="1"/>
    <row r="38" spans="1:11" s="101" customFormat="1"/>
  </sheetData>
  <mergeCells count="9">
    <mergeCell ref="A1:I1"/>
    <mergeCell ref="A3:I3"/>
    <mergeCell ref="A4:I4"/>
    <mergeCell ref="A6:A7"/>
    <mergeCell ref="B6:B7"/>
    <mergeCell ref="C6:C7"/>
    <mergeCell ref="D6:D7"/>
    <mergeCell ref="E6:I6"/>
    <mergeCell ref="A2:E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N46"/>
  <sheetViews>
    <sheetView view="pageBreakPreview" zoomScale="90" zoomScaleNormal="100" zoomScaleSheetLayoutView="90" workbookViewId="0">
      <selection activeCell="A3" sqref="A3:I3"/>
    </sheetView>
  </sheetViews>
  <sheetFormatPr baseColWidth="10" defaultColWidth="11.375" defaultRowHeight="10.199999999999999"/>
  <cols>
    <col min="1" max="1" width="11.375" style="94"/>
    <col min="2" max="2" width="28.75" style="94" customWidth="1"/>
    <col min="3" max="3" width="15.75" style="94" customWidth="1"/>
    <col min="4" max="4" width="15.625" style="94" customWidth="1"/>
    <col min="5" max="5" width="11.625" style="94" bestFit="1" customWidth="1"/>
    <col min="6" max="7" width="13.25" style="94" bestFit="1" customWidth="1"/>
    <col min="8" max="9" width="11.625" style="94" bestFit="1" customWidth="1"/>
    <col min="10" max="14" width="11.375" style="101"/>
    <col min="15" max="16384" width="11.375" style="94"/>
  </cols>
  <sheetData>
    <row r="1" spans="1:14" s="115" customFormat="1" ht="34.5" customHeight="1">
      <c r="A1" s="253" t="s">
        <v>245</v>
      </c>
      <c r="B1" s="301"/>
      <c r="C1" s="301"/>
      <c r="D1" s="301"/>
      <c r="E1" s="301"/>
      <c r="F1" s="301"/>
      <c r="G1" s="301"/>
      <c r="H1" s="301"/>
      <c r="I1" s="301"/>
      <c r="J1" s="114"/>
      <c r="K1" s="114"/>
      <c r="L1" s="114"/>
      <c r="M1" s="114"/>
      <c r="N1" s="114"/>
    </row>
    <row r="2" spans="1:14" s="115" customFormat="1" ht="13.8">
      <c r="A2" s="303" t="s">
        <v>268</v>
      </c>
      <c r="B2" s="303"/>
      <c r="C2" s="303"/>
      <c r="D2" s="303"/>
      <c r="E2" s="303"/>
      <c r="F2" s="200"/>
      <c r="G2" s="200"/>
      <c r="H2" s="200"/>
      <c r="I2" s="200"/>
      <c r="J2" s="114"/>
      <c r="K2" s="114"/>
      <c r="L2" s="114"/>
      <c r="M2" s="114"/>
      <c r="N2" s="114"/>
    </row>
    <row r="3" spans="1:14" s="115" customFormat="1" ht="15" customHeight="1">
      <c r="A3" s="255" t="s">
        <v>5</v>
      </c>
      <c r="B3" s="301"/>
      <c r="C3" s="301"/>
      <c r="D3" s="301"/>
      <c r="E3" s="301"/>
      <c r="F3" s="301"/>
      <c r="G3" s="301"/>
      <c r="H3" s="301"/>
      <c r="I3" s="301"/>
      <c r="J3" s="114"/>
      <c r="K3" s="114"/>
      <c r="L3" s="114"/>
      <c r="M3" s="114"/>
      <c r="N3" s="114"/>
    </row>
    <row r="4" spans="1:14" s="115" customFormat="1" ht="36.75" customHeight="1">
      <c r="A4" s="255" t="s">
        <v>58</v>
      </c>
      <c r="B4" s="255"/>
      <c r="C4" s="255"/>
      <c r="D4" s="255"/>
      <c r="E4" s="255"/>
      <c r="F4" s="255"/>
      <c r="G4" s="255"/>
      <c r="H4" s="255"/>
      <c r="I4" s="255"/>
      <c r="J4" s="114"/>
      <c r="K4" s="114"/>
      <c r="L4" s="114"/>
      <c r="M4" s="114"/>
      <c r="N4" s="114"/>
    </row>
    <row r="5" spans="1:14" ht="14.25" customHeight="1">
      <c r="A5" s="120"/>
      <c r="B5" s="120"/>
      <c r="C5" s="120"/>
      <c r="D5" s="120"/>
      <c r="E5" s="120"/>
      <c r="F5" s="120"/>
      <c r="G5" s="120"/>
      <c r="H5" s="120"/>
      <c r="I5" s="120"/>
    </row>
    <row r="6" spans="1:14" ht="21.75" customHeight="1">
      <c r="A6" s="263" t="s">
        <v>18</v>
      </c>
      <c r="B6" s="263" t="s">
        <v>19</v>
      </c>
      <c r="C6" s="273" t="s">
        <v>55</v>
      </c>
      <c r="D6" s="273" t="s">
        <v>56</v>
      </c>
      <c r="E6" s="273" t="s">
        <v>100</v>
      </c>
      <c r="F6" s="273"/>
      <c r="G6" s="273"/>
      <c r="H6" s="273"/>
      <c r="I6" s="273"/>
    </row>
    <row r="7" spans="1:14" ht="21.75" customHeight="1">
      <c r="A7" s="264"/>
      <c r="B7" s="264"/>
      <c r="C7" s="267"/>
      <c r="D7" s="267"/>
      <c r="E7" s="29" t="s">
        <v>22</v>
      </c>
      <c r="F7" s="29" t="s">
        <v>28</v>
      </c>
      <c r="G7" s="29" t="s">
        <v>54</v>
      </c>
      <c r="H7" s="29" t="s">
        <v>53</v>
      </c>
      <c r="I7" s="29" t="s">
        <v>24</v>
      </c>
    </row>
    <row r="8" spans="1:14" ht="15" customHeight="1">
      <c r="A8" s="121" t="s">
        <v>14</v>
      </c>
      <c r="B8" s="122" t="s">
        <v>164</v>
      </c>
      <c r="C8" s="123">
        <v>387</v>
      </c>
      <c r="D8" s="123">
        <v>470</v>
      </c>
      <c r="E8" s="123">
        <v>1</v>
      </c>
      <c r="F8" s="123">
        <v>286</v>
      </c>
      <c r="G8" s="123">
        <v>138</v>
      </c>
      <c r="H8" s="123">
        <v>32</v>
      </c>
      <c r="I8" s="123">
        <v>6</v>
      </c>
    </row>
    <row r="9" spans="1:14" s="101" customFormat="1" ht="15" customHeight="1">
      <c r="A9" s="121" t="s">
        <v>14</v>
      </c>
      <c r="B9" s="122" t="s">
        <v>165</v>
      </c>
      <c r="C9" s="123">
        <v>387</v>
      </c>
      <c r="D9" s="123">
        <v>504</v>
      </c>
      <c r="E9" s="123">
        <v>7</v>
      </c>
      <c r="F9" s="123">
        <v>305</v>
      </c>
      <c r="G9" s="123">
        <v>101</v>
      </c>
      <c r="H9" s="123">
        <v>37</v>
      </c>
      <c r="I9" s="123">
        <v>4</v>
      </c>
    </row>
    <row r="10" spans="1:14" s="101" customFormat="1" ht="15" customHeight="1">
      <c r="A10" s="121" t="s">
        <v>14</v>
      </c>
      <c r="B10" s="122" t="s">
        <v>166</v>
      </c>
      <c r="C10" s="123">
        <v>628</v>
      </c>
      <c r="D10" s="123">
        <v>840</v>
      </c>
      <c r="E10" s="123">
        <v>110</v>
      </c>
      <c r="F10" s="123">
        <v>405</v>
      </c>
      <c r="G10" s="123">
        <v>215</v>
      </c>
      <c r="H10" s="123">
        <v>58</v>
      </c>
      <c r="I10" s="123">
        <v>26</v>
      </c>
    </row>
    <row r="11" spans="1:14" s="101" customFormat="1" ht="15" customHeight="1">
      <c r="A11" s="121" t="s">
        <v>14</v>
      </c>
      <c r="B11" s="122" t="s">
        <v>167</v>
      </c>
      <c r="C11" s="123">
        <v>470</v>
      </c>
      <c r="D11" s="123">
        <v>592</v>
      </c>
      <c r="E11" s="123">
        <v>5</v>
      </c>
      <c r="F11" s="123">
        <v>370</v>
      </c>
      <c r="G11" s="123">
        <v>150</v>
      </c>
      <c r="H11" s="123">
        <v>26</v>
      </c>
      <c r="I11" s="123">
        <v>8</v>
      </c>
    </row>
    <row r="12" spans="1:14" s="101" customFormat="1" ht="15" customHeight="1">
      <c r="A12" s="121" t="s">
        <v>14</v>
      </c>
      <c r="B12" s="122" t="s">
        <v>168</v>
      </c>
      <c r="C12" s="123">
        <v>673</v>
      </c>
      <c r="D12" s="123">
        <v>843</v>
      </c>
      <c r="E12" s="123">
        <v>12</v>
      </c>
      <c r="F12" s="123">
        <v>430</v>
      </c>
      <c r="G12" s="123">
        <v>280</v>
      </c>
      <c r="H12" s="123">
        <v>66</v>
      </c>
      <c r="I12" s="123">
        <v>24</v>
      </c>
    </row>
    <row r="13" spans="1:14" s="101" customFormat="1" ht="15" customHeight="1">
      <c r="A13" s="121" t="s">
        <v>14</v>
      </c>
      <c r="B13" s="122" t="s">
        <v>169</v>
      </c>
      <c r="C13" s="123">
        <v>311</v>
      </c>
      <c r="D13" s="123">
        <v>386</v>
      </c>
      <c r="E13" s="123">
        <v>8</v>
      </c>
      <c r="F13" s="123">
        <v>253</v>
      </c>
      <c r="G13" s="123">
        <v>60</v>
      </c>
      <c r="H13" s="123">
        <v>21</v>
      </c>
      <c r="I13" s="123">
        <v>3</v>
      </c>
    </row>
    <row r="14" spans="1:14" ht="15" customHeight="1">
      <c r="A14" s="121" t="s">
        <v>14</v>
      </c>
      <c r="B14" s="122" t="s">
        <v>170</v>
      </c>
      <c r="C14" s="123">
        <v>467</v>
      </c>
      <c r="D14" s="123">
        <v>571</v>
      </c>
      <c r="E14" s="123">
        <v>7</v>
      </c>
      <c r="F14" s="123">
        <v>348</v>
      </c>
      <c r="G14" s="123">
        <v>126</v>
      </c>
      <c r="H14" s="123">
        <v>61</v>
      </c>
      <c r="I14" s="123">
        <v>7</v>
      </c>
    </row>
    <row r="15" spans="1:14" ht="15" customHeight="1">
      <c r="A15" s="121" t="s">
        <v>14</v>
      </c>
      <c r="B15" s="122" t="s">
        <v>171</v>
      </c>
      <c r="C15" s="123">
        <v>309</v>
      </c>
      <c r="D15" s="123">
        <v>347</v>
      </c>
      <c r="E15" s="123">
        <v>4</v>
      </c>
      <c r="F15" s="123">
        <v>226</v>
      </c>
      <c r="G15" s="123">
        <v>86</v>
      </c>
      <c r="H15" s="123">
        <v>19</v>
      </c>
      <c r="I15" s="123">
        <v>1</v>
      </c>
    </row>
    <row r="16" spans="1:14" ht="15" customHeight="1">
      <c r="A16" s="124" t="s">
        <v>14</v>
      </c>
      <c r="B16" s="125" t="s">
        <v>114</v>
      </c>
      <c r="C16" s="126">
        <v>3632</v>
      </c>
      <c r="D16" s="126">
        <v>4553</v>
      </c>
      <c r="E16" s="126">
        <v>154</v>
      </c>
      <c r="F16" s="126">
        <v>2623</v>
      </c>
      <c r="G16" s="126">
        <v>1156</v>
      </c>
      <c r="H16" s="126">
        <v>320</v>
      </c>
      <c r="I16" s="126">
        <v>79</v>
      </c>
    </row>
    <row r="17" spans="1:9" ht="20.25" customHeight="1">
      <c r="A17" s="1"/>
      <c r="B17" s="1"/>
      <c r="C17" s="1"/>
      <c r="D17" s="1"/>
      <c r="E17" s="1"/>
      <c r="F17" s="1"/>
      <c r="G17" s="1"/>
      <c r="H17" s="1"/>
      <c r="I17" s="1"/>
    </row>
    <row r="18" spans="1:9">
      <c r="A18" s="101"/>
      <c r="B18" s="101"/>
      <c r="C18" s="101"/>
      <c r="D18" s="101"/>
      <c r="E18" s="101"/>
      <c r="F18" s="101"/>
      <c r="G18" s="101"/>
      <c r="H18" s="101"/>
      <c r="I18" s="101"/>
    </row>
    <row r="19" spans="1:9" ht="15" customHeight="1">
      <c r="A19" s="101"/>
      <c r="B19" s="101"/>
      <c r="C19" s="101"/>
      <c r="D19" s="101"/>
      <c r="E19" s="101"/>
      <c r="F19" s="101"/>
      <c r="G19" s="101"/>
      <c r="H19" s="101"/>
      <c r="I19" s="101"/>
    </row>
    <row r="20" spans="1:9" ht="15" customHeight="1">
      <c r="A20" s="101"/>
      <c r="B20" s="101"/>
      <c r="C20" s="101"/>
      <c r="D20" s="101"/>
      <c r="E20" s="101"/>
      <c r="F20" s="101"/>
      <c r="G20" s="101"/>
      <c r="H20" s="101"/>
      <c r="I20" s="101"/>
    </row>
    <row r="21" spans="1:9">
      <c r="A21" s="101"/>
      <c r="B21" s="101"/>
      <c r="C21" s="101"/>
      <c r="D21" s="101"/>
      <c r="E21" s="101"/>
      <c r="F21" s="101"/>
      <c r="G21" s="101"/>
      <c r="H21" s="101"/>
      <c r="I21" s="101"/>
    </row>
    <row r="22" spans="1:9">
      <c r="A22" s="101"/>
      <c r="B22" s="101"/>
      <c r="C22" s="101"/>
      <c r="D22" s="101"/>
      <c r="E22" s="101"/>
      <c r="F22" s="101"/>
      <c r="G22" s="101"/>
      <c r="H22" s="101"/>
      <c r="I22" s="101"/>
    </row>
    <row r="23" spans="1:9">
      <c r="A23" s="101"/>
      <c r="B23" s="101"/>
      <c r="C23" s="101"/>
      <c r="D23" s="101"/>
      <c r="E23" s="101"/>
      <c r="F23" s="101"/>
      <c r="G23" s="101"/>
      <c r="H23" s="101"/>
      <c r="I23" s="101"/>
    </row>
    <row r="24" spans="1:9">
      <c r="A24" s="101"/>
      <c r="B24" s="101"/>
      <c r="C24" s="101"/>
      <c r="D24" s="101"/>
      <c r="E24" s="101"/>
      <c r="F24" s="101"/>
      <c r="G24" s="101"/>
      <c r="H24" s="101"/>
      <c r="I24" s="101"/>
    </row>
    <row r="25" spans="1:9">
      <c r="A25" s="101"/>
      <c r="B25" s="101"/>
      <c r="C25" s="101"/>
      <c r="D25" s="101"/>
      <c r="E25" s="101"/>
      <c r="F25" s="101"/>
      <c r="G25" s="101"/>
      <c r="H25" s="101"/>
      <c r="I25" s="101"/>
    </row>
    <row r="26" spans="1:9">
      <c r="A26" s="101"/>
      <c r="B26" s="101"/>
      <c r="C26" s="101"/>
      <c r="D26" s="101"/>
      <c r="E26" s="101"/>
      <c r="F26" s="101"/>
      <c r="G26" s="101"/>
      <c r="H26" s="101"/>
      <c r="I26" s="101"/>
    </row>
    <row r="27" spans="1:9">
      <c r="A27" s="101"/>
      <c r="B27" s="101"/>
      <c r="C27" s="101"/>
      <c r="D27" s="101"/>
      <c r="E27" s="101"/>
      <c r="F27" s="101"/>
      <c r="G27" s="101"/>
      <c r="H27" s="101"/>
      <c r="I27" s="101"/>
    </row>
    <row r="28" spans="1:9">
      <c r="A28" s="101"/>
      <c r="B28" s="101"/>
      <c r="C28" s="101"/>
      <c r="D28" s="101"/>
      <c r="E28" s="101"/>
      <c r="F28" s="101"/>
      <c r="G28" s="101"/>
      <c r="H28" s="101"/>
      <c r="I28" s="101"/>
    </row>
    <row r="29" spans="1:9">
      <c r="A29" s="101"/>
      <c r="B29" s="101"/>
      <c r="C29" s="101"/>
      <c r="D29" s="101"/>
      <c r="E29" s="101"/>
      <c r="F29" s="101"/>
      <c r="G29" s="101"/>
      <c r="H29" s="101"/>
      <c r="I29" s="101"/>
    </row>
    <row r="30" spans="1:9">
      <c r="A30" s="101"/>
      <c r="B30" s="101"/>
      <c r="C30" s="101"/>
      <c r="D30" s="101"/>
      <c r="E30" s="101"/>
      <c r="F30" s="101"/>
      <c r="G30" s="101"/>
      <c r="H30" s="101"/>
      <c r="I30" s="101"/>
    </row>
    <row r="31" spans="1:9">
      <c r="A31" s="101"/>
      <c r="B31" s="101"/>
      <c r="C31" s="101"/>
      <c r="D31" s="101"/>
      <c r="E31" s="101"/>
      <c r="F31" s="101"/>
      <c r="G31" s="101"/>
      <c r="H31" s="101"/>
      <c r="I31" s="101"/>
    </row>
    <row r="32" spans="1:9">
      <c r="A32" s="101"/>
      <c r="B32" s="101"/>
      <c r="C32" s="101"/>
      <c r="D32" s="101"/>
      <c r="E32" s="101"/>
      <c r="F32" s="101"/>
      <c r="G32" s="101"/>
      <c r="H32" s="101"/>
      <c r="I32" s="101"/>
    </row>
    <row r="33" spans="1:9">
      <c r="A33" s="101"/>
      <c r="B33" s="101"/>
      <c r="C33" s="101"/>
      <c r="D33" s="101"/>
      <c r="E33" s="101"/>
      <c r="F33" s="101"/>
      <c r="G33" s="101"/>
      <c r="H33" s="101"/>
      <c r="I33" s="101"/>
    </row>
    <row r="34" spans="1:9" s="101" customFormat="1"/>
    <row r="35" spans="1:9" s="101" customFormat="1"/>
    <row r="36" spans="1:9" s="101" customFormat="1"/>
    <row r="37" spans="1:9" s="101" customFormat="1"/>
    <row r="38" spans="1:9" s="101" customFormat="1"/>
    <row r="39" spans="1:9" s="101" customFormat="1"/>
    <row r="40" spans="1:9" s="101" customFormat="1"/>
    <row r="41" spans="1:9" s="101" customFormat="1"/>
    <row r="42" spans="1:9" s="101" customFormat="1"/>
    <row r="43" spans="1:9" s="101" customFormat="1"/>
    <row r="44" spans="1:9" s="101" customFormat="1"/>
    <row r="45" spans="1:9" s="101" customFormat="1"/>
    <row r="46" spans="1:9" s="101" customFormat="1"/>
  </sheetData>
  <mergeCells count="9">
    <mergeCell ref="A1:I1"/>
    <mergeCell ref="A3:I3"/>
    <mergeCell ref="A4:I4"/>
    <mergeCell ref="A6:A7"/>
    <mergeCell ref="B6:B7"/>
    <mergeCell ref="C6:C7"/>
    <mergeCell ref="D6:D7"/>
    <mergeCell ref="E6:I6"/>
    <mergeCell ref="A2:E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K39"/>
  <sheetViews>
    <sheetView view="pageBreakPreview" zoomScale="90" zoomScaleNormal="100" zoomScaleSheetLayoutView="90" workbookViewId="0">
      <selection activeCell="B5" sqref="B5"/>
    </sheetView>
  </sheetViews>
  <sheetFormatPr baseColWidth="10" defaultColWidth="11.375" defaultRowHeight="10.199999999999999"/>
  <cols>
    <col min="1" max="1" width="11.375" style="94"/>
    <col min="2" max="2" width="33" style="94" customWidth="1"/>
    <col min="3" max="3" width="14.25" style="94" customWidth="1"/>
    <col min="4" max="4" width="14.75" style="94" customWidth="1"/>
    <col min="5" max="6" width="11.375" style="94"/>
    <col min="7" max="7" width="14.75" style="94" customWidth="1"/>
    <col min="8" max="9" width="11.375" style="94"/>
    <col min="10" max="11" width="11.375" style="101"/>
    <col min="12" max="16384" width="11.375" style="94"/>
  </cols>
  <sheetData>
    <row r="1" spans="1:11" s="115" customFormat="1" ht="35.25" customHeight="1">
      <c r="A1" s="253" t="s">
        <v>246</v>
      </c>
      <c r="B1" s="301"/>
      <c r="C1" s="301"/>
      <c r="D1" s="301"/>
      <c r="E1" s="301"/>
      <c r="F1" s="301"/>
      <c r="G1" s="301"/>
      <c r="H1" s="301"/>
      <c r="I1" s="301"/>
      <c r="J1" s="114"/>
      <c r="K1" s="114"/>
    </row>
    <row r="2" spans="1:11" s="115" customFormat="1" ht="13.8">
      <c r="A2" s="303" t="s">
        <v>268</v>
      </c>
      <c r="B2" s="303"/>
      <c r="C2" s="303"/>
      <c r="D2" s="303"/>
      <c r="E2" s="303"/>
      <c r="F2" s="303"/>
      <c r="G2" s="200"/>
      <c r="H2" s="200"/>
      <c r="I2" s="200"/>
      <c r="J2" s="114"/>
      <c r="K2" s="114"/>
    </row>
    <row r="3" spans="1:11" s="115" customFormat="1" ht="13.8">
      <c r="A3" s="255" t="s">
        <v>5</v>
      </c>
      <c r="B3" s="301"/>
      <c r="C3" s="301"/>
      <c r="D3" s="301"/>
      <c r="E3" s="301"/>
      <c r="F3" s="301"/>
      <c r="G3" s="301"/>
      <c r="H3" s="301"/>
      <c r="I3" s="301"/>
      <c r="J3" s="114"/>
      <c r="K3" s="114"/>
    </row>
    <row r="4" spans="1:11" s="115" customFormat="1" ht="37.5" customHeight="1">
      <c r="A4" s="255" t="s">
        <v>58</v>
      </c>
      <c r="B4" s="255"/>
      <c r="C4" s="255"/>
      <c r="D4" s="255"/>
      <c r="E4" s="255"/>
      <c r="F4" s="255"/>
      <c r="G4" s="255"/>
      <c r="H4" s="255"/>
      <c r="I4" s="255"/>
      <c r="J4" s="114"/>
      <c r="K4" s="114"/>
    </row>
    <row r="5" spans="1:11" ht="13.8">
      <c r="A5" s="120"/>
      <c r="B5" s="120"/>
      <c r="C5" s="120"/>
      <c r="D5" s="120"/>
      <c r="E5" s="120"/>
      <c r="F5" s="120"/>
      <c r="G5" s="120"/>
      <c r="H5" s="120"/>
      <c r="I5" s="120"/>
    </row>
    <row r="6" spans="1:11" ht="13.8">
      <c r="A6" s="263" t="s">
        <v>18</v>
      </c>
      <c r="B6" s="263" t="s">
        <v>19</v>
      </c>
      <c r="C6" s="273" t="s">
        <v>55</v>
      </c>
      <c r="D6" s="273" t="s">
        <v>56</v>
      </c>
      <c r="E6" s="273" t="s">
        <v>100</v>
      </c>
      <c r="F6" s="273"/>
      <c r="G6" s="273"/>
      <c r="H6" s="273"/>
      <c r="I6" s="273"/>
    </row>
    <row r="7" spans="1:11" ht="32.25" customHeight="1">
      <c r="A7" s="264"/>
      <c r="B7" s="264"/>
      <c r="C7" s="267"/>
      <c r="D7" s="267"/>
      <c r="E7" s="29" t="s">
        <v>22</v>
      </c>
      <c r="F7" s="29" t="s">
        <v>28</v>
      </c>
      <c r="G7" s="29" t="s">
        <v>54</v>
      </c>
      <c r="H7" s="29" t="s">
        <v>53</v>
      </c>
      <c r="I7" s="29" t="s">
        <v>24</v>
      </c>
    </row>
    <row r="8" spans="1:11" ht="15" customHeight="1">
      <c r="A8" s="121" t="s">
        <v>15</v>
      </c>
      <c r="B8" s="122" t="s">
        <v>172</v>
      </c>
      <c r="C8" s="123">
        <v>273</v>
      </c>
      <c r="D8" s="123">
        <v>379</v>
      </c>
      <c r="E8" s="123">
        <v>3</v>
      </c>
      <c r="F8" s="123">
        <v>200</v>
      </c>
      <c r="G8" s="123">
        <v>127</v>
      </c>
      <c r="H8" s="123">
        <v>12</v>
      </c>
      <c r="I8" s="123">
        <v>0</v>
      </c>
    </row>
    <row r="9" spans="1:11" ht="15" customHeight="1">
      <c r="A9" s="121" t="s">
        <v>15</v>
      </c>
      <c r="B9" s="122" t="s">
        <v>173</v>
      </c>
      <c r="C9" s="123">
        <v>226</v>
      </c>
      <c r="D9" s="123">
        <v>286</v>
      </c>
      <c r="E9" s="123">
        <v>2</v>
      </c>
      <c r="F9" s="123">
        <v>200</v>
      </c>
      <c r="G9" s="123">
        <v>65</v>
      </c>
      <c r="H9" s="123">
        <v>6</v>
      </c>
      <c r="I9" s="123">
        <v>3</v>
      </c>
    </row>
    <row r="10" spans="1:11" ht="15" customHeight="1">
      <c r="A10" s="121" t="s">
        <v>15</v>
      </c>
      <c r="B10" s="122" t="s">
        <v>130</v>
      </c>
      <c r="C10" s="123">
        <v>233</v>
      </c>
      <c r="D10" s="123">
        <v>288</v>
      </c>
      <c r="E10" s="123">
        <v>2</v>
      </c>
      <c r="F10" s="123">
        <v>202</v>
      </c>
      <c r="G10" s="123">
        <v>65</v>
      </c>
      <c r="H10" s="123">
        <v>4</v>
      </c>
      <c r="I10" s="123">
        <v>1</v>
      </c>
    </row>
    <row r="11" spans="1:11" ht="15" customHeight="1">
      <c r="A11" s="121" t="s">
        <v>15</v>
      </c>
      <c r="B11" s="122" t="s">
        <v>174</v>
      </c>
      <c r="C11" s="123">
        <v>287</v>
      </c>
      <c r="D11" s="123">
        <v>369</v>
      </c>
      <c r="E11" s="123">
        <v>4</v>
      </c>
      <c r="F11" s="123">
        <v>209</v>
      </c>
      <c r="G11" s="123">
        <v>114</v>
      </c>
      <c r="H11" s="123">
        <v>17</v>
      </c>
      <c r="I11" s="123">
        <v>4</v>
      </c>
    </row>
    <row r="12" spans="1:11" ht="15" customHeight="1">
      <c r="A12" s="121" t="s">
        <v>15</v>
      </c>
      <c r="B12" s="122" t="s">
        <v>175</v>
      </c>
      <c r="C12" s="123">
        <v>380</v>
      </c>
      <c r="D12" s="123">
        <v>481</v>
      </c>
      <c r="E12" s="123">
        <v>1</v>
      </c>
      <c r="F12" s="123">
        <v>323</v>
      </c>
      <c r="G12" s="123">
        <v>121</v>
      </c>
      <c r="H12" s="123">
        <v>15</v>
      </c>
      <c r="I12" s="123">
        <v>1</v>
      </c>
    </row>
    <row r="13" spans="1:11" ht="15" customHeight="1">
      <c r="A13" s="121" t="s">
        <v>15</v>
      </c>
      <c r="B13" s="122" t="s">
        <v>176</v>
      </c>
      <c r="C13" s="123">
        <v>404</v>
      </c>
      <c r="D13" s="123">
        <v>544</v>
      </c>
      <c r="E13" s="123">
        <v>7</v>
      </c>
      <c r="F13" s="123">
        <v>319</v>
      </c>
      <c r="G13" s="123">
        <v>120</v>
      </c>
      <c r="H13" s="123">
        <v>33</v>
      </c>
      <c r="I13" s="123">
        <v>8</v>
      </c>
    </row>
    <row r="14" spans="1:11" ht="15" customHeight="1">
      <c r="A14" s="121" t="s">
        <v>15</v>
      </c>
      <c r="B14" s="122" t="s">
        <v>177</v>
      </c>
      <c r="C14" s="123">
        <v>257</v>
      </c>
      <c r="D14" s="123">
        <v>346</v>
      </c>
      <c r="E14" s="123">
        <v>0</v>
      </c>
      <c r="F14" s="123">
        <v>233</v>
      </c>
      <c r="G14" s="123">
        <v>81</v>
      </c>
      <c r="H14" s="123">
        <v>11</v>
      </c>
      <c r="I14" s="123">
        <v>2</v>
      </c>
    </row>
    <row r="15" spans="1:11" ht="15" customHeight="1">
      <c r="A15" s="121" t="s">
        <v>15</v>
      </c>
      <c r="B15" s="122" t="s">
        <v>178</v>
      </c>
      <c r="C15" s="123">
        <v>211</v>
      </c>
      <c r="D15" s="123">
        <v>308</v>
      </c>
      <c r="E15" s="123">
        <v>4</v>
      </c>
      <c r="F15" s="123">
        <v>195</v>
      </c>
      <c r="G15" s="123">
        <v>73</v>
      </c>
      <c r="H15" s="123">
        <v>7</v>
      </c>
      <c r="I15" s="123">
        <v>7</v>
      </c>
    </row>
    <row r="16" spans="1:11" ht="15" customHeight="1">
      <c r="A16" s="121" t="s">
        <v>15</v>
      </c>
      <c r="B16" s="122" t="s">
        <v>179</v>
      </c>
      <c r="C16" s="123">
        <v>92</v>
      </c>
      <c r="D16" s="123">
        <v>125</v>
      </c>
      <c r="E16" s="123">
        <v>4</v>
      </c>
      <c r="F16" s="123">
        <v>79</v>
      </c>
      <c r="G16" s="123">
        <v>21</v>
      </c>
      <c r="H16" s="123">
        <v>2</v>
      </c>
      <c r="I16" s="123">
        <v>0</v>
      </c>
    </row>
    <row r="17" spans="1:9" ht="15" customHeight="1">
      <c r="A17" s="121" t="s">
        <v>15</v>
      </c>
      <c r="B17" s="122" t="s">
        <v>180</v>
      </c>
      <c r="C17" s="123">
        <v>240</v>
      </c>
      <c r="D17" s="123">
        <v>304</v>
      </c>
      <c r="E17" s="123">
        <v>5</v>
      </c>
      <c r="F17" s="123">
        <v>169</v>
      </c>
      <c r="G17" s="123">
        <v>104</v>
      </c>
      <c r="H17" s="123">
        <v>7</v>
      </c>
      <c r="I17" s="123">
        <v>4</v>
      </c>
    </row>
    <row r="18" spans="1:9" ht="15" customHeight="1">
      <c r="A18" s="121" t="s">
        <v>15</v>
      </c>
      <c r="B18" s="122" t="s">
        <v>181</v>
      </c>
      <c r="C18" s="123">
        <v>139</v>
      </c>
      <c r="D18" s="123">
        <v>202</v>
      </c>
      <c r="E18" s="123">
        <v>3</v>
      </c>
      <c r="F18" s="123">
        <v>122</v>
      </c>
      <c r="G18" s="123">
        <v>56</v>
      </c>
      <c r="H18" s="123">
        <v>1</v>
      </c>
      <c r="I18" s="123">
        <v>2</v>
      </c>
    </row>
    <row r="19" spans="1:9" ht="15" customHeight="1">
      <c r="A19" s="121" t="s">
        <v>15</v>
      </c>
      <c r="B19" s="122" t="s">
        <v>182</v>
      </c>
      <c r="C19" s="123">
        <v>268</v>
      </c>
      <c r="D19" s="123">
        <v>355</v>
      </c>
      <c r="E19" s="123">
        <v>4</v>
      </c>
      <c r="F19" s="123">
        <v>200</v>
      </c>
      <c r="G19" s="123">
        <v>92</v>
      </c>
      <c r="H19" s="123">
        <v>8</v>
      </c>
      <c r="I19" s="123">
        <v>14</v>
      </c>
    </row>
    <row r="20" spans="1:9" ht="15" customHeight="1">
      <c r="A20" s="121" t="s">
        <v>15</v>
      </c>
      <c r="B20" s="122" t="s">
        <v>134</v>
      </c>
      <c r="C20" s="123">
        <v>487</v>
      </c>
      <c r="D20" s="123">
        <v>630</v>
      </c>
      <c r="E20" s="123">
        <v>13</v>
      </c>
      <c r="F20" s="123">
        <v>404</v>
      </c>
      <c r="G20" s="123">
        <v>140</v>
      </c>
      <c r="H20" s="123">
        <v>29</v>
      </c>
      <c r="I20" s="123">
        <v>2</v>
      </c>
    </row>
    <row r="21" spans="1:9" ht="15" customHeight="1">
      <c r="A21" s="121" t="s">
        <v>15</v>
      </c>
      <c r="B21" s="122" t="s">
        <v>183</v>
      </c>
      <c r="C21" s="123">
        <v>184</v>
      </c>
      <c r="D21" s="123">
        <v>273</v>
      </c>
      <c r="E21" s="123">
        <v>20</v>
      </c>
      <c r="F21" s="123">
        <v>164</v>
      </c>
      <c r="G21" s="123">
        <v>53</v>
      </c>
      <c r="H21" s="123">
        <v>12</v>
      </c>
      <c r="I21" s="123">
        <v>2</v>
      </c>
    </row>
    <row r="22" spans="1:9" ht="15" customHeight="1">
      <c r="A22" s="124" t="s">
        <v>15</v>
      </c>
      <c r="B22" s="125" t="s">
        <v>114</v>
      </c>
      <c r="C22" s="126">
        <v>3681</v>
      </c>
      <c r="D22" s="126">
        <v>4890</v>
      </c>
      <c r="E22" s="126">
        <v>72</v>
      </c>
      <c r="F22" s="126">
        <v>3019</v>
      </c>
      <c r="G22" s="126">
        <v>1232</v>
      </c>
      <c r="H22" s="126">
        <v>164</v>
      </c>
      <c r="I22" s="126">
        <v>50</v>
      </c>
    </row>
    <row r="23" spans="1:9" ht="15" customHeight="1">
      <c r="A23" s="1"/>
      <c r="B23" s="1"/>
      <c r="C23" s="1"/>
      <c r="D23" s="1"/>
      <c r="E23" s="1"/>
      <c r="F23" s="1"/>
      <c r="G23" s="1"/>
      <c r="H23" s="1"/>
      <c r="I23" s="1"/>
    </row>
    <row r="24" spans="1:9" ht="15" customHeight="1">
      <c r="A24" s="101"/>
      <c r="B24" s="101"/>
      <c r="C24" s="101"/>
      <c r="D24" s="101"/>
      <c r="E24" s="101"/>
      <c r="F24" s="101"/>
      <c r="G24" s="101"/>
      <c r="H24" s="101"/>
      <c r="I24" s="101"/>
    </row>
    <row r="25" spans="1:9" ht="15" customHeight="1">
      <c r="A25" s="101"/>
      <c r="B25" s="101"/>
      <c r="C25" s="101"/>
      <c r="D25" s="101"/>
      <c r="E25" s="101"/>
      <c r="F25" s="101"/>
      <c r="G25" s="101"/>
      <c r="H25" s="101"/>
      <c r="I25" s="101"/>
    </row>
    <row r="26" spans="1:9" ht="15" customHeight="1">
      <c r="A26" s="101"/>
      <c r="B26" s="101"/>
      <c r="C26" s="101"/>
      <c r="D26" s="101"/>
      <c r="E26" s="101"/>
      <c r="F26" s="101"/>
      <c r="G26" s="101"/>
      <c r="H26" s="101"/>
      <c r="I26" s="101"/>
    </row>
    <row r="27" spans="1:9">
      <c r="A27" s="101"/>
      <c r="B27" s="101"/>
      <c r="C27" s="101"/>
      <c r="D27" s="101"/>
      <c r="E27" s="101"/>
      <c r="F27" s="101"/>
      <c r="G27" s="101"/>
      <c r="H27" s="101"/>
      <c r="I27" s="101"/>
    </row>
    <row r="28" spans="1:9">
      <c r="A28" s="101"/>
      <c r="B28" s="101"/>
      <c r="C28" s="101"/>
      <c r="D28" s="101"/>
      <c r="E28" s="101"/>
      <c r="F28" s="101"/>
      <c r="G28" s="101"/>
      <c r="H28" s="101"/>
      <c r="I28" s="101"/>
    </row>
    <row r="29" spans="1:9">
      <c r="A29" s="101"/>
      <c r="B29" s="101"/>
      <c r="C29" s="101"/>
      <c r="D29" s="101"/>
      <c r="E29" s="101"/>
      <c r="F29" s="101"/>
      <c r="G29" s="101"/>
      <c r="H29" s="101"/>
      <c r="I29" s="101"/>
    </row>
    <row r="30" spans="1:9" s="101" customFormat="1"/>
    <row r="31" spans="1:9" s="101" customFormat="1"/>
    <row r="32" spans="1:9" s="101" customFormat="1"/>
    <row r="33" s="101" customFormat="1"/>
    <row r="34" s="101" customFormat="1"/>
    <row r="35" s="101" customFormat="1"/>
    <row r="36" s="101" customFormat="1"/>
    <row r="37" s="101" customFormat="1"/>
    <row r="38" s="101" customFormat="1"/>
    <row r="39" s="101" customFormat="1"/>
  </sheetData>
  <mergeCells count="9">
    <mergeCell ref="A1:I1"/>
    <mergeCell ref="A3:I3"/>
    <mergeCell ref="A4:I4"/>
    <mergeCell ref="A6:A7"/>
    <mergeCell ref="B6:B7"/>
    <mergeCell ref="C6:C7"/>
    <mergeCell ref="D6:D7"/>
    <mergeCell ref="E6:I6"/>
    <mergeCell ref="A2:F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L22"/>
  <sheetViews>
    <sheetView view="pageBreakPreview" zoomScale="90" zoomScaleNormal="100" zoomScaleSheetLayoutView="90" workbookViewId="0">
      <selection activeCell="K13" sqref="K13"/>
    </sheetView>
  </sheetViews>
  <sheetFormatPr baseColWidth="10" defaultColWidth="11.375" defaultRowHeight="10.199999999999999"/>
  <cols>
    <col min="1" max="1" width="12.25" style="101" customWidth="1"/>
    <col min="2" max="2" width="34.875" style="101" customWidth="1"/>
    <col min="3" max="3" width="14.75" style="101" customWidth="1"/>
    <col min="4" max="4" width="14.875" style="101" customWidth="1"/>
    <col min="5" max="6" width="11.375" style="101"/>
    <col min="7" max="7" width="15.25" style="101" customWidth="1"/>
    <col min="8" max="12" width="11.375" style="101"/>
    <col min="13" max="16384" width="11.375" style="94"/>
  </cols>
  <sheetData>
    <row r="1" spans="1:9" ht="40.5" customHeight="1">
      <c r="A1" s="253" t="s">
        <v>247</v>
      </c>
      <c r="B1" s="301"/>
      <c r="C1" s="301"/>
      <c r="D1" s="301"/>
      <c r="E1" s="301"/>
      <c r="F1" s="301"/>
      <c r="G1" s="301"/>
      <c r="H1" s="301"/>
      <c r="I1" s="301"/>
    </row>
    <row r="2" spans="1:9" ht="13.8">
      <c r="A2" s="303" t="s">
        <v>268</v>
      </c>
      <c r="B2" s="303"/>
      <c r="C2" s="303"/>
      <c r="D2" s="303"/>
      <c r="E2" s="303"/>
      <c r="F2" s="303"/>
      <c r="G2" s="201"/>
      <c r="H2" s="201"/>
      <c r="I2" s="201"/>
    </row>
    <row r="3" spans="1:9" ht="15" customHeight="1">
      <c r="A3" s="255" t="s">
        <v>5</v>
      </c>
      <c r="B3" s="301"/>
      <c r="C3" s="301"/>
      <c r="D3" s="301"/>
      <c r="E3" s="301"/>
      <c r="F3" s="301"/>
      <c r="G3" s="301"/>
      <c r="H3" s="301"/>
      <c r="I3" s="301"/>
    </row>
    <row r="4" spans="1:9" ht="36" customHeight="1">
      <c r="A4" s="255" t="s">
        <v>59</v>
      </c>
      <c r="B4" s="255"/>
      <c r="C4" s="255"/>
      <c r="D4" s="255"/>
      <c r="E4" s="255"/>
      <c r="F4" s="255"/>
      <c r="G4" s="255"/>
      <c r="H4" s="255"/>
      <c r="I4" s="255"/>
    </row>
    <row r="5" spans="1:9" ht="14.25" customHeight="1">
      <c r="A5" s="120"/>
      <c r="B5" s="120"/>
      <c r="C5" s="120"/>
      <c r="D5" s="120"/>
      <c r="E5" s="120"/>
      <c r="F5" s="120"/>
      <c r="G5" s="120"/>
      <c r="H5" s="120"/>
      <c r="I5" s="120"/>
    </row>
    <row r="6" spans="1:9" ht="19.5" customHeight="1">
      <c r="A6" s="263" t="s">
        <v>18</v>
      </c>
      <c r="B6" s="263" t="s">
        <v>19</v>
      </c>
      <c r="C6" s="273" t="s">
        <v>55</v>
      </c>
      <c r="D6" s="273" t="s">
        <v>56</v>
      </c>
      <c r="E6" s="273" t="s">
        <v>100</v>
      </c>
      <c r="F6" s="273"/>
      <c r="G6" s="273"/>
      <c r="H6" s="273"/>
      <c r="I6" s="273"/>
    </row>
    <row r="7" spans="1:9" ht="34.5" customHeight="1">
      <c r="A7" s="264"/>
      <c r="B7" s="264"/>
      <c r="C7" s="267"/>
      <c r="D7" s="267"/>
      <c r="E7" s="29" t="s">
        <v>22</v>
      </c>
      <c r="F7" s="29" t="s">
        <v>28</v>
      </c>
      <c r="G7" s="29" t="s">
        <v>54</v>
      </c>
      <c r="H7" s="29" t="s">
        <v>53</v>
      </c>
      <c r="I7" s="29" t="s">
        <v>24</v>
      </c>
    </row>
    <row r="8" spans="1:9" ht="15" customHeight="1">
      <c r="A8" s="121" t="s">
        <v>16</v>
      </c>
      <c r="B8" s="122" t="s">
        <v>115</v>
      </c>
      <c r="C8" s="123">
        <v>78</v>
      </c>
      <c r="D8" s="123">
        <v>110</v>
      </c>
      <c r="E8" s="123">
        <v>2</v>
      </c>
      <c r="F8" s="123">
        <v>69</v>
      </c>
      <c r="G8" s="123">
        <v>17</v>
      </c>
      <c r="H8" s="123">
        <v>2</v>
      </c>
      <c r="I8" s="123">
        <v>2</v>
      </c>
    </row>
    <row r="9" spans="1:9" s="101" customFormat="1" ht="15" customHeight="1">
      <c r="A9" s="121" t="s">
        <v>16</v>
      </c>
      <c r="B9" s="122" t="s">
        <v>116</v>
      </c>
      <c r="C9" s="123">
        <v>130</v>
      </c>
      <c r="D9" s="123">
        <v>175</v>
      </c>
      <c r="E9" s="123">
        <v>2</v>
      </c>
      <c r="F9" s="123">
        <v>90</v>
      </c>
      <c r="G9" s="123">
        <v>57</v>
      </c>
      <c r="H9" s="123">
        <v>8</v>
      </c>
      <c r="I9" s="123">
        <v>7</v>
      </c>
    </row>
    <row r="10" spans="1:9" s="101" customFormat="1" ht="15" customHeight="1">
      <c r="A10" s="121" t="s">
        <v>16</v>
      </c>
      <c r="B10" s="122" t="s">
        <v>184</v>
      </c>
      <c r="C10" s="123">
        <v>300</v>
      </c>
      <c r="D10" s="123">
        <v>353</v>
      </c>
      <c r="E10" s="123">
        <v>13</v>
      </c>
      <c r="F10" s="123">
        <v>210</v>
      </c>
      <c r="G10" s="123">
        <v>111</v>
      </c>
      <c r="H10" s="123">
        <v>14</v>
      </c>
      <c r="I10" s="123">
        <v>1</v>
      </c>
    </row>
    <row r="11" spans="1:9" s="101" customFormat="1" ht="15" customHeight="1">
      <c r="A11" s="121" t="s">
        <v>16</v>
      </c>
      <c r="B11" s="122" t="s">
        <v>186</v>
      </c>
      <c r="C11" s="123">
        <v>367</v>
      </c>
      <c r="D11" s="123">
        <v>470</v>
      </c>
      <c r="E11" s="123">
        <v>19</v>
      </c>
      <c r="F11" s="123">
        <v>292</v>
      </c>
      <c r="G11" s="123">
        <v>140</v>
      </c>
      <c r="H11" s="123">
        <v>8</v>
      </c>
      <c r="I11" s="123">
        <v>0</v>
      </c>
    </row>
    <row r="12" spans="1:9" s="101" customFormat="1" ht="15" customHeight="1">
      <c r="A12" s="121" t="s">
        <v>16</v>
      </c>
      <c r="B12" s="122" t="s">
        <v>120</v>
      </c>
      <c r="C12" s="123">
        <v>100</v>
      </c>
      <c r="D12" s="123">
        <v>128</v>
      </c>
      <c r="E12" s="123">
        <v>5</v>
      </c>
      <c r="F12" s="123">
        <v>64</v>
      </c>
      <c r="G12" s="123">
        <v>31</v>
      </c>
      <c r="H12" s="123">
        <v>2</v>
      </c>
      <c r="I12" s="123">
        <v>6</v>
      </c>
    </row>
    <row r="13" spans="1:9" ht="15" customHeight="1">
      <c r="A13" s="121" t="s">
        <v>16</v>
      </c>
      <c r="B13" s="122" t="s">
        <v>125</v>
      </c>
      <c r="C13" s="123">
        <v>212</v>
      </c>
      <c r="D13" s="123">
        <v>270</v>
      </c>
      <c r="E13" s="123">
        <v>5</v>
      </c>
      <c r="F13" s="123">
        <v>189</v>
      </c>
      <c r="G13" s="123">
        <v>58</v>
      </c>
      <c r="H13" s="123">
        <v>4</v>
      </c>
      <c r="I13" s="123">
        <v>1</v>
      </c>
    </row>
    <row r="14" spans="1:9" ht="15" customHeight="1">
      <c r="A14" s="121" t="s">
        <v>16</v>
      </c>
      <c r="B14" s="122" t="s">
        <v>189</v>
      </c>
      <c r="C14" s="123">
        <v>263</v>
      </c>
      <c r="D14" s="123">
        <v>324</v>
      </c>
      <c r="E14" s="123">
        <v>19</v>
      </c>
      <c r="F14" s="123">
        <v>215</v>
      </c>
      <c r="G14" s="123">
        <v>66</v>
      </c>
      <c r="H14" s="123">
        <v>9</v>
      </c>
      <c r="I14" s="123">
        <v>1</v>
      </c>
    </row>
    <row r="15" spans="1:9" ht="15" customHeight="1">
      <c r="A15" s="121" t="s">
        <v>16</v>
      </c>
      <c r="B15" s="122" t="s">
        <v>190</v>
      </c>
      <c r="C15" s="123">
        <v>90</v>
      </c>
      <c r="D15" s="123">
        <v>130</v>
      </c>
      <c r="E15" s="123">
        <v>6</v>
      </c>
      <c r="F15" s="123">
        <v>89</v>
      </c>
      <c r="G15" s="123">
        <v>26</v>
      </c>
      <c r="H15" s="123">
        <v>1</v>
      </c>
      <c r="I15" s="123">
        <v>3</v>
      </c>
    </row>
    <row r="16" spans="1:9" ht="15" customHeight="1">
      <c r="A16" s="121" t="s">
        <v>16</v>
      </c>
      <c r="B16" s="122" t="s">
        <v>191</v>
      </c>
      <c r="C16" s="123">
        <v>413</v>
      </c>
      <c r="D16" s="123">
        <v>487</v>
      </c>
      <c r="E16" s="123">
        <v>20</v>
      </c>
      <c r="F16" s="123">
        <v>298</v>
      </c>
      <c r="G16" s="123">
        <v>132</v>
      </c>
      <c r="H16" s="123">
        <v>24</v>
      </c>
      <c r="I16" s="123">
        <v>2</v>
      </c>
    </row>
    <row r="17" spans="1:9" ht="15" customHeight="1">
      <c r="A17" s="121" t="s">
        <v>16</v>
      </c>
      <c r="B17" s="122" t="s">
        <v>193</v>
      </c>
      <c r="C17" s="123">
        <v>138</v>
      </c>
      <c r="D17" s="123">
        <v>168</v>
      </c>
      <c r="E17" s="123">
        <v>2</v>
      </c>
      <c r="F17" s="123">
        <v>108</v>
      </c>
      <c r="G17" s="123">
        <v>49</v>
      </c>
      <c r="H17" s="123">
        <v>4</v>
      </c>
      <c r="I17" s="123">
        <v>2</v>
      </c>
    </row>
    <row r="18" spans="1:9" ht="15" customHeight="1">
      <c r="A18" s="124" t="s">
        <v>16</v>
      </c>
      <c r="B18" s="125" t="s">
        <v>114</v>
      </c>
      <c r="C18" s="126">
        <v>2091</v>
      </c>
      <c r="D18" s="126">
        <v>2615</v>
      </c>
      <c r="E18" s="126">
        <v>93</v>
      </c>
      <c r="F18" s="126">
        <v>1624</v>
      </c>
      <c r="G18" s="126">
        <v>687</v>
      </c>
      <c r="H18" s="126">
        <v>76</v>
      </c>
      <c r="I18" s="126">
        <v>25</v>
      </c>
    </row>
    <row r="19" spans="1:9" ht="13.8">
      <c r="A19" s="1"/>
      <c r="B19" s="1"/>
      <c r="C19" s="1"/>
      <c r="D19" s="1"/>
      <c r="E19" s="1"/>
      <c r="F19" s="1"/>
      <c r="G19" s="1"/>
      <c r="H19" s="1"/>
      <c r="I19" s="1"/>
    </row>
    <row r="21" spans="1:9" ht="15" customHeight="1"/>
    <row r="22" spans="1:9" ht="15" customHeight="1"/>
  </sheetData>
  <mergeCells count="9">
    <mergeCell ref="A1:I1"/>
    <mergeCell ref="A3:I3"/>
    <mergeCell ref="A4:I4"/>
    <mergeCell ref="A6:A7"/>
    <mergeCell ref="B6:B7"/>
    <mergeCell ref="C6:C7"/>
    <mergeCell ref="D6:D7"/>
    <mergeCell ref="E6:I6"/>
    <mergeCell ref="A2:F2"/>
  </mergeCells>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K76"/>
  <sheetViews>
    <sheetView view="pageBreakPreview" zoomScale="90" zoomScaleNormal="100" zoomScaleSheetLayoutView="90" workbookViewId="0">
      <selection activeCell="B5" sqref="B5"/>
    </sheetView>
  </sheetViews>
  <sheetFormatPr baseColWidth="10" defaultColWidth="11.375" defaultRowHeight="10.199999999999999"/>
  <cols>
    <col min="1" max="1" width="11.375" style="94"/>
    <col min="2" max="2" width="35.625" style="94" customWidth="1"/>
    <col min="3" max="3" width="15" style="94" customWidth="1"/>
    <col min="4" max="4" width="15.125" style="94" customWidth="1"/>
    <col min="5" max="6" width="11.375" style="94"/>
    <col min="7" max="7" width="14" style="94" customWidth="1"/>
    <col min="8" max="9" width="11.375" style="94"/>
    <col min="10" max="11" width="11.375" style="101"/>
    <col min="12" max="16384" width="11.375" style="94"/>
  </cols>
  <sheetData>
    <row r="1" spans="1:9" ht="42" customHeight="1">
      <c r="A1" s="253" t="s">
        <v>248</v>
      </c>
      <c r="B1" s="301"/>
      <c r="C1" s="301"/>
      <c r="D1" s="301"/>
      <c r="E1" s="301"/>
      <c r="F1" s="301"/>
      <c r="G1" s="301"/>
      <c r="H1" s="301"/>
      <c r="I1" s="301"/>
    </row>
    <row r="2" spans="1:9" ht="13.8">
      <c r="A2" s="303" t="s">
        <v>268</v>
      </c>
      <c r="B2" s="303"/>
      <c r="C2" s="303"/>
      <c r="D2" s="303"/>
      <c r="E2" s="303"/>
      <c r="F2" s="303"/>
      <c r="G2" s="303"/>
      <c r="H2" s="200"/>
      <c r="I2" s="200"/>
    </row>
    <row r="3" spans="1:9" ht="13.8">
      <c r="A3" s="255" t="s">
        <v>5</v>
      </c>
      <c r="B3" s="301"/>
      <c r="C3" s="301"/>
      <c r="D3" s="301"/>
      <c r="E3" s="301"/>
      <c r="F3" s="301"/>
      <c r="G3" s="301"/>
      <c r="H3" s="301"/>
      <c r="I3" s="301"/>
    </row>
    <row r="4" spans="1:9" ht="33.75" customHeight="1">
      <c r="A4" s="255" t="s">
        <v>59</v>
      </c>
      <c r="B4" s="255"/>
      <c r="C4" s="255"/>
      <c r="D4" s="255"/>
      <c r="E4" s="255"/>
      <c r="F4" s="255"/>
      <c r="G4" s="255"/>
      <c r="H4" s="255"/>
      <c r="I4" s="255"/>
    </row>
    <row r="5" spans="1:9" ht="13.8">
      <c r="A5" s="120"/>
      <c r="B5" s="120"/>
      <c r="C5" s="120"/>
      <c r="D5" s="120"/>
      <c r="E5" s="120"/>
      <c r="F5" s="120"/>
      <c r="G5" s="120"/>
      <c r="H5" s="120"/>
      <c r="I5" s="120"/>
    </row>
    <row r="6" spans="1:9" ht="21.75" customHeight="1">
      <c r="A6" s="263" t="s">
        <v>18</v>
      </c>
      <c r="B6" s="263" t="s">
        <v>19</v>
      </c>
      <c r="C6" s="273" t="s">
        <v>55</v>
      </c>
      <c r="D6" s="273" t="s">
        <v>56</v>
      </c>
      <c r="E6" s="273" t="s">
        <v>100</v>
      </c>
      <c r="F6" s="273"/>
      <c r="G6" s="273"/>
      <c r="H6" s="273"/>
      <c r="I6" s="273"/>
    </row>
    <row r="7" spans="1:9" ht="38.25" customHeight="1">
      <c r="A7" s="264"/>
      <c r="B7" s="264"/>
      <c r="C7" s="267"/>
      <c r="D7" s="267"/>
      <c r="E7" s="29" t="s">
        <v>22</v>
      </c>
      <c r="F7" s="29" t="s">
        <v>28</v>
      </c>
      <c r="G7" s="29" t="s">
        <v>54</v>
      </c>
      <c r="H7" s="29" t="s">
        <v>53</v>
      </c>
      <c r="I7" s="29" t="s">
        <v>24</v>
      </c>
    </row>
    <row r="8" spans="1:9" ht="15" customHeight="1">
      <c r="A8" s="121" t="s">
        <v>17</v>
      </c>
      <c r="B8" s="122" t="s">
        <v>194</v>
      </c>
      <c r="C8" s="123">
        <v>66</v>
      </c>
      <c r="D8" s="123">
        <v>90</v>
      </c>
      <c r="E8" s="123">
        <v>0</v>
      </c>
      <c r="F8" s="123">
        <v>62</v>
      </c>
      <c r="G8" s="123">
        <v>24</v>
      </c>
      <c r="H8" s="123">
        <v>3</v>
      </c>
      <c r="I8" s="123">
        <v>1</v>
      </c>
    </row>
    <row r="9" spans="1:9" s="101" customFormat="1" ht="15" customHeight="1">
      <c r="A9" s="121" t="s">
        <v>17</v>
      </c>
      <c r="B9" s="122" t="s">
        <v>195</v>
      </c>
      <c r="C9" s="123">
        <v>205</v>
      </c>
      <c r="D9" s="123">
        <v>285</v>
      </c>
      <c r="E9" s="123">
        <v>24</v>
      </c>
      <c r="F9" s="123">
        <v>149</v>
      </c>
      <c r="G9" s="123">
        <v>94</v>
      </c>
      <c r="H9" s="123">
        <v>7</v>
      </c>
      <c r="I9" s="123">
        <v>2</v>
      </c>
    </row>
    <row r="10" spans="1:9" ht="15" customHeight="1">
      <c r="A10" s="121" t="s">
        <v>17</v>
      </c>
      <c r="B10" s="122" t="s">
        <v>196</v>
      </c>
      <c r="C10" s="123">
        <v>83</v>
      </c>
      <c r="D10" s="123">
        <v>109</v>
      </c>
      <c r="E10" s="123">
        <v>2</v>
      </c>
      <c r="F10" s="123">
        <v>63</v>
      </c>
      <c r="G10" s="123">
        <v>37</v>
      </c>
      <c r="H10" s="123">
        <v>4</v>
      </c>
      <c r="I10" s="123">
        <v>1</v>
      </c>
    </row>
    <row r="11" spans="1:9" ht="15" customHeight="1">
      <c r="A11" s="121" t="s">
        <v>17</v>
      </c>
      <c r="B11" s="122" t="s">
        <v>197</v>
      </c>
      <c r="C11" s="123">
        <v>211</v>
      </c>
      <c r="D11" s="123">
        <v>264</v>
      </c>
      <c r="E11" s="123">
        <v>11</v>
      </c>
      <c r="F11" s="123">
        <v>137</v>
      </c>
      <c r="G11" s="123">
        <v>71</v>
      </c>
      <c r="H11" s="123">
        <v>29</v>
      </c>
      <c r="I11" s="123">
        <v>1</v>
      </c>
    </row>
    <row r="12" spans="1:9" ht="15" customHeight="1">
      <c r="A12" s="121" t="s">
        <v>17</v>
      </c>
      <c r="B12" s="122" t="s">
        <v>198</v>
      </c>
      <c r="C12" s="123">
        <v>41</v>
      </c>
      <c r="D12" s="123">
        <v>48</v>
      </c>
      <c r="E12" s="123">
        <v>1</v>
      </c>
      <c r="F12" s="123">
        <v>26</v>
      </c>
      <c r="G12" s="123">
        <v>13</v>
      </c>
      <c r="H12" s="123">
        <v>2</v>
      </c>
      <c r="I12" s="123">
        <v>1</v>
      </c>
    </row>
    <row r="13" spans="1:9" ht="15" customHeight="1">
      <c r="A13" s="121" t="s">
        <v>17</v>
      </c>
      <c r="B13" s="122" t="s">
        <v>199</v>
      </c>
      <c r="C13" s="123">
        <v>499</v>
      </c>
      <c r="D13" s="123">
        <v>638</v>
      </c>
      <c r="E13" s="123">
        <v>6</v>
      </c>
      <c r="F13" s="123">
        <v>347</v>
      </c>
      <c r="G13" s="123">
        <v>175</v>
      </c>
      <c r="H13" s="123">
        <v>25</v>
      </c>
      <c r="I13" s="123">
        <v>10</v>
      </c>
    </row>
    <row r="14" spans="1:9" ht="15" customHeight="1">
      <c r="A14" s="121" t="s">
        <v>17</v>
      </c>
      <c r="B14" s="122" t="s">
        <v>200</v>
      </c>
      <c r="C14" s="123">
        <v>118</v>
      </c>
      <c r="D14" s="123">
        <v>174</v>
      </c>
      <c r="E14" s="123">
        <v>0</v>
      </c>
      <c r="F14" s="123">
        <v>80</v>
      </c>
      <c r="G14" s="123">
        <v>78</v>
      </c>
      <c r="H14" s="123">
        <v>4</v>
      </c>
      <c r="I14" s="123">
        <v>5</v>
      </c>
    </row>
    <row r="15" spans="1:9" ht="15" customHeight="1">
      <c r="A15" s="121" t="s">
        <v>17</v>
      </c>
      <c r="B15" s="122" t="s">
        <v>201</v>
      </c>
      <c r="C15" s="123">
        <v>338</v>
      </c>
      <c r="D15" s="123">
        <v>429</v>
      </c>
      <c r="E15" s="123">
        <v>5</v>
      </c>
      <c r="F15" s="123">
        <v>249</v>
      </c>
      <c r="G15" s="123">
        <v>92</v>
      </c>
      <c r="H15" s="123">
        <v>40</v>
      </c>
      <c r="I15" s="123">
        <v>1</v>
      </c>
    </row>
    <row r="16" spans="1:9" ht="15" customHeight="1">
      <c r="A16" s="121" t="s">
        <v>17</v>
      </c>
      <c r="B16" s="122" t="s">
        <v>202</v>
      </c>
      <c r="C16" s="123">
        <v>92</v>
      </c>
      <c r="D16" s="123">
        <v>129</v>
      </c>
      <c r="E16" s="123">
        <v>9</v>
      </c>
      <c r="F16" s="123">
        <v>60</v>
      </c>
      <c r="G16" s="123">
        <v>42</v>
      </c>
      <c r="H16" s="123">
        <v>2</v>
      </c>
      <c r="I16" s="123">
        <v>1</v>
      </c>
    </row>
    <row r="17" spans="1:9" ht="15" customHeight="1">
      <c r="A17" s="121" t="s">
        <v>17</v>
      </c>
      <c r="B17" s="122" t="s">
        <v>203</v>
      </c>
      <c r="C17" s="123">
        <v>24</v>
      </c>
      <c r="D17" s="123">
        <v>30</v>
      </c>
      <c r="E17" s="123">
        <v>2</v>
      </c>
      <c r="F17" s="123">
        <v>22</v>
      </c>
      <c r="G17" s="123">
        <v>3</v>
      </c>
      <c r="H17" s="123">
        <v>3</v>
      </c>
      <c r="I17" s="123">
        <v>0</v>
      </c>
    </row>
    <row r="18" spans="1:9" ht="15" customHeight="1">
      <c r="A18" s="121" t="s">
        <v>17</v>
      </c>
      <c r="B18" s="122" t="s">
        <v>204</v>
      </c>
      <c r="C18" s="123">
        <v>214</v>
      </c>
      <c r="D18" s="123">
        <v>269</v>
      </c>
      <c r="E18" s="123">
        <v>2</v>
      </c>
      <c r="F18" s="123">
        <v>171</v>
      </c>
      <c r="G18" s="123">
        <v>71</v>
      </c>
      <c r="H18" s="123">
        <v>10</v>
      </c>
      <c r="I18" s="123">
        <v>0</v>
      </c>
    </row>
    <row r="19" spans="1:9" ht="15" customHeight="1">
      <c r="A19" s="121" t="s">
        <v>17</v>
      </c>
      <c r="B19" s="122" t="s">
        <v>205</v>
      </c>
      <c r="C19" s="123">
        <v>135</v>
      </c>
      <c r="D19" s="123">
        <v>192</v>
      </c>
      <c r="E19" s="123">
        <v>1</v>
      </c>
      <c r="F19" s="123">
        <v>113</v>
      </c>
      <c r="G19" s="123">
        <v>51</v>
      </c>
      <c r="H19" s="123">
        <v>10</v>
      </c>
      <c r="I19" s="123">
        <v>2</v>
      </c>
    </row>
    <row r="20" spans="1:9" ht="15" customHeight="1">
      <c r="A20" s="121" t="s">
        <v>17</v>
      </c>
      <c r="B20" s="122" t="s">
        <v>206</v>
      </c>
      <c r="C20" s="123">
        <v>133</v>
      </c>
      <c r="D20" s="123">
        <v>165</v>
      </c>
      <c r="E20" s="123">
        <v>0</v>
      </c>
      <c r="F20" s="123">
        <v>111</v>
      </c>
      <c r="G20" s="123">
        <v>45</v>
      </c>
      <c r="H20" s="123">
        <v>2</v>
      </c>
      <c r="I20" s="123">
        <v>1</v>
      </c>
    </row>
    <row r="21" spans="1:9" ht="15" customHeight="1">
      <c r="A21" s="124" t="s">
        <v>17</v>
      </c>
      <c r="B21" s="125" t="s">
        <v>114</v>
      </c>
      <c r="C21" s="126">
        <v>2159</v>
      </c>
      <c r="D21" s="126">
        <v>2822</v>
      </c>
      <c r="E21" s="126">
        <v>63</v>
      </c>
      <c r="F21" s="126">
        <v>1590</v>
      </c>
      <c r="G21" s="126">
        <v>796</v>
      </c>
      <c r="H21" s="126">
        <v>141</v>
      </c>
      <c r="I21" s="126">
        <v>26</v>
      </c>
    </row>
    <row r="22" spans="1:9" ht="13.8">
      <c r="A22" s="1"/>
      <c r="B22" s="1"/>
      <c r="C22" s="1"/>
      <c r="D22" s="1"/>
      <c r="E22" s="1"/>
      <c r="F22" s="1"/>
      <c r="G22" s="1"/>
      <c r="H22" s="1"/>
      <c r="I22" s="1"/>
    </row>
    <row r="23" spans="1:9">
      <c r="A23" s="101"/>
      <c r="B23" s="101"/>
      <c r="C23" s="101"/>
      <c r="D23" s="101"/>
      <c r="E23" s="101"/>
      <c r="F23" s="101"/>
      <c r="G23" s="101"/>
      <c r="H23" s="101"/>
      <c r="I23" s="101"/>
    </row>
    <row r="24" spans="1:9" ht="15" customHeight="1">
      <c r="A24" s="101"/>
      <c r="B24" s="101"/>
      <c r="C24" s="101"/>
      <c r="D24" s="101"/>
      <c r="E24" s="101"/>
      <c r="F24" s="101"/>
      <c r="G24" s="101"/>
      <c r="H24" s="101"/>
      <c r="I24" s="101"/>
    </row>
    <row r="25" spans="1:9" ht="15" customHeight="1">
      <c r="A25" s="101"/>
      <c r="B25" s="101"/>
      <c r="C25" s="101"/>
      <c r="D25" s="101"/>
      <c r="E25" s="101"/>
      <c r="F25" s="101"/>
      <c r="G25" s="101"/>
      <c r="H25" s="101"/>
      <c r="I25" s="101"/>
    </row>
    <row r="26" spans="1:9">
      <c r="A26" s="101"/>
      <c r="B26" s="101"/>
      <c r="C26" s="101"/>
      <c r="D26" s="101"/>
      <c r="E26" s="101"/>
      <c r="F26" s="101"/>
      <c r="G26" s="101"/>
      <c r="H26" s="101"/>
      <c r="I26" s="101"/>
    </row>
    <row r="27" spans="1:9">
      <c r="A27" s="101"/>
      <c r="B27" s="101"/>
      <c r="C27" s="101"/>
      <c r="D27" s="101"/>
      <c r="E27" s="101"/>
      <c r="F27" s="101"/>
      <c r="G27" s="101"/>
      <c r="H27" s="101"/>
      <c r="I27" s="101"/>
    </row>
    <row r="28" spans="1:9">
      <c r="A28" s="101"/>
      <c r="B28" s="101"/>
      <c r="C28" s="101"/>
      <c r="D28" s="101"/>
      <c r="E28" s="101"/>
      <c r="F28" s="101"/>
      <c r="G28" s="101"/>
      <c r="H28" s="101"/>
      <c r="I28" s="101"/>
    </row>
    <row r="29" spans="1:9">
      <c r="A29" s="101"/>
      <c r="B29" s="101"/>
      <c r="C29" s="101"/>
      <c r="D29" s="101"/>
      <c r="E29" s="101"/>
      <c r="F29" s="101"/>
      <c r="G29" s="101"/>
      <c r="H29" s="101"/>
      <c r="I29" s="101"/>
    </row>
    <row r="30" spans="1:9">
      <c r="A30" s="101"/>
      <c r="B30" s="101"/>
      <c r="C30" s="101"/>
      <c r="D30" s="101"/>
      <c r="E30" s="101"/>
      <c r="F30" s="101"/>
      <c r="G30" s="101"/>
      <c r="H30" s="101"/>
      <c r="I30" s="101"/>
    </row>
    <row r="31" spans="1:9">
      <c r="A31" s="101"/>
      <c r="B31" s="101"/>
      <c r="C31" s="101"/>
      <c r="D31" s="101"/>
      <c r="E31" s="101"/>
      <c r="F31" s="101"/>
      <c r="G31" s="101"/>
      <c r="H31" s="101"/>
      <c r="I31" s="101"/>
    </row>
    <row r="32" spans="1:9" s="101" customFormat="1"/>
    <row r="33" spans="1:11" s="101" customFormat="1"/>
    <row r="34" spans="1:11" s="101" customFormat="1"/>
    <row r="35" spans="1:11" s="101" customFormat="1"/>
    <row r="36" spans="1:11" s="101" customFormat="1"/>
    <row r="37" spans="1:11" s="101" customFormat="1"/>
    <row r="38" spans="1:11" s="101" customFormat="1"/>
    <row r="39" spans="1:11">
      <c r="A39" s="101"/>
      <c r="J39" s="94"/>
      <c r="K39" s="94"/>
    </row>
    <row r="40" spans="1:11">
      <c r="A40" s="101"/>
      <c r="J40" s="94"/>
      <c r="K40" s="94"/>
    </row>
    <row r="41" spans="1:11">
      <c r="A41" s="101"/>
      <c r="J41" s="94"/>
      <c r="K41" s="94"/>
    </row>
    <row r="42" spans="1:11">
      <c r="A42" s="101"/>
      <c r="J42" s="94"/>
      <c r="K42" s="94"/>
    </row>
    <row r="43" spans="1:11">
      <c r="A43" s="101"/>
      <c r="J43" s="94"/>
      <c r="K43" s="94"/>
    </row>
    <row r="44" spans="1:11">
      <c r="A44" s="101"/>
      <c r="J44" s="94"/>
      <c r="K44" s="94"/>
    </row>
    <row r="45" spans="1:11">
      <c r="A45" s="101"/>
      <c r="J45" s="94"/>
      <c r="K45" s="94"/>
    </row>
    <row r="46" spans="1:11">
      <c r="A46" s="101"/>
      <c r="J46" s="94"/>
      <c r="K46" s="94"/>
    </row>
    <row r="47" spans="1:11">
      <c r="A47" s="101"/>
      <c r="J47" s="94"/>
      <c r="K47" s="94"/>
    </row>
    <row r="48" spans="1:11">
      <c r="A48" s="101"/>
      <c r="J48" s="94"/>
      <c r="K48" s="94"/>
    </row>
    <row r="49" spans="1:11">
      <c r="A49" s="101"/>
      <c r="J49" s="94"/>
      <c r="K49" s="94"/>
    </row>
    <row r="50" spans="1:11">
      <c r="A50" s="101"/>
      <c r="J50" s="94"/>
      <c r="K50" s="94"/>
    </row>
    <row r="51" spans="1:11">
      <c r="A51" s="101"/>
      <c r="J51" s="94"/>
      <c r="K51" s="94"/>
    </row>
    <row r="52" spans="1:11">
      <c r="A52" s="101"/>
      <c r="J52" s="94"/>
      <c r="K52" s="94"/>
    </row>
    <row r="53" spans="1:11">
      <c r="A53" s="101"/>
      <c r="J53" s="94"/>
      <c r="K53" s="94"/>
    </row>
    <row r="54" spans="1:11">
      <c r="A54" s="101"/>
      <c r="J54" s="94"/>
      <c r="K54" s="94"/>
    </row>
    <row r="55" spans="1:11">
      <c r="A55" s="101"/>
      <c r="J55" s="94"/>
      <c r="K55" s="94"/>
    </row>
    <row r="56" spans="1:11">
      <c r="A56" s="101"/>
      <c r="J56" s="94"/>
      <c r="K56" s="94"/>
    </row>
    <row r="57" spans="1:11">
      <c r="A57" s="101"/>
      <c r="J57" s="94"/>
      <c r="K57" s="94"/>
    </row>
    <row r="58" spans="1:11">
      <c r="A58" s="101"/>
      <c r="J58" s="94"/>
      <c r="K58" s="94"/>
    </row>
    <row r="59" spans="1:11">
      <c r="A59" s="101"/>
      <c r="J59" s="94"/>
      <c r="K59" s="94"/>
    </row>
    <row r="60" spans="1:11">
      <c r="A60" s="101"/>
      <c r="J60" s="94"/>
      <c r="K60" s="94"/>
    </row>
    <row r="61" spans="1:11">
      <c r="A61" s="101"/>
      <c r="J61" s="94"/>
      <c r="K61" s="94"/>
    </row>
    <row r="62" spans="1:11">
      <c r="A62" s="101"/>
      <c r="J62" s="94"/>
      <c r="K62" s="94"/>
    </row>
    <row r="63" spans="1:11">
      <c r="A63" s="101"/>
      <c r="J63" s="94"/>
      <c r="K63" s="94"/>
    </row>
    <row r="64" spans="1:11">
      <c r="A64" s="101"/>
      <c r="J64" s="94"/>
      <c r="K64" s="94"/>
    </row>
    <row r="65" spans="1:11">
      <c r="A65" s="101"/>
      <c r="J65" s="94"/>
      <c r="K65" s="94"/>
    </row>
    <row r="66" spans="1:11">
      <c r="A66" s="101"/>
      <c r="J66" s="94"/>
      <c r="K66" s="94"/>
    </row>
    <row r="67" spans="1:11">
      <c r="A67" s="101"/>
      <c r="J67" s="94"/>
      <c r="K67" s="94"/>
    </row>
    <row r="68" spans="1:11">
      <c r="A68" s="101"/>
      <c r="J68" s="94"/>
      <c r="K68" s="94"/>
    </row>
    <row r="69" spans="1:11">
      <c r="A69" s="101"/>
      <c r="J69" s="94"/>
      <c r="K69" s="94"/>
    </row>
    <row r="70" spans="1:11">
      <c r="A70" s="101"/>
      <c r="J70" s="94"/>
      <c r="K70" s="94"/>
    </row>
    <row r="71" spans="1:11">
      <c r="A71" s="101"/>
      <c r="J71" s="94"/>
      <c r="K71" s="94"/>
    </row>
    <row r="72" spans="1:11">
      <c r="A72" s="101"/>
      <c r="J72" s="94"/>
      <c r="K72" s="94"/>
    </row>
    <row r="73" spans="1:11">
      <c r="A73" s="101"/>
      <c r="J73" s="94"/>
      <c r="K73" s="94"/>
    </row>
    <row r="74" spans="1:11">
      <c r="A74" s="101"/>
      <c r="J74" s="94"/>
      <c r="K74" s="94"/>
    </row>
    <row r="75" spans="1:11">
      <c r="A75" s="101"/>
      <c r="J75" s="94"/>
      <c r="K75" s="94"/>
    </row>
    <row r="76" spans="1:11">
      <c r="A76" s="101"/>
      <c r="J76" s="94"/>
      <c r="K76" s="94"/>
    </row>
  </sheetData>
  <mergeCells count="9">
    <mergeCell ref="A1:I1"/>
    <mergeCell ref="A3:I3"/>
    <mergeCell ref="A4:I4"/>
    <mergeCell ref="A6:A7"/>
    <mergeCell ref="B6:B7"/>
    <mergeCell ref="C6:C7"/>
    <mergeCell ref="D6:D7"/>
    <mergeCell ref="E6:I6"/>
    <mergeCell ref="A2:G2"/>
  </mergeCells>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B1:J20"/>
  <sheetViews>
    <sheetView view="pageBreakPreview" topLeftCell="A16" zoomScale="90" zoomScaleNormal="100" zoomScaleSheetLayoutView="90" zoomScalePageLayoutView="115" workbookViewId="0">
      <selection activeCell="B13" sqref="B13:I13"/>
    </sheetView>
  </sheetViews>
  <sheetFormatPr baseColWidth="10" defaultColWidth="11.375" defaultRowHeight="10.199999999999999"/>
  <cols>
    <col min="1" max="16384" width="11.375" style="101"/>
  </cols>
  <sheetData>
    <row r="1" spans="2:10" ht="20.25" customHeight="1">
      <c r="B1" s="307" t="s">
        <v>69</v>
      </c>
      <c r="C1" s="307"/>
      <c r="D1" s="307"/>
      <c r="E1" s="307"/>
      <c r="F1" s="307"/>
      <c r="G1" s="307"/>
      <c r="H1" s="307"/>
      <c r="I1" s="307"/>
      <c r="J1" s="111"/>
    </row>
    <row r="2" spans="2:10" ht="16.8">
      <c r="B2" s="311" t="s">
        <v>249</v>
      </c>
      <c r="C2" s="311"/>
      <c r="D2" s="311"/>
      <c r="E2" s="311"/>
      <c r="F2" s="311"/>
      <c r="G2" s="311"/>
      <c r="H2" s="311"/>
      <c r="I2" s="311"/>
      <c r="J2" s="112"/>
    </row>
    <row r="3" spans="2:10" ht="12.75" customHeight="1">
      <c r="B3" s="113"/>
      <c r="C3" s="113"/>
      <c r="D3" s="113"/>
      <c r="E3" s="113"/>
      <c r="F3" s="113"/>
      <c r="G3" s="113"/>
      <c r="H3" s="113"/>
      <c r="I3" s="113"/>
      <c r="J3" s="113"/>
    </row>
    <row r="4" spans="2:10" s="114" customFormat="1" ht="25.5" customHeight="1">
      <c r="B4" s="45" t="s">
        <v>250</v>
      </c>
    </row>
    <row r="5" spans="2:10" ht="319.5" customHeight="1">
      <c r="B5" s="290" t="s">
        <v>294</v>
      </c>
      <c r="C5" s="290"/>
      <c r="D5" s="290"/>
      <c r="E5" s="290"/>
      <c r="F5" s="290"/>
      <c r="G5" s="290"/>
      <c r="H5" s="290"/>
      <c r="I5" s="290"/>
      <c r="J5" s="116"/>
    </row>
    <row r="6" spans="2:10" ht="27.75" customHeight="1">
      <c r="B6" s="289"/>
      <c r="C6" s="289"/>
      <c r="D6" s="289"/>
      <c r="E6" s="289"/>
      <c r="F6" s="289"/>
      <c r="G6" s="289"/>
      <c r="H6" s="289"/>
      <c r="I6" s="289"/>
      <c r="J6" s="116"/>
    </row>
    <row r="7" spans="2:10" ht="22.5" customHeight="1">
      <c r="B7" s="11"/>
      <c r="C7" s="117"/>
      <c r="D7" s="117"/>
      <c r="E7" s="117"/>
      <c r="F7" s="117"/>
      <c r="G7" s="117"/>
      <c r="H7" s="117"/>
      <c r="I7" s="117"/>
      <c r="J7" s="117"/>
    </row>
    <row r="8" spans="2:10" ht="33" customHeight="1">
      <c r="B8" s="45" t="s">
        <v>251</v>
      </c>
      <c r="C8" s="1"/>
    </row>
    <row r="9" spans="2:10" s="205" customFormat="1" ht="171" customHeight="1">
      <c r="B9" s="290" t="s">
        <v>266</v>
      </c>
      <c r="C9" s="290"/>
      <c r="D9" s="290"/>
      <c r="E9" s="290"/>
      <c r="F9" s="290"/>
      <c r="G9" s="290"/>
      <c r="H9" s="290"/>
      <c r="I9" s="290"/>
      <c r="J9" s="11"/>
    </row>
    <row r="10" spans="2:10" s="205" customFormat="1" ht="13.5" customHeight="1">
      <c r="B10" s="11"/>
      <c r="C10" s="11"/>
      <c r="D10" s="11"/>
      <c r="E10" s="11"/>
      <c r="F10" s="11"/>
      <c r="G10" s="11"/>
      <c r="H10" s="11"/>
      <c r="I10" s="11"/>
      <c r="J10" s="11"/>
    </row>
    <row r="11" spans="2:10" s="205" customFormat="1" ht="23.25" customHeight="1">
      <c r="B11" s="310" t="s">
        <v>98</v>
      </c>
      <c r="C11" s="310"/>
      <c r="D11" s="310"/>
      <c r="E11" s="310"/>
      <c r="F11" s="310"/>
      <c r="G11" s="310"/>
      <c r="H11" s="310"/>
      <c r="I11" s="310"/>
      <c r="J11" s="11"/>
    </row>
    <row r="12" spans="2:10" ht="24.75" customHeight="1">
      <c r="C12" s="312" t="s">
        <v>209</v>
      </c>
      <c r="D12" s="312"/>
      <c r="E12" s="312"/>
      <c r="F12" s="312"/>
      <c r="G12" s="312"/>
    </row>
    <row r="13" spans="2:10" ht="345" customHeight="1">
      <c r="B13" s="308" t="s">
        <v>261</v>
      </c>
      <c r="C13" s="308"/>
      <c r="D13" s="308"/>
      <c r="E13" s="308"/>
      <c r="F13" s="308"/>
      <c r="G13" s="308"/>
      <c r="H13" s="308"/>
      <c r="I13" s="308"/>
      <c r="J13" s="118"/>
    </row>
    <row r="14" spans="2:10" ht="8.25" customHeight="1">
      <c r="B14" s="118"/>
      <c r="C14" s="118"/>
      <c r="D14" s="118"/>
      <c r="E14" s="118"/>
      <c r="F14" s="118"/>
      <c r="G14" s="118"/>
      <c r="H14" s="118"/>
      <c r="I14" s="118"/>
      <c r="J14" s="118"/>
    </row>
    <row r="15" spans="2:10" ht="48" customHeight="1">
      <c r="C15" s="309" t="s">
        <v>97</v>
      </c>
      <c r="D15" s="309"/>
      <c r="E15" s="309"/>
      <c r="F15" s="309"/>
      <c r="G15" s="309"/>
      <c r="H15" s="309"/>
      <c r="I15" s="309"/>
      <c r="J15" s="118"/>
    </row>
    <row r="16" spans="2:10" ht="219.75" customHeight="1">
      <c r="B16" s="308" t="s">
        <v>295</v>
      </c>
      <c r="C16" s="308"/>
      <c r="D16" s="308"/>
      <c r="E16" s="308"/>
      <c r="F16" s="308"/>
      <c r="G16" s="308"/>
      <c r="H16" s="308"/>
      <c r="I16" s="308"/>
      <c r="J16" s="118"/>
    </row>
    <row r="17" spans="2:10" ht="43.5" customHeight="1">
      <c r="B17" s="310" t="s">
        <v>99</v>
      </c>
      <c r="C17" s="310"/>
      <c r="D17" s="310"/>
      <c r="E17" s="310"/>
      <c r="F17" s="310"/>
      <c r="G17" s="310"/>
      <c r="H17" s="310"/>
      <c r="I17" s="310"/>
    </row>
    <row r="18" spans="2:10" ht="292.5" customHeight="1">
      <c r="B18" s="290" t="s">
        <v>296</v>
      </c>
      <c r="C18" s="290"/>
      <c r="D18" s="290"/>
      <c r="E18" s="290"/>
      <c r="F18" s="290"/>
      <c r="G18" s="290"/>
      <c r="H18" s="290"/>
      <c r="I18" s="290"/>
      <c r="J18" s="119"/>
    </row>
    <row r="19" spans="2:10" ht="20.25" customHeight="1"/>
    <row r="20" spans="2:10" ht="14.25" customHeight="1"/>
  </sheetData>
  <mergeCells count="12">
    <mergeCell ref="B1:I1"/>
    <mergeCell ref="B13:I13"/>
    <mergeCell ref="C15:I15"/>
    <mergeCell ref="B11:I11"/>
    <mergeCell ref="B18:I18"/>
    <mergeCell ref="B16:I16"/>
    <mergeCell ref="B9:I9"/>
    <mergeCell ref="B5:I5"/>
    <mergeCell ref="B2:I2"/>
    <mergeCell ref="B17:I17"/>
    <mergeCell ref="B6:I6"/>
    <mergeCell ref="C12:G12"/>
  </mergeCells>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Footer>Page &amp;P</oddFooter>
  </headerFooter>
  <rowBreaks count="2" manualBreakCount="2">
    <brk id="6" max="9" man="1"/>
    <brk id="1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L13"/>
  <sheetViews>
    <sheetView view="pageBreakPreview" topLeftCell="A4" zoomScale="70" zoomScaleNormal="100" zoomScaleSheetLayoutView="70" workbookViewId="0">
      <selection activeCell="P12" sqref="P12"/>
    </sheetView>
  </sheetViews>
  <sheetFormatPr baseColWidth="10" defaultColWidth="11.375" defaultRowHeight="10.199999999999999"/>
  <cols>
    <col min="1" max="12" width="11.375" style="101"/>
    <col min="13" max="16384" width="11.375" style="94"/>
  </cols>
  <sheetData>
    <row r="1" spans="1:12" s="101" customFormat="1">
      <c r="A1" s="168"/>
      <c r="B1" s="169"/>
      <c r="C1" s="169"/>
      <c r="D1" s="169"/>
      <c r="E1" s="169"/>
      <c r="F1" s="169"/>
      <c r="G1" s="169"/>
      <c r="H1" s="169"/>
      <c r="I1" s="169"/>
      <c r="J1" s="169"/>
      <c r="K1" s="169"/>
      <c r="L1" s="170"/>
    </row>
    <row r="2" spans="1:12" ht="84.75" customHeight="1">
      <c r="A2" s="171"/>
      <c r="B2" s="244" t="s">
        <v>299</v>
      </c>
      <c r="C2" s="244"/>
      <c r="D2" s="244"/>
      <c r="E2" s="244"/>
      <c r="F2" s="244"/>
      <c r="G2" s="244"/>
      <c r="H2" s="244"/>
      <c r="I2" s="244"/>
      <c r="J2" s="244"/>
      <c r="K2" s="244"/>
      <c r="L2" s="172"/>
    </row>
    <row r="3" spans="1:12" ht="27" customHeight="1">
      <c r="A3" s="171"/>
      <c r="B3" s="234"/>
      <c r="C3" s="234"/>
      <c r="D3" s="234"/>
      <c r="E3" s="234"/>
      <c r="F3" s="234"/>
      <c r="G3" s="234"/>
      <c r="H3" s="234"/>
      <c r="I3" s="234"/>
      <c r="J3" s="234"/>
      <c r="K3" s="234"/>
      <c r="L3" s="172"/>
    </row>
    <row r="4" spans="1:12" ht="67.5" customHeight="1">
      <c r="A4" s="171"/>
      <c r="B4" s="246" t="s">
        <v>298</v>
      </c>
      <c r="C4" s="246"/>
      <c r="D4" s="246"/>
      <c r="E4" s="246"/>
      <c r="F4" s="246"/>
      <c r="G4" s="246"/>
      <c r="H4" s="246"/>
      <c r="I4" s="246"/>
      <c r="J4" s="246"/>
      <c r="K4" s="246"/>
      <c r="L4" s="173"/>
    </row>
    <row r="5" spans="1:12" ht="67.5" customHeight="1">
      <c r="A5" s="171"/>
      <c r="B5" s="246"/>
      <c r="C5" s="246"/>
      <c r="D5" s="246"/>
      <c r="E5" s="246"/>
      <c r="F5" s="246"/>
      <c r="G5" s="246"/>
      <c r="H5" s="246"/>
      <c r="I5" s="246"/>
      <c r="J5" s="246"/>
      <c r="K5" s="246"/>
      <c r="L5" s="173"/>
    </row>
    <row r="6" spans="1:12" ht="67.5" customHeight="1">
      <c r="A6" s="171"/>
      <c r="B6" s="246"/>
      <c r="C6" s="246"/>
      <c r="D6" s="246"/>
      <c r="E6" s="246"/>
      <c r="F6" s="246"/>
      <c r="G6" s="246"/>
      <c r="H6" s="246"/>
      <c r="I6" s="246"/>
      <c r="J6" s="246"/>
      <c r="K6" s="246"/>
      <c r="L6" s="173"/>
    </row>
    <row r="7" spans="1:12" ht="67.5" customHeight="1">
      <c r="A7" s="171"/>
      <c r="B7" s="246"/>
      <c r="C7" s="246"/>
      <c r="D7" s="246"/>
      <c r="E7" s="246"/>
      <c r="F7" s="246"/>
      <c r="G7" s="246"/>
      <c r="H7" s="246"/>
      <c r="I7" s="246"/>
      <c r="J7" s="246"/>
      <c r="K7" s="246"/>
      <c r="L7" s="173"/>
    </row>
    <row r="8" spans="1:12" ht="67.5" customHeight="1">
      <c r="A8" s="171"/>
      <c r="B8" s="246"/>
      <c r="C8" s="246"/>
      <c r="D8" s="246"/>
      <c r="E8" s="246"/>
      <c r="F8" s="246"/>
      <c r="G8" s="246"/>
      <c r="H8" s="246"/>
      <c r="I8" s="246"/>
      <c r="J8" s="246"/>
      <c r="K8" s="246"/>
      <c r="L8" s="173"/>
    </row>
    <row r="9" spans="1:12" ht="67.5" customHeight="1">
      <c r="A9" s="171"/>
      <c r="B9" s="246"/>
      <c r="C9" s="246"/>
      <c r="D9" s="246"/>
      <c r="E9" s="246"/>
      <c r="F9" s="246"/>
      <c r="G9" s="246"/>
      <c r="H9" s="246"/>
      <c r="I9" s="246"/>
      <c r="J9" s="246"/>
      <c r="K9" s="246"/>
      <c r="L9" s="173"/>
    </row>
    <row r="10" spans="1:12" ht="67.5" customHeight="1">
      <c r="A10" s="171"/>
      <c r="B10" s="246"/>
      <c r="C10" s="246"/>
      <c r="D10" s="246"/>
      <c r="E10" s="246"/>
      <c r="F10" s="246"/>
      <c r="G10" s="246"/>
      <c r="H10" s="246"/>
      <c r="I10" s="246"/>
      <c r="J10" s="246"/>
      <c r="K10" s="246"/>
      <c r="L10" s="173"/>
    </row>
    <row r="11" spans="1:12" ht="70.5" customHeight="1">
      <c r="A11" s="171"/>
      <c r="B11" s="246"/>
      <c r="C11" s="246"/>
      <c r="D11" s="246"/>
      <c r="E11" s="246"/>
      <c r="F11" s="246"/>
      <c r="G11" s="246"/>
      <c r="H11" s="246"/>
      <c r="I11" s="246"/>
      <c r="J11" s="246"/>
      <c r="K11" s="246"/>
      <c r="L11" s="173"/>
    </row>
    <row r="12" spans="1:12" ht="70.5" customHeight="1">
      <c r="A12" s="171"/>
      <c r="B12" s="246"/>
      <c r="C12" s="246"/>
      <c r="D12" s="246"/>
      <c r="E12" s="246"/>
      <c r="F12" s="246"/>
      <c r="G12" s="246"/>
      <c r="H12" s="246"/>
      <c r="I12" s="246"/>
      <c r="J12" s="246"/>
      <c r="K12" s="246"/>
      <c r="L12" s="173"/>
    </row>
    <row r="13" spans="1:12" ht="67.5" customHeight="1" thickBot="1">
      <c r="A13" s="174"/>
      <c r="B13" s="247"/>
      <c r="C13" s="247"/>
      <c r="D13" s="247"/>
      <c r="E13" s="247"/>
      <c r="F13" s="247"/>
      <c r="G13" s="247"/>
      <c r="H13" s="247"/>
      <c r="I13" s="247"/>
      <c r="J13" s="247"/>
      <c r="K13" s="247"/>
      <c r="L13" s="175"/>
    </row>
  </sheetData>
  <mergeCells count="2">
    <mergeCell ref="B2:K2"/>
    <mergeCell ref="B4:K13"/>
  </mergeCells>
  <printOptions horizontalCentered="1" verticalCentered="1"/>
  <pageMargins left="0.70866141732283472" right="0.70866141732283472" top="1.496062992125984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I63"/>
  <sheetViews>
    <sheetView view="pageLayout" topLeftCell="A4" zoomScale="70" zoomScaleNormal="100" zoomScalePageLayoutView="70" workbookViewId="0">
      <selection activeCell="A24" sqref="A24:I24"/>
    </sheetView>
  </sheetViews>
  <sheetFormatPr baseColWidth="10" defaultColWidth="11.375" defaultRowHeight="10.199999999999999"/>
  <cols>
    <col min="1" max="16384" width="11.375" style="94"/>
  </cols>
  <sheetData>
    <row r="1" spans="1:9">
      <c r="A1" s="101"/>
      <c r="B1" s="101"/>
      <c r="C1" s="101"/>
      <c r="D1" s="101"/>
      <c r="E1" s="101"/>
      <c r="F1" s="101"/>
      <c r="G1" s="101"/>
      <c r="H1" s="101"/>
      <c r="I1" s="101"/>
    </row>
    <row r="2" spans="1:9">
      <c r="A2" s="101"/>
      <c r="B2" s="101"/>
      <c r="C2" s="101"/>
      <c r="D2" s="101"/>
      <c r="E2" s="101"/>
      <c r="F2" s="101"/>
      <c r="G2" s="101"/>
      <c r="H2" s="101"/>
      <c r="I2" s="101"/>
    </row>
    <row r="3" spans="1:9">
      <c r="A3" s="101"/>
      <c r="B3" s="101"/>
      <c r="C3" s="101"/>
      <c r="D3" s="101"/>
      <c r="E3" s="101"/>
      <c r="F3" s="101"/>
      <c r="G3" s="101"/>
      <c r="H3" s="101"/>
      <c r="I3" s="101"/>
    </row>
    <row r="4" spans="1:9">
      <c r="A4" s="101"/>
      <c r="B4" s="101"/>
      <c r="C4" s="101"/>
      <c r="D4" s="101"/>
      <c r="E4" s="101"/>
      <c r="F4" s="101"/>
      <c r="G4" s="101"/>
      <c r="H4" s="101"/>
      <c r="I4" s="101"/>
    </row>
    <row r="5" spans="1:9">
      <c r="A5" s="101"/>
      <c r="B5" s="101"/>
      <c r="C5" s="101"/>
      <c r="D5" s="101"/>
      <c r="E5" s="101"/>
      <c r="F5" s="101"/>
      <c r="G5" s="101"/>
      <c r="H5" s="101"/>
      <c r="I5" s="101"/>
    </row>
    <row r="6" spans="1:9">
      <c r="A6" s="101"/>
      <c r="B6" s="101"/>
      <c r="C6" s="101"/>
      <c r="D6" s="101"/>
      <c r="E6" s="101"/>
      <c r="F6" s="101"/>
      <c r="G6" s="101"/>
      <c r="H6" s="101"/>
      <c r="I6" s="101"/>
    </row>
    <row r="7" spans="1:9">
      <c r="A7" s="101"/>
      <c r="B7" s="101"/>
      <c r="C7" s="101"/>
      <c r="D7" s="101"/>
      <c r="E7" s="101"/>
      <c r="F7" s="101"/>
      <c r="G7" s="101"/>
      <c r="H7" s="101"/>
      <c r="I7" s="101"/>
    </row>
    <row r="8" spans="1:9">
      <c r="A8" s="101"/>
      <c r="B8" s="101"/>
      <c r="C8" s="101"/>
      <c r="D8" s="101"/>
      <c r="E8" s="101"/>
      <c r="F8" s="101"/>
      <c r="G8" s="101"/>
      <c r="H8" s="101"/>
      <c r="I8" s="101"/>
    </row>
    <row r="9" spans="1:9">
      <c r="A9" s="101"/>
      <c r="B9" s="101"/>
      <c r="C9" s="101"/>
      <c r="D9" s="101"/>
      <c r="E9" s="101"/>
      <c r="F9" s="101"/>
      <c r="G9" s="101"/>
      <c r="H9" s="101"/>
      <c r="I9" s="101"/>
    </row>
    <row r="10" spans="1:9">
      <c r="A10" s="101"/>
      <c r="B10" s="101"/>
      <c r="C10" s="101"/>
      <c r="D10" s="101"/>
      <c r="E10" s="101"/>
      <c r="F10" s="101"/>
      <c r="G10" s="101"/>
      <c r="H10" s="101"/>
      <c r="I10" s="101"/>
    </row>
    <row r="11" spans="1:9">
      <c r="A11" s="101"/>
      <c r="B11" s="101"/>
      <c r="C11" s="101"/>
      <c r="D11" s="101"/>
      <c r="E11" s="101"/>
      <c r="F11" s="101"/>
      <c r="G11" s="101"/>
      <c r="H11" s="101"/>
      <c r="I11" s="101"/>
    </row>
    <row r="12" spans="1:9">
      <c r="A12" s="101"/>
      <c r="B12" s="101"/>
      <c r="C12" s="101"/>
      <c r="D12" s="101"/>
      <c r="E12" s="101"/>
      <c r="F12" s="101"/>
      <c r="G12" s="101"/>
      <c r="H12" s="101"/>
      <c r="I12" s="101"/>
    </row>
    <row r="13" spans="1:9">
      <c r="A13" s="101"/>
      <c r="B13" s="101"/>
      <c r="C13" s="101"/>
      <c r="D13" s="101"/>
      <c r="E13" s="101"/>
      <c r="F13" s="101"/>
      <c r="G13" s="101"/>
      <c r="H13" s="101"/>
      <c r="I13" s="101"/>
    </row>
    <row r="14" spans="1:9">
      <c r="A14" s="101"/>
      <c r="B14" s="101"/>
      <c r="C14" s="101"/>
      <c r="D14" s="101"/>
      <c r="E14" s="101"/>
      <c r="F14" s="101"/>
      <c r="G14" s="101"/>
      <c r="H14" s="101"/>
      <c r="I14" s="101"/>
    </row>
    <row r="15" spans="1:9">
      <c r="A15" s="101"/>
      <c r="B15" s="101"/>
      <c r="C15" s="101"/>
      <c r="D15" s="101"/>
      <c r="E15" s="101"/>
      <c r="F15" s="101"/>
      <c r="G15" s="101"/>
      <c r="H15" s="101"/>
      <c r="I15" s="101"/>
    </row>
    <row r="16" spans="1:9">
      <c r="A16" s="101"/>
      <c r="B16" s="101"/>
      <c r="C16" s="101"/>
      <c r="D16" s="101"/>
      <c r="E16" s="101"/>
      <c r="F16" s="101"/>
      <c r="G16" s="101"/>
      <c r="H16" s="101"/>
      <c r="I16" s="101"/>
    </row>
    <row r="17" spans="1:9">
      <c r="A17" s="101"/>
      <c r="B17" s="101"/>
      <c r="C17" s="101"/>
      <c r="D17" s="101"/>
      <c r="E17" s="101"/>
      <c r="F17" s="101"/>
      <c r="G17" s="101"/>
      <c r="H17" s="101"/>
      <c r="I17" s="101"/>
    </row>
    <row r="18" spans="1:9">
      <c r="A18" s="101"/>
      <c r="B18" s="101"/>
      <c r="C18" s="101"/>
      <c r="D18" s="101"/>
      <c r="E18" s="101"/>
      <c r="F18" s="101"/>
      <c r="G18" s="101"/>
      <c r="H18" s="101"/>
      <c r="I18" s="101"/>
    </row>
    <row r="19" spans="1:9">
      <c r="A19" s="101"/>
      <c r="B19" s="101"/>
      <c r="C19" s="101"/>
      <c r="D19" s="101"/>
      <c r="E19" s="101"/>
      <c r="F19" s="101"/>
      <c r="G19" s="101"/>
      <c r="H19" s="101"/>
      <c r="I19" s="101"/>
    </row>
    <row r="20" spans="1:9">
      <c r="A20" s="101"/>
      <c r="B20" s="101"/>
      <c r="C20" s="101"/>
      <c r="D20" s="101"/>
      <c r="E20" s="101"/>
      <c r="F20" s="101"/>
      <c r="G20" s="101"/>
      <c r="H20" s="101"/>
      <c r="I20" s="101"/>
    </row>
    <row r="21" spans="1:9">
      <c r="A21" s="101"/>
      <c r="B21" s="101"/>
      <c r="C21" s="101"/>
      <c r="D21" s="101"/>
      <c r="E21" s="101"/>
      <c r="F21" s="101"/>
      <c r="G21" s="101"/>
      <c r="H21" s="101"/>
      <c r="I21" s="101"/>
    </row>
    <row r="22" spans="1:9" ht="22.8">
      <c r="A22" s="252" t="s">
        <v>66</v>
      </c>
      <c r="B22" s="252"/>
      <c r="C22" s="252"/>
      <c r="D22" s="252"/>
      <c r="E22" s="252"/>
      <c r="F22" s="252"/>
      <c r="G22" s="252"/>
      <c r="H22" s="252"/>
      <c r="I22" s="252"/>
    </row>
    <row r="23" spans="1:9" ht="21">
      <c r="A23" s="251" t="s">
        <v>267</v>
      </c>
      <c r="B23" s="251"/>
      <c r="C23" s="251"/>
      <c r="D23" s="251"/>
      <c r="E23" s="251"/>
      <c r="F23" s="251"/>
      <c r="G23" s="251"/>
      <c r="H23" s="251"/>
      <c r="I23" s="251"/>
    </row>
    <row r="24" spans="1:9" ht="15.6">
      <c r="A24" s="250" t="s">
        <v>68</v>
      </c>
      <c r="B24" s="250"/>
      <c r="C24" s="250"/>
      <c r="D24" s="250"/>
      <c r="E24" s="250"/>
      <c r="F24" s="250"/>
      <c r="G24" s="250"/>
      <c r="H24" s="250"/>
      <c r="I24" s="250"/>
    </row>
    <row r="25" spans="1:9" ht="13.2">
      <c r="A25" s="109"/>
      <c r="B25" s="109"/>
      <c r="C25" s="109"/>
      <c r="D25" s="109"/>
      <c r="E25" s="109"/>
      <c r="F25" s="109"/>
      <c r="G25" s="109"/>
      <c r="H25" s="109"/>
      <c r="I25" s="101"/>
    </row>
    <row r="26" spans="1:9" ht="24.6">
      <c r="A26" s="160"/>
      <c r="B26" s="143"/>
      <c r="C26" s="143"/>
      <c r="D26" s="143"/>
      <c r="E26" s="143"/>
      <c r="F26" s="143"/>
      <c r="G26" s="143"/>
      <c r="H26" s="143"/>
      <c r="I26" s="101"/>
    </row>
    <row r="27" spans="1:9" ht="13.2">
      <c r="A27" s="109"/>
      <c r="B27" s="109"/>
      <c r="C27" s="109"/>
      <c r="D27" s="109"/>
      <c r="E27" s="109"/>
      <c r="F27" s="109"/>
      <c r="G27" s="109"/>
      <c r="H27" s="109"/>
      <c r="I27" s="101"/>
    </row>
    <row r="28" spans="1:9" ht="22.8">
      <c r="A28" s="248"/>
      <c r="B28" s="248"/>
      <c r="C28" s="248"/>
      <c r="D28" s="248"/>
      <c r="E28" s="248"/>
      <c r="F28" s="248"/>
      <c r="G28" s="248"/>
      <c r="H28" s="248"/>
      <c r="I28" s="101"/>
    </row>
    <row r="29" spans="1:9" ht="22.8">
      <c r="A29" s="249"/>
      <c r="B29" s="249"/>
      <c r="C29" s="249"/>
      <c r="D29" s="249"/>
      <c r="E29" s="249"/>
      <c r="F29" s="249"/>
      <c r="G29" s="249"/>
      <c r="H29" s="249"/>
      <c r="I29" s="101"/>
    </row>
    <row r="30" spans="1:9">
      <c r="A30" s="101"/>
      <c r="B30" s="101"/>
      <c r="C30" s="101"/>
      <c r="D30" s="101"/>
      <c r="E30" s="101"/>
      <c r="F30" s="101"/>
      <c r="G30" s="101"/>
      <c r="H30" s="101"/>
      <c r="I30" s="101"/>
    </row>
    <row r="31" spans="1:9">
      <c r="A31" s="101"/>
      <c r="B31" s="101"/>
      <c r="C31" s="101"/>
      <c r="D31" s="101"/>
      <c r="E31" s="101"/>
      <c r="F31" s="101"/>
      <c r="G31" s="101"/>
      <c r="H31" s="101"/>
      <c r="I31" s="101"/>
    </row>
    <row r="32" spans="1:9">
      <c r="A32" s="101"/>
      <c r="B32" s="101"/>
      <c r="C32" s="101"/>
      <c r="D32" s="101"/>
      <c r="E32" s="101"/>
      <c r="F32" s="101"/>
      <c r="G32" s="101"/>
      <c r="H32" s="101"/>
      <c r="I32" s="101"/>
    </row>
    <row r="33" spans="1:9">
      <c r="A33" s="101"/>
      <c r="B33" s="101"/>
      <c r="C33" s="101"/>
      <c r="D33" s="101"/>
      <c r="E33" s="101"/>
      <c r="F33" s="101"/>
      <c r="G33" s="101"/>
      <c r="H33" s="101"/>
      <c r="I33" s="101"/>
    </row>
    <row r="34" spans="1:9">
      <c r="A34" s="101"/>
      <c r="B34" s="101"/>
      <c r="C34" s="101"/>
      <c r="D34" s="101"/>
      <c r="E34" s="101"/>
      <c r="F34" s="101"/>
      <c r="G34" s="101"/>
      <c r="H34" s="101"/>
      <c r="I34" s="101"/>
    </row>
    <row r="35" spans="1:9">
      <c r="A35" s="101"/>
      <c r="B35" s="101"/>
      <c r="C35" s="101"/>
      <c r="D35" s="101"/>
      <c r="E35" s="101"/>
      <c r="F35" s="101"/>
      <c r="G35" s="101"/>
      <c r="H35" s="101"/>
      <c r="I35" s="101"/>
    </row>
    <row r="36" spans="1:9">
      <c r="A36" s="101"/>
      <c r="B36" s="101"/>
      <c r="C36" s="101"/>
      <c r="D36" s="101"/>
      <c r="E36" s="101"/>
      <c r="F36" s="101"/>
      <c r="G36" s="101"/>
      <c r="H36" s="101"/>
      <c r="I36" s="101"/>
    </row>
    <row r="37" spans="1:9">
      <c r="A37" s="101"/>
      <c r="B37" s="101"/>
      <c r="C37" s="101"/>
      <c r="D37" s="101"/>
      <c r="E37" s="101"/>
      <c r="F37" s="101"/>
      <c r="G37" s="101"/>
      <c r="H37" s="101"/>
      <c r="I37" s="101"/>
    </row>
    <row r="38" spans="1:9">
      <c r="A38" s="101"/>
      <c r="B38" s="101"/>
      <c r="C38" s="101"/>
      <c r="D38" s="101"/>
      <c r="E38" s="101"/>
      <c r="F38" s="101"/>
      <c r="G38" s="101"/>
      <c r="H38" s="101"/>
      <c r="I38" s="101"/>
    </row>
    <row r="39" spans="1:9">
      <c r="A39" s="101"/>
      <c r="B39" s="101"/>
      <c r="C39" s="101"/>
      <c r="D39" s="101"/>
      <c r="E39" s="101"/>
      <c r="F39" s="101"/>
      <c r="G39" s="101"/>
      <c r="H39" s="101"/>
      <c r="I39" s="101"/>
    </row>
    <row r="40" spans="1:9">
      <c r="A40" s="101"/>
      <c r="B40" s="101"/>
      <c r="C40" s="101"/>
      <c r="D40" s="101"/>
      <c r="E40" s="101"/>
      <c r="F40" s="101"/>
      <c r="G40" s="101"/>
      <c r="H40" s="101"/>
      <c r="I40" s="101"/>
    </row>
    <row r="41" spans="1:9">
      <c r="A41" s="101"/>
      <c r="B41" s="101"/>
      <c r="C41" s="101"/>
      <c r="D41" s="101"/>
      <c r="E41" s="101"/>
      <c r="F41" s="101"/>
      <c r="G41" s="101"/>
      <c r="H41" s="101"/>
      <c r="I41" s="101"/>
    </row>
    <row r="42" spans="1:9">
      <c r="A42" s="101"/>
      <c r="B42" s="101"/>
      <c r="C42" s="101"/>
      <c r="D42" s="101"/>
      <c r="E42" s="101"/>
      <c r="F42" s="101"/>
      <c r="G42" s="101"/>
      <c r="H42" s="101"/>
      <c r="I42" s="101"/>
    </row>
    <row r="43" spans="1:9">
      <c r="A43" s="101"/>
      <c r="B43" s="101"/>
      <c r="C43" s="101"/>
      <c r="D43" s="101"/>
      <c r="E43" s="101"/>
      <c r="F43" s="101"/>
      <c r="G43" s="101"/>
      <c r="H43" s="101"/>
      <c r="I43" s="101"/>
    </row>
    <row r="44" spans="1:9">
      <c r="A44" s="101"/>
      <c r="B44" s="101"/>
      <c r="C44" s="101"/>
      <c r="D44" s="101"/>
      <c r="E44" s="101"/>
      <c r="F44" s="101"/>
      <c r="G44" s="101"/>
      <c r="H44" s="101"/>
      <c r="I44" s="101"/>
    </row>
    <row r="45" spans="1:9">
      <c r="A45" s="101"/>
      <c r="B45" s="101"/>
      <c r="C45" s="101"/>
      <c r="D45" s="101"/>
      <c r="E45" s="101"/>
      <c r="F45" s="101"/>
      <c r="G45" s="101"/>
      <c r="H45" s="101"/>
      <c r="I45" s="101"/>
    </row>
    <row r="46" spans="1:9">
      <c r="A46" s="101"/>
      <c r="B46" s="101"/>
      <c r="C46" s="101"/>
      <c r="D46" s="101"/>
      <c r="E46" s="101"/>
      <c r="F46" s="101"/>
      <c r="G46" s="101"/>
      <c r="H46" s="101"/>
      <c r="I46" s="101"/>
    </row>
    <row r="47" spans="1:9">
      <c r="A47" s="101"/>
      <c r="B47" s="101"/>
      <c r="C47" s="101"/>
      <c r="D47" s="101"/>
      <c r="E47" s="101"/>
      <c r="F47" s="101"/>
      <c r="G47" s="101"/>
      <c r="H47" s="101"/>
      <c r="I47" s="101"/>
    </row>
    <row r="48" spans="1:9">
      <c r="A48" s="101"/>
      <c r="B48" s="101"/>
      <c r="C48" s="101"/>
      <c r="D48" s="101"/>
      <c r="E48" s="101"/>
      <c r="F48" s="101"/>
      <c r="G48" s="101"/>
      <c r="H48" s="101"/>
      <c r="I48" s="101"/>
    </row>
    <row r="49" spans="1:9">
      <c r="A49" s="101"/>
      <c r="B49" s="101"/>
      <c r="C49" s="101"/>
      <c r="D49" s="101"/>
      <c r="E49" s="101"/>
      <c r="F49" s="101"/>
      <c r="G49" s="101"/>
      <c r="H49" s="101"/>
      <c r="I49" s="101"/>
    </row>
    <row r="50" spans="1:9">
      <c r="A50" s="101"/>
      <c r="B50" s="101"/>
      <c r="C50" s="101"/>
      <c r="D50" s="101"/>
      <c r="E50" s="101"/>
      <c r="F50" s="101"/>
      <c r="G50" s="101"/>
      <c r="H50" s="101"/>
      <c r="I50" s="101"/>
    </row>
    <row r="51" spans="1:9">
      <c r="A51" s="101"/>
      <c r="B51" s="101"/>
      <c r="C51" s="101"/>
      <c r="D51" s="101"/>
      <c r="E51" s="101"/>
      <c r="F51" s="101"/>
      <c r="G51" s="101"/>
      <c r="H51" s="101"/>
      <c r="I51" s="101"/>
    </row>
    <row r="52" spans="1:9">
      <c r="A52" s="101"/>
      <c r="B52" s="101"/>
      <c r="C52" s="101"/>
      <c r="D52" s="101"/>
      <c r="E52" s="101"/>
      <c r="F52" s="101"/>
      <c r="G52" s="101"/>
      <c r="H52" s="101"/>
      <c r="I52" s="101"/>
    </row>
    <row r="53" spans="1:9">
      <c r="A53" s="101"/>
      <c r="B53" s="101"/>
      <c r="C53" s="101"/>
      <c r="D53" s="101"/>
      <c r="E53" s="101"/>
      <c r="F53" s="101"/>
      <c r="G53" s="101"/>
      <c r="H53" s="101"/>
      <c r="I53" s="101"/>
    </row>
    <row r="54" spans="1:9">
      <c r="A54" s="101"/>
      <c r="B54" s="101"/>
      <c r="C54" s="101"/>
      <c r="D54" s="101"/>
      <c r="E54" s="101"/>
      <c r="F54" s="101"/>
      <c r="G54" s="101"/>
      <c r="H54" s="101"/>
      <c r="I54" s="101"/>
    </row>
    <row r="55" spans="1:9">
      <c r="A55" s="101"/>
      <c r="B55" s="101"/>
      <c r="C55" s="101"/>
      <c r="D55" s="101"/>
      <c r="E55" s="101"/>
      <c r="F55" s="101"/>
      <c r="G55" s="101"/>
      <c r="H55" s="101"/>
      <c r="I55" s="101"/>
    </row>
    <row r="56" spans="1:9">
      <c r="A56" s="101"/>
      <c r="B56" s="101"/>
      <c r="C56" s="101"/>
      <c r="D56" s="101"/>
      <c r="E56" s="101"/>
      <c r="F56" s="101"/>
      <c r="G56" s="101"/>
      <c r="H56" s="101"/>
      <c r="I56" s="101"/>
    </row>
    <row r="57" spans="1:9">
      <c r="A57" s="101"/>
      <c r="B57" s="101"/>
      <c r="C57" s="101"/>
      <c r="D57" s="101"/>
      <c r="E57" s="101"/>
      <c r="F57" s="101"/>
      <c r="G57" s="101"/>
      <c r="H57" s="101"/>
      <c r="I57" s="101"/>
    </row>
    <row r="58" spans="1:9">
      <c r="A58" s="101"/>
      <c r="B58" s="101"/>
      <c r="C58" s="101"/>
      <c r="D58" s="101"/>
      <c r="E58" s="101"/>
      <c r="F58" s="101"/>
      <c r="G58" s="101"/>
      <c r="H58" s="101"/>
      <c r="I58" s="101"/>
    </row>
    <row r="59" spans="1:9">
      <c r="A59" s="101"/>
      <c r="B59" s="101"/>
      <c r="C59" s="101"/>
      <c r="D59" s="101"/>
      <c r="E59" s="101"/>
      <c r="F59" s="101"/>
      <c r="G59" s="101"/>
      <c r="H59" s="101"/>
      <c r="I59" s="101"/>
    </row>
    <row r="60" spans="1:9">
      <c r="A60" s="101"/>
      <c r="B60" s="101"/>
      <c r="C60" s="101"/>
      <c r="D60" s="101"/>
      <c r="E60" s="101"/>
      <c r="F60" s="101"/>
      <c r="G60" s="101"/>
      <c r="H60" s="101"/>
      <c r="I60" s="101"/>
    </row>
    <row r="61" spans="1:9">
      <c r="A61" s="101"/>
      <c r="B61" s="101"/>
      <c r="C61" s="101"/>
      <c r="D61" s="101"/>
      <c r="E61" s="101"/>
      <c r="F61" s="101"/>
      <c r="G61" s="101"/>
      <c r="H61" s="101"/>
      <c r="I61" s="101"/>
    </row>
    <row r="62" spans="1:9">
      <c r="A62" s="101"/>
      <c r="B62" s="101"/>
      <c r="C62" s="101"/>
      <c r="D62" s="101"/>
      <c r="E62" s="101"/>
      <c r="F62" s="101"/>
      <c r="G62" s="101"/>
      <c r="H62" s="101"/>
      <c r="I62" s="101"/>
    </row>
    <row r="63" spans="1:9">
      <c r="A63" s="101"/>
      <c r="B63" s="101"/>
      <c r="C63" s="101"/>
      <c r="D63" s="101"/>
      <c r="E63" s="101"/>
      <c r="F63" s="101"/>
      <c r="G63" s="101"/>
      <c r="H63" s="101"/>
      <c r="I63" s="101"/>
    </row>
  </sheetData>
  <mergeCells count="5">
    <mergeCell ref="A28:H28"/>
    <mergeCell ref="A29:H29"/>
    <mergeCell ref="A24:I24"/>
    <mergeCell ref="A23:I23"/>
    <mergeCell ref="A22:I22"/>
  </mergeCells>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L58"/>
  <sheetViews>
    <sheetView view="pageLayout" topLeftCell="A16" zoomScale="90" zoomScaleNormal="80" zoomScalePageLayoutView="90" workbookViewId="0">
      <selection activeCell="G38" sqref="G38"/>
    </sheetView>
  </sheetViews>
  <sheetFormatPr baseColWidth="10" defaultColWidth="11.375" defaultRowHeight="9.75" customHeight="1"/>
  <cols>
    <col min="1" max="1" width="11.375" style="1"/>
    <col min="2" max="2" width="13" style="1" bestFit="1" customWidth="1"/>
    <col min="3" max="3" width="14" style="1" bestFit="1" customWidth="1"/>
    <col min="4" max="4" width="13" style="1" bestFit="1" customWidth="1"/>
    <col min="5" max="5" width="14" style="1" bestFit="1" customWidth="1"/>
    <col min="6" max="6" width="13.75" style="1" customWidth="1"/>
    <col min="7" max="16384" width="11.375" style="1"/>
  </cols>
  <sheetData>
    <row r="1" spans="2:12" ht="39" customHeight="1">
      <c r="B1" s="253" t="s">
        <v>223</v>
      </c>
      <c r="C1" s="253"/>
      <c r="D1" s="253"/>
      <c r="E1" s="253"/>
      <c r="F1" s="253"/>
      <c r="G1" s="253"/>
      <c r="H1" s="253"/>
    </row>
    <row r="2" spans="2:12" s="2" customFormat="1" ht="14.25" customHeight="1">
      <c r="B2" s="255" t="s">
        <v>1</v>
      </c>
      <c r="C2" s="255"/>
      <c r="D2" s="255"/>
      <c r="E2" s="255"/>
      <c r="F2" s="255"/>
    </row>
    <row r="4" spans="2:12" ht="25.5" customHeight="1">
      <c r="C4" s="18" t="s">
        <v>39</v>
      </c>
      <c r="D4" s="18" t="s">
        <v>2</v>
      </c>
      <c r="E4" s="18" t="s">
        <v>3</v>
      </c>
      <c r="F4" s="18" t="s">
        <v>4</v>
      </c>
    </row>
    <row r="5" spans="2:12" ht="15" customHeight="1">
      <c r="C5" s="3">
        <v>39448</v>
      </c>
      <c r="D5" s="4">
        <v>138761</v>
      </c>
      <c r="E5" s="4">
        <v>9316</v>
      </c>
      <c r="F5" s="4">
        <v>148077</v>
      </c>
    </row>
    <row r="6" spans="2:12" ht="15" customHeight="1">
      <c r="C6" s="3">
        <v>39539</v>
      </c>
      <c r="D6" s="4">
        <v>143860</v>
      </c>
      <c r="E6" s="4">
        <v>9775</v>
      </c>
      <c r="F6" s="4">
        <v>153635</v>
      </c>
    </row>
    <row r="7" spans="2:12" ht="15" customHeight="1">
      <c r="C7" s="3">
        <v>39630</v>
      </c>
      <c r="D7" s="4">
        <v>147094</v>
      </c>
      <c r="E7" s="4">
        <v>10021</v>
      </c>
      <c r="F7" s="4">
        <v>157115</v>
      </c>
    </row>
    <row r="8" spans="2:12" ht="15" customHeight="1">
      <c r="C8" s="3">
        <v>39722</v>
      </c>
      <c r="D8" s="4">
        <v>145632</v>
      </c>
      <c r="E8" s="4">
        <v>10043</v>
      </c>
      <c r="F8" s="4">
        <v>155675</v>
      </c>
    </row>
    <row r="9" spans="2:12" ht="15" customHeight="1">
      <c r="C9" s="3">
        <v>39814</v>
      </c>
      <c r="D9" s="4">
        <v>148991</v>
      </c>
      <c r="E9" s="4">
        <v>10241</v>
      </c>
      <c r="F9" s="4">
        <v>159232</v>
      </c>
    </row>
    <row r="10" spans="2:12" ht="15" customHeight="1">
      <c r="C10" s="3">
        <v>39904</v>
      </c>
      <c r="D10" s="4">
        <v>151458</v>
      </c>
      <c r="E10" s="4">
        <v>10530</v>
      </c>
      <c r="F10" s="4">
        <v>161988</v>
      </c>
    </row>
    <row r="11" spans="2:12" ht="15" customHeight="1">
      <c r="C11" s="3">
        <v>39995</v>
      </c>
      <c r="D11" s="4">
        <v>154576</v>
      </c>
      <c r="E11" s="4">
        <v>10617</v>
      </c>
      <c r="F11" s="4">
        <v>165193</v>
      </c>
    </row>
    <row r="12" spans="2:12" ht="15" customHeight="1">
      <c r="C12" s="3">
        <v>40087</v>
      </c>
      <c r="D12" s="4">
        <v>155457</v>
      </c>
      <c r="E12" s="4">
        <v>10643</v>
      </c>
      <c r="F12" s="4">
        <v>166100</v>
      </c>
    </row>
    <row r="13" spans="2:12" ht="15" customHeight="1">
      <c r="C13" s="3">
        <v>40179</v>
      </c>
      <c r="D13" s="4">
        <v>157986</v>
      </c>
      <c r="E13" s="4">
        <v>10685</v>
      </c>
      <c r="F13" s="4">
        <v>168671</v>
      </c>
    </row>
    <row r="14" spans="2:12" ht="15" customHeight="1">
      <c r="C14" s="3">
        <v>40269</v>
      </c>
      <c r="D14" s="4">
        <v>162404</v>
      </c>
      <c r="E14" s="4">
        <v>11027</v>
      </c>
      <c r="F14" s="4">
        <v>173431</v>
      </c>
    </row>
    <row r="15" spans="2:12" ht="15" customHeight="1">
      <c r="C15" s="3">
        <v>40360</v>
      </c>
      <c r="D15" s="4">
        <v>163546</v>
      </c>
      <c r="E15" s="4">
        <v>10997</v>
      </c>
      <c r="F15" s="4">
        <v>174543</v>
      </c>
      <c r="L15" s="101"/>
    </row>
    <row r="16" spans="2:12" ht="15" customHeight="1">
      <c r="C16" s="3">
        <v>40452</v>
      </c>
      <c r="D16" s="4">
        <v>162794</v>
      </c>
      <c r="E16" s="4">
        <v>10975</v>
      </c>
      <c r="F16" s="4">
        <v>173769</v>
      </c>
    </row>
    <row r="17" spans="3:6" ht="15" customHeight="1">
      <c r="C17" s="3">
        <v>40544</v>
      </c>
      <c r="D17" s="4">
        <v>161893</v>
      </c>
      <c r="E17" s="4">
        <v>11129</v>
      </c>
      <c r="F17" s="4">
        <v>173022</v>
      </c>
    </row>
    <row r="18" spans="3:6" ht="15" customHeight="1">
      <c r="C18" s="3">
        <v>40634</v>
      </c>
      <c r="D18" s="4">
        <v>163061</v>
      </c>
      <c r="E18" s="4">
        <v>11018</v>
      </c>
      <c r="F18" s="4">
        <v>174079</v>
      </c>
    </row>
    <row r="19" spans="3:6" ht="15" customHeight="1">
      <c r="C19" s="3">
        <v>40725</v>
      </c>
      <c r="D19" s="4">
        <v>163959</v>
      </c>
      <c r="E19" s="4">
        <v>11161</v>
      </c>
      <c r="F19" s="4">
        <v>175120</v>
      </c>
    </row>
    <row r="20" spans="3:6" ht="15" customHeight="1">
      <c r="C20" s="3">
        <v>40817</v>
      </c>
      <c r="D20" s="4">
        <v>162694</v>
      </c>
      <c r="E20" s="4">
        <v>11017</v>
      </c>
      <c r="F20" s="4">
        <v>173711</v>
      </c>
    </row>
    <row r="21" spans="3:6" ht="15" customHeight="1">
      <c r="C21" s="3">
        <v>40909</v>
      </c>
      <c r="D21" s="4">
        <v>162225</v>
      </c>
      <c r="E21" s="4">
        <v>10838</v>
      </c>
      <c r="F21" s="4">
        <v>173063</v>
      </c>
    </row>
    <row r="22" spans="3:6" ht="15" customHeight="1">
      <c r="C22" s="3">
        <v>41000</v>
      </c>
      <c r="D22" s="4">
        <v>161296</v>
      </c>
      <c r="E22" s="4">
        <v>10926</v>
      </c>
      <c r="F22" s="4">
        <v>172222</v>
      </c>
    </row>
    <row r="23" spans="3:6" ht="15" customHeight="1">
      <c r="C23" s="3">
        <v>41091</v>
      </c>
      <c r="D23" s="4">
        <v>164518</v>
      </c>
      <c r="E23" s="4">
        <v>11227</v>
      </c>
      <c r="F23" s="4">
        <v>175745</v>
      </c>
    </row>
    <row r="24" spans="3:6" ht="15" customHeight="1">
      <c r="C24" s="3">
        <v>41183</v>
      </c>
      <c r="D24" s="4">
        <v>164239</v>
      </c>
      <c r="E24" s="4">
        <v>11322</v>
      </c>
      <c r="F24" s="4">
        <v>175561</v>
      </c>
    </row>
    <row r="25" spans="3:6" ht="15" customHeight="1">
      <c r="C25" s="3">
        <v>41275</v>
      </c>
      <c r="D25" s="4">
        <v>164006</v>
      </c>
      <c r="E25" s="4">
        <v>11194</v>
      </c>
      <c r="F25" s="4">
        <v>175200</v>
      </c>
    </row>
    <row r="26" spans="3:6" ht="15" customHeight="1">
      <c r="C26" s="3">
        <v>41365</v>
      </c>
      <c r="D26" s="4">
        <v>164974</v>
      </c>
      <c r="E26" s="4">
        <v>11143</v>
      </c>
      <c r="F26" s="4">
        <v>176117</v>
      </c>
    </row>
    <row r="27" spans="3:6" ht="15" customHeight="1">
      <c r="C27" s="3">
        <v>41456</v>
      </c>
      <c r="D27" s="4">
        <v>166446</v>
      </c>
      <c r="E27" s="4">
        <v>11273</v>
      </c>
      <c r="F27" s="4">
        <v>177719</v>
      </c>
    </row>
    <row r="28" spans="3:6" ht="15" customHeight="1">
      <c r="C28" s="3">
        <v>41548</v>
      </c>
      <c r="D28" s="4">
        <v>164098</v>
      </c>
      <c r="E28" s="4">
        <v>11204</v>
      </c>
      <c r="F28" s="4">
        <v>175302</v>
      </c>
    </row>
    <row r="29" spans="3:6" ht="15" customHeight="1">
      <c r="C29" s="3">
        <v>41640</v>
      </c>
      <c r="D29" s="4">
        <v>163011</v>
      </c>
      <c r="E29" s="4">
        <v>11097</v>
      </c>
      <c r="F29" s="4">
        <v>174108</v>
      </c>
    </row>
    <row r="30" spans="3:6" ht="15" customHeight="1">
      <c r="C30" s="3">
        <v>41730</v>
      </c>
      <c r="D30" s="4">
        <v>163428</v>
      </c>
      <c r="E30" s="4">
        <v>11176</v>
      </c>
      <c r="F30" s="4">
        <v>174604</v>
      </c>
    </row>
    <row r="31" spans="3:6" ht="15" customHeight="1">
      <c r="C31" s="3">
        <v>41821</v>
      </c>
      <c r="D31" s="4">
        <v>164970</v>
      </c>
      <c r="E31" s="4">
        <v>11259</v>
      </c>
      <c r="F31" s="4">
        <v>176229</v>
      </c>
    </row>
    <row r="32" spans="3:6" ht="15" customHeight="1">
      <c r="C32" s="3">
        <v>41913</v>
      </c>
      <c r="D32" s="4">
        <v>162671</v>
      </c>
      <c r="E32" s="4">
        <v>10897</v>
      </c>
      <c r="F32" s="4">
        <v>173568</v>
      </c>
    </row>
    <row r="33" spans="2:8" ht="15" customHeight="1">
      <c r="C33" s="3">
        <v>42005</v>
      </c>
      <c r="D33" s="4">
        <v>161162</v>
      </c>
      <c r="E33" s="4">
        <v>10845</v>
      </c>
      <c r="F33" s="4">
        <v>172007</v>
      </c>
    </row>
    <row r="34" spans="2:8" ht="15" customHeight="1">
      <c r="C34" s="3">
        <v>42095</v>
      </c>
      <c r="D34" s="4">
        <v>162907</v>
      </c>
      <c r="E34" s="4">
        <v>10940</v>
      </c>
      <c r="F34" s="4">
        <v>173847</v>
      </c>
    </row>
    <row r="35" spans="2:8" ht="15" customHeight="1">
      <c r="C35" s="3">
        <v>42186</v>
      </c>
      <c r="D35" s="4">
        <v>163019</v>
      </c>
      <c r="E35" s="4">
        <v>12012</v>
      </c>
      <c r="F35" s="4">
        <v>175031</v>
      </c>
    </row>
    <row r="36" spans="2:8" ht="15" customHeight="1" thickBot="1">
      <c r="C36" s="5">
        <v>42278</v>
      </c>
      <c r="D36" s="6">
        <v>159671</v>
      </c>
      <c r="E36" s="6">
        <v>11649</v>
      </c>
      <c r="F36" s="6">
        <v>171320</v>
      </c>
    </row>
    <row r="37" spans="2:8" ht="15" customHeight="1" thickTop="1">
      <c r="C37" s="7">
        <v>42370</v>
      </c>
      <c r="D37" s="8">
        <v>150119</v>
      </c>
      <c r="E37" s="8">
        <v>11079</v>
      </c>
      <c r="F37" s="8">
        <v>161198</v>
      </c>
    </row>
    <row r="38" spans="2:8" ht="15" customHeight="1">
      <c r="C38" s="9">
        <v>42461</v>
      </c>
      <c r="D38" s="10">
        <v>152753</v>
      </c>
      <c r="E38" s="10">
        <v>11152</v>
      </c>
      <c r="F38" s="10">
        <v>163905</v>
      </c>
    </row>
    <row r="39" spans="2:8" ht="15" customHeight="1">
      <c r="C39" s="9">
        <v>42552</v>
      </c>
      <c r="D39" s="10">
        <v>154219</v>
      </c>
      <c r="E39" s="10">
        <v>11175</v>
      </c>
      <c r="F39" s="10">
        <v>165394</v>
      </c>
    </row>
    <row r="40" spans="2:8" ht="15" customHeight="1">
      <c r="C40" s="9">
        <v>42644</v>
      </c>
      <c r="D40" s="10">
        <v>153137</v>
      </c>
      <c r="E40" s="10">
        <v>10876</v>
      </c>
      <c r="F40" s="10">
        <v>164013</v>
      </c>
    </row>
    <row r="41" spans="2:8" ht="15" customHeight="1">
      <c r="C41" s="9">
        <v>42736</v>
      </c>
      <c r="D41" s="10">
        <v>153330</v>
      </c>
      <c r="E41" s="10">
        <v>10816</v>
      </c>
      <c r="F41" s="10">
        <v>164146</v>
      </c>
    </row>
    <row r="42" spans="2:8" ht="15" customHeight="1">
      <c r="C42" s="9">
        <v>42826</v>
      </c>
      <c r="D42" s="10">
        <v>154457</v>
      </c>
      <c r="E42" s="10">
        <v>10859</v>
      </c>
      <c r="F42" s="10">
        <v>165316</v>
      </c>
    </row>
    <row r="43" spans="2:8" ht="15" customHeight="1">
      <c r="C43" s="9">
        <v>42917</v>
      </c>
      <c r="D43" s="10">
        <v>154533</v>
      </c>
      <c r="E43" s="10">
        <v>10736</v>
      </c>
      <c r="F43" s="10">
        <v>165269</v>
      </c>
    </row>
    <row r="44" spans="2:8" ht="15" customHeight="1">
      <c r="C44" s="9">
        <v>43009</v>
      </c>
      <c r="D44" s="10">
        <v>152659</v>
      </c>
      <c r="E44" s="10">
        <v>10487</v>
      </c>
      <c r="F44" s="10">
        <v>163146</v>
      </c>
    </row>
    <row r="45" spans="2:8" ht="15" customHeight="1">
      <c r="C45" s="3">
        <v>43101</v>
      </c>
      <c r="D45" s="4">
        <v>153165</v>
      </c>
      <c r="E45" s="4">
        <v>10554</v>
      </c>
      <c r="F45" s="4">
        <v>163719</v>
      </c>
      <c r="H45" s="12"/>
    </row>
    <row r="46" spans="2:8" ht="17.25" customHeight="1"/>
    <row r="47" spans="2:8" ht="15" customHeight="1" thickBot="1">
      <c r="B47" s="14"/>
      <c r="C47" s="254" t="s">
        <v>208</v>
      </c>
      <c r="D47" s="254"/>
      <c r="E47" s="254"/>
      <c r="F47" s="254"/>
      <c r="G47" s="254"/>
    </row>
    <row r="48" spans="2:8" ht="15" customHeight="1" thickTop="1">
      <c r="B48" s="15"/>
      <c r="C48" s="254"/>
      <c r="D48" s="254"/>
      <c r="E48" s="254"/>
      <c r="F48" s="254"/>
      <c r="G48" s="254"/>
    </row>
    <row r="49" spans="10:10" ht="15" customHeight="1"/>
    <row r="58" spans="10:10" ht="9.75" customHeight="1">
      <c r="J58" s="101"/>
    </row>
  </sheetData>
  <mergeCells count="3">
    <mergeCell ref="B1:H1"/>
    <mergeCell ref="C47:G48"/>
    <mergeCell ref="B2:F2"/>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52"/>
  <sheetViews>
    <sheetView view="pageBreakPreview" zoomScaleNormal="100" zoomScaleSheetLayoutView="100" workbookViewId="0">
      <selection activeCell="K5" sqref="K5"/>
    </sheetView>
  </sheetViews>
  <sheetFormatPr baseColWidth="10" defaultColWidth="11.375" defaultRowHeight="9.75" customHeight="1"/>
  <cols>
    <col min="1" max="1" width="13" style="1" bestFit="1" customWidth="1"/>
    <col min="2" max="8" width="14.125" style="1" customWidth="1"/>
    <col min="9" max="9" width="14.625" style="1" customWidth="1"/>
    <col min="10" max="10" width="14.625" style="1" bestFit="1" customWidth="1"/>
    <col min="11" max="16384" width="11.375" style="23"/>
  </cols>
  <sheetData>
    <row r="1" spans="1:12" s="20" customFormat="1" ht="16.5" customHeight="1">
      <c r="A1" s="258" t="s">
        <v>280</v>
      </c>
      <c r="B1" s="258"/>
      <c r="C1" s="258"/>
      <c r="D1" s="258"/>
      <c r="E1" s="258"/>
      <c r="F1" s="258"/>
      <c r="G1" s="258"/>
      <c r="H1" s="258"/>
      <c r="I1" s="258"/>
      <c r="J1" s="258"/>
      <c r="K1" s="19"/>
    </row>
    <row r="2" spans="1:12" s="22" customFormat="1" ht="16.5" customHeight="1">
      <c r="A2" s="256" t="s">
        <v>5</v>
      </c>
      <c r="B2" s="257"/>
      <c r="C2" s="257"/>
      <c r="D2" s="257"/>
      <c r="E2" s="257"/>
      <c r="F2" s="257"/>
      <c r="G2" s="257"/>
      <c r="H2" s="257"/>
      <c r="I2" s="257"/>
      <c r="J2" s="257"/>
      <c r="K2" s="21"/>
    </row>
    <row r="3" spans="1:12" s="24" customFormat="1" ht="42.75" customHeight="1">
      <c r="A3" s="18" t="s">
        <v>39</v>
      </c>
      <c r="B3" s="29" t="s">
        <v>40</v>
      </c>
      <c r="C3" s="29" t="s">
        <v>41</v>
      </c>
      <c r="D3" s="29" t="s">
        <v>42</v>
      </c>
      <c r="E3" s="29" t="s">
        <v>43</v>
      </c>
      <c r="F3" s="29" t="s">
        <v>44</v>
      </c>
      <c r="G3" s="29" t="s">
        <v>45</v>
      </c>
      <c r="H3" s="29" t="s">
        <v>46</v>
      </c>
      <c r="I3" s="29" t="s">
        <v>6</v>
      </c>
      <c r="J3" s="18" t="s">
        <v>4</v>
      </c>
      <c r="K3" s="17"/>
    </row>
    <row r="4" spans="1:12" ht="15" customHeight="1">
      <c r="A4" s="25">
        <v>39448</v>
      </c>
      <c r="B4" s="4">
        <v>13068</v>
      </c>
      <c r="C4" s="4">
        <v>25050</v>
      </c>
      <c r="D4" s="4">
        <v>24630</v>
      </c>
      <c r="E4" s="4">
        <v>36425</v>
      </c>
      <c r="F4" s="4">
        <v>29573</v>
      </c>
      <c r="G4" s="4">
        <v>14658</v>
      </c>
      <c r="H4" s="4">
        <v>4668</v>
      </c>
      <c r="I4" s="4">
        <v>5</v>
      </c>
      <c r="J4" s="4">
        <v>148077</v>
      </c>
      <c r="K4" s="1"/>
    </row>
    <row r="5" spans="1:12" ht="15" customHeight="1">
      <c r="A5" s="25">
        <v>39814</v>
      </c>
      <c r="B5" s="4">
        <v>13570</v>
      </c>
      <c r="C5" s="4">
        <v>26493</v>
      </c>
      <c r="D5" s="4">
        <v>27004</v>
      </c>
      <c r="E5" s="4">
        <v>39284</v>
      </c>
      <c r="F5" s="4">
        <v>31936</v>
      </c>
      <c r="G5" s="4">
        <v>15697</v>
      </c>
      <c r="H5" s="4">
        <v>5241</v>
      </c>
      <c r="I5" s="4">
        <v>7</v>
      </c>
      <c r="J5" s="4">
        <v>159232</v>
      </c>
      <c r="K5" s="1"/>
    </row>
    <row r="6" spans="1:12" ht="15" customHeight="1">
      <c r="A6" s="25">
        <v>40179</v>
      </c>
      <c r="B6" s="4">
        <v>14298</v>
      </c>
      <c r="C6" s="4">
        <v>27673</v>
      </c>
      <c r="D6" s="4">
        <v>29368</v>
      </c>
      <c r="E6" s="4">
        <v>41749</v>
      </c>
      <c r="F6" s="4">
        <v>32976</v>
      </c>
      <c r="G6" s="4">
        <v>16922</v>
      </c>
      <c r="H6" s="4">
        <v>5671</v>
      </c>
      <c r="I6" s="4">
        <v>14</v>
      </c>
      <c r="J6" s="4">
        <v>168671</v>
      </c>
      <c r="K6" s="1"/>
    </row>
    <row r="7" spans="1:12" s="24" customFormat="1" ht="15" customHeight="1">
      <c r="A7" s="25">
        <v>40544</v>
      </c>
      <c r="B7" s="4">
        <v>12727</v>
      </c>
      <c r="C7" s="4">
        <v>28567</v>
      </c>
      <c r="D7" s="4">
        <v>30962</v>
      </c>
      <c r="E7" s="4">
        <v>43391</v>
      </c>
      <c r="F7" s="4">
        <v>33686</v>
      </c>
      <c r="G7" s="4">
        <v>17447</v>
      </c>
      <c r="H7" s="4">
        <v>6217</v>
      </c>
      <c r="I7" s="4">
        <v>25</v>
      </c>
      <c r="J7" s="4">
        <v>173022</v>
      </c>
      <c r="K7" s="17"/>
    </row>
    <row r="8" spans="1:12" s="24" customFormat="1" ht="15" customHeight="1">
      <c r="A8" s="25">
        <v>40909</v>
      </c>
      <c r="B8" s="4">
        <v>13429</v>
      </c>
      <c r="C8" s="4">
        <v>28049</v>
      </c>
      <c r="D8" s="4">
        <v>30987</v>
      </c>
      <c r="E8" s="4">
        <v>44128</v>
      </c>
      <c r="F8" s="4">
        <v>33208</v>
      </c>
      <c r="G8" s="4">
        <v>16999</v>
      </c>
      <c r="H8" s="4">
        <v>6235</v>
      </c>
      <c r="I8" s="4">
        <v>28</v>
      </c>
      <c r="J8" s="4">
        <v>173063</v>
      </c>
      <c r="K8" s="17"/>
    </row>
    <row r="9" spans="1:12" s="24" customFormat="1" ht="15" customHeight="1">
      <c r="A9" s="25">
        <v>41275</v>
      </c>
      <c r="B9" s="4">
        <v>13088</v>
      </c>
      <c r="C9" s="4">
        <v>27970</v>
      </c>
      <c r="D9" s="4">
        <v>31467</v>
      </c>
      <c r="E9" s="4">
        <v>44907</v>
      </c>
      <c r="F9" s="4">
        <v>34028</v>
      </c>
      <c r="G9" s="4">
        <v>16876</v>
      </c>
      <c r="H9" s="4">
        <v>6490</v>
      </c>
      <c r="I9" s="4">
        <v>374</v>
      </c>
      <c r="J9" s="4">
        <v>175200</v>
      </c>
      <c r="K9" s="17"/>
    </row>
    <row r="10" spans="1:12" s="24" customFormat="1" ht="15" customHeight="1">
      <c r="A10" s="25">
        <v>41640</v>
      </c>
      <c r="B10" s="4">
        <v>12955</v>
      </c>
      <c r="C10" s="4">
        <v>27286</v>
      </c>
      <c r="D10" s="4">
        <v>31083</v>
      </c>
      <c r="E10" s="4">
        <v>45046</v>
      </c>
      <c r="F10" s="4">
        <v>33898</v>
      </c>
      <c r="G10" s="4">
        <v>16916</v>
      </c>
      <c r="H10" s="4">
        <v>6707</v>
      </c>
      <c r="I10" s="4">
        <v>217</v>
      </c>
      <c r="J10" s="4">
        <v>174108</v>
      </c>
      <c r="K10" s="17"/>
    </row>
    <row r="11" spans="1:12" s="24" customFormat="1" ht="15" customHeight="1" thickBot="1">
      <c r="A11" s="26">
        <v>42005</v>
      </c>
      <c r="B11" s="6">
        <v>13028</v>
      </c>
      <c r="C11" s="6">
        <v>26763</v>
      </c>
      <c r="D11" s="6">
        <v>30026</v>
      </c>
      <c r="E11" s="6">
        <v>45153</v>
      </c>
      <c r="F11" s="6">
        <v>32966</v>
      </c>
      <c r="G11" s="6">
        <v>17044</v>
      </c>
      <c r="H11" s="6">
        <v>6754</v>
      </c>
      <c r="I11" s="6">
        <v>273</v>
      </c>
      <c r="J11" s="6">
        <v>172007</v>
      </c>
      <c r="K11" s="17"/>
    </row>
    <row r="12" spans="1:12" s="24" customFormat="1" ht="15" customHeight="1" thickTop="1">
      <c r="A12" s="27">
        <v>42370</v>
      </c>
      <c r="B12" s="8">
        <v>12211</v>
      </c>
      <c r="C12" s="8">
        <v>24075</v>
      </c>
      <c r="D12" s="8">
        <v>27613</v>
      </c>
      <c r="E12" s="8">
        <v>43145</v>
      </c>
      <c r="F12" s="8">
        <v>30990</v>
      </c>
      <c r="G12" s="8">
        <v>16450</v>
      </c>
      <c r="H12" s="8">
        <v>6564</v>
      </c>
      <c r="I12" s="8">
        <v>150</v>
      </c>
      <c r="J12" s="8">
        <v>161198</v>
      </c>
      <c r="K12" s="17"/>
    </row>
    <row r="13" spans="1:12" s="24" customFormat="1" ht="15" customHeight="1">
      <c r="A13" s="28">
        <v>42736</v>
      </c>
      <c r="B13" s="10">
        <v>12159</v>
      </c>
      <c r="C13" s="10">
        <v>24519</v>
      </c>
      <c r="D13" s="10">
        <v>27760</v>
      </c>
      <c r="E13" s="10">
        <v>44694</v>
      </c>
      <c r="F13" s="10">
        <v>31257</v>
      </c>
      <c r="G13" s="10">
        <v>16835</v>
      </c>
      <c r="H13" s="10">
        <v>6775</v>
      </c>
      <c r="I13" s="10">
        <v>147</v>
      </c>
      <c r="J13" s="10">
        <v>164146</v>
      </c>
      <c r="K13" s="17"/>
    </row>
    <row r="14" spans="1:12" s="24" customFormat="1" ht="15" customHeight="1">
      <c r="A14" s="25">
        <v>43101</v>
      </c>
      <c r="B14" s="4">
        <v>11733</v>
      </c>
      <c r="C14" s="4">
        <v>23712</v>
      </c>
      <c r="D14" s="4">
        <v>27113</v>
      </c>
      <c r="E14" s="4">
        <v>45634</v>
      </c>
      <c r="F14" s="4">
        <v>31088</v>
      </c>
      <c r="G14" s="4">
        <v>17019</v>
      </c>
      <c r="H14" s="4">
        <v>7268</v>
      </c>
      <c r="I14" s="4">
        <v>152</v>
      </c>
      <c r="J14" s="4">
        <v>163719</v>
      </c>
      <c r="K14" s="17"/>
    </row>
    <row r="15" spans="1:12" s="24" customFormat="1" ht="15" customHeight="1" thickBot="1">
      <c r="A15" s="17"/>
      <c r="B15" s="254" t="s">
        <v>208</v>
      </c>
      <c r="C15" s="259"/>
      <c r="D15" s="259"/>
      <c r="E15" s="259"/>
      <c r="F15" s="259"/>
      <c r="G15" s="259"/>
      <c r="H15" s="259"/>
      <c r="I15" s="259"/>
      <c r="J15" s="259"/>
      <c r="K15" s="17"/>
      <c r="L15" s="103"/>
    </row>
    <row r="16" spans="1:12" ht="15" customHeight="1" thickTop="1">
      <c r="A16" s="13"/>
      <c r="B16" s="259"/>
      <c r="C16" s="259"/>
      <c r="D16" s="259"/>
      <c r="E16" s="259"/>
      <c r="F16" s="259"/>
      <c r="G16" s="259"/>
      <c r="H16" s="259"/>
      <c r="I16" s="259"/>
      <c r="J16" s="259"/>
    </row>
    <row r="17" spans="2:9" ht="15" customHeight="1"/>
    <row r="18" spans="2:9" ht="17.25" customHeight="1"/>
    <row r="19" spans="2:9" ht="18" customHeight="1">
      <c r="B19" s="12"/>
      <c r="C19" s="12"/>
      <c r="D19" s="12"/>
      <c r="E19" s="12"/>
      <c r="F19" s="12"/>
      <c r="G19" s="12"/>
      <c r="H19" s="12"/>
      <c r="I19" s="12"/>
    </row>
    <row r="52" spans="10:10" ht="9.75" customHeight="1">
      <c r="J52" s="101"/>
    </row>
  </sheetData>
  <mergeCells count="3">
    <mergeCell ref="A2:J2"/>
    <mergeCell ref="A1:J1"/>
    <mergeCell ref="B15:J16"/>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52"/>
  <sheetViews>
    <sheetView view="pageBreakPreview" zoomScaleNormal="100" zoomScaleSheetLayoutView="100" workbookViewId="0">
      <selection activeCell="E19" sqref="E19"/>
    </sheetView>
  </sheetViews>
  <sheetFormatPr baseColWidth="10" defaultColWidth="11.375" defaultRowHeight="9.75" customHeight="1"/>
  <cols>
    <col min="1" max="1" width="13" style="1" bestFit="1" customWidth="1"/>
    <col min="2" max="2" width="13.375" style="1" customWidth="1"/>
    <col min="3" max="4" width="11.625" style="1" customWidth="1"/>
    <col min="5" max="5" width="14.125" style="1" customWidth="1"/>
    <col min="6" max="7" width="11.625" style="1" customWidth="1"/>
    <col min="8" max="9" width="11.375" style="1" customWidth="1"/>
    <col min="10" max="16384" width="11.375" style="23"/>
  </cols>
  <sheetData>
    <row r="1" spans="1:12" s="20" customFormat="1" ht="38.25" customHeight="1">
      <c r="A1" s="258" t="s">
        <v>256</v>
      </c>
      <c r="B1" s="258"/>
      <c r="C1" s="258"/>
      <c r="D1" s="258"/>
      <c r="E1" s="258"/>
      <c r="F1" s="258"/>
      <c r="G1" s="258"/>
      <c r="H1" s="30"/>
      <c r="I1" s="30"/>
    </row>
    <row r="2" spans="1:12" s="22" customFormat="1" ht="13.8">
      <c r="A2" s="261" t="s">
        <v>5</v>
      </c>
      <c r="B2" s="262"/>
      <c r="C2" s="262"/>
      <c r="D2" s="262"/>
      <c r="E2" s="262"/>
      <c r="F2" s="262"/>
      <c r="G2" s="262"/>
      <c r="H2" s="1"/>
      <c r="I2" s="1"/>
    </row>
    <row r="3" spans="1:12" s="31" customFormat="1" ht="26.1" customHeight="1">
      <c r="A3" s="263" t="s">
        <v>39</v>
      </c>
      <c r="B3" s="263" t="s">
        <v>47</v>
      </c>
      <c r="C3" s="263"/>
      <c r="D3" s="263"/>
      <c r="E3" s="263" t="s">
        <v>281</v>
      </c>
      <c r="F3" s="263"/>
      <c r="G3" s="263"/>
      <c r="H3" s="2"/>
      <c r="I3" s="2"/>
    </row>
    <row r="4" spans="1:12" ht="36.75" customHeight="1">
      <c r="A4" s="264"/>
      <c r="B4" s="29" t="s">
        <v>2</v>
      </c>
      <c r="C4" s="29" t="s">
        <v>3</v>
      </c>
      <c r="D4" s="29" t="s">
        <v>4</v>
      </c>
      <c r="E4" s="29" t="s">
        <v>2</v>
      </c>
      <c r="F4" s="29" t="s">
        <v>3</v>
      </c>
      <c r="G4" s="29" t="s">
        <v>4</v>
      </c>
      <c r="H4" s="17"/>
      <c r="I4" s="17"/>
    </row>
    <row r="5" spans="1:12" ht="15" customHeight="1">
      <c r="A5" s="32">
        <v>39448</v>
      </c>
      <c r="B5" s="33" t="s">
        <v>101</v>
      </c>
      <c r="C5" s="33" t="s">
        <v>101</v>
      </c>
      <c r="D5" s="33">
        <v>34.965103571701697</v>
      </c>
      <c r="E5" s="33" t="s">
        <v>101</v>
      </c>
      <c r="F5" s="33" t="s">
        <v>101</v>
      </c>
      <c r="G5" s="33">
        <v>32.974008207934297</v>
      </c>
      <c r="H5" s="17"/>
      <c r="I5" s="17"/>
    </row>
    <row r="6" spans="1:12" ht="15" customHeight="1">
      <c r="A6" s="32">
        <v>39814</v>
      </c>
      <c r="B6" s="33" t="s">
        <v>101</v>
      </c>
      <c r="C6" s="33" t="s">
        <v>101</v>
      </c>
      <c r="D6" s="33">
        <v>35.117023425850398</v>
      </c>
      <c r="E6" s="33" t="s">
        <v>101</v>
      </c>
      <c r="F6" s="33" t="s">
        <v>101</v>
      </c>
      <c r="G6" s="33">
        <v>33.0341997264022</v>
      </c>
    </row>
    <row r="7" spans="1:12" ht="15" customHeight="1">
      <c r="A7" s="32">
        <v>40179</v>
      </c>
      <c r="B7" s="33" t="s">
        <v>101</v>
      </c>
      <c r="C7" s="33" t="s">
        <v>101</v>
      </c>
      <c r="D7" s="33">
        <v>35.123110523460603</v>
      </c>
      <c r="E7" s="33" t="s">
        <v>101</v>
      </c>
      <c r="F7" s="33" t="s">
        <v>101</v>
      </c>
      <c r="G7" s="33">
        <v>32.837209302325597</v>
      </c>
    </row>
    <row r="8" spans="1:12" ht="15" customHeight="1">
      <c r="A8" s="32">
        <v>40544</v>
      </c>
      <c r="B8" s="33" t="s">
        <v>101</v>
      </c>
      <c r="C8" s="33" t="s">
        <v>101</v>
      </c>
      <c r="D8" s="33">
        <v>35.351845608077703</v>
      </c>
      <c r="E8" s="33" t="s">
        <v>101</v>
      </c>
      <c r="F8" s="33" t="s">
        <v>101</v>
      </c>
      <c r="G8" s="33">
        <v>32.876112251882297</v>
      </c>
    </row>
    <row r="9" spans="1:12" ht="15" customHeight="1">
      <c r="A9" s="32">
        <v>40909</v>
      </c>
      <c r="B9" s="33" t="s">
        <v>101</v>
      </c>
      <c r="C9" s="33" t="s">
        <v>101</v>
      </c>
      <c r="D9" s="33">
        <v>35.232276527738698</v>
      </c>
      <c r="E9" s="33" t="s">
        <v>101</v>
      </c>
      <c r="F9" s="33" t="s">
        <v>101</v>
      </c>
      <c r="G9" s="33">
        <v>32.657084188911703</v>
      </c>
    </row>
    <row r="10" spans="1:12" ht="15" customHeight="1">
      <c r="A10" s="32">
        <v>41275</v>
      </c>
      <c r="B10" s="33" t="s">
        <v>101</v>
      </c>
      <c r="C10" s="33" t="s">
        <v>101</v>
      </c>
      <c r="D10" s="33">
        <v>35.429957721381903</v>
      </c>
      <c r="E10" s="33" t="s">
        <v>101</v>
      </c>
      <c r="F10" s="33" t="s">
        <v>101</v>
      </c>
      <c r="G10" s="33">
        <v>32.729508196721298</v>
      </c>
    </row>
    <row r="11" spans="1:12" ht="15" customHeight="1">
      <c r="A11" s="32">
        <v>41640</v>
      </c>
      <c r="B11" s="33" t="s">
        <v>101</v>
      </c>
      <c r="C11" s="33" t="s">
        <v>101</v>
      </c>
      <c r="D11" s="33">
        <v>35.547438222162</v>
      </c>
      <c r="E11" s="33" t="s">
        <v>101</v>
      </c>
      <c r="F11" s="33" t="s">
        <v>101</v>
      </c>
      <c r="G11" s="33">
        <v>32.904109589041099</v>
      </c>
    </row>
    <row r="12" spans="1:12" ht="15" customHeight="1" thickBot="1">
      <c r="A12" s="34">
        <v>42005</v>
      </c>
      <c r="B12" s="35" t="s">
        <v>101</v>
      </c>
      <c r="C12" s="35" t="s">
        <v>101</v>
      </c>
      <c r="D12" s="35">
        <v>35.642165158709602</v>
      </c>
      <c r="E12" s="35" t="s">
        <v>101</v>
      </c>
      <c r="F12" s="35" t="s">
        <v>101</v>
      </c>
      <c r="G12" s="35">
        <v>33.072602739726001</v>
      </c>
    </row>
    <row r="13" spans="1:12" ht="15" customHeight="1" thickTop="1">
      <c r="A13" s="36">
        <v>42370</v>
      </c>
      <c r="B13" s="37">
        <v>35.6811266458758</v>
      </c>
      <c r="C13" s="37">
        <v>37.568058617543002</v>
      </c>
      <c r="D13" s="37">
        <v>35.810814663110001</v>
      </c>
      <c r="E13" s="37">
        <v>33.239726027397303</v>
      </c>
      <c r="F13" s="37">
        <v>35.868852459016402</v>
      </c>
      <c r="G13" s="37">
        <v>33.419178082191799</v>
      </c>
    </row>
    <row r="14" spans="1:12" ht="15" customHeight="1">
      <c r="A14" s="38">
        <v>42736</v>
      </c>
      <c r="B14" s="39">
        <v>35.751946766149999</v>
      </c>
      <c r="C14" s="39">
        <v>37.644216285970202</v>
      </c>
      <c r="D14" s="39">
        <v>35.876634006860201</v>
      </c>
      <c r="E14" s="39">
        <v>33.342465753424698</v>
      </c>
      <c r="F14" s="39">
        <v>35.9958904109589</v>
      </c>
      <c r="G14" s="39">
        <v>33.5205479452055</v>
      </c>
    </row>
    <row r="15" spans="1:12" ht="15" customHeight="1">
      <c r="A15" s="32">
        <v>43101</v>
      </c>
      <c r="B15" s="33">
        <v>35.998945437638099</v>
      </c>
      <c r="C15" s="33">
        <v>37.938445936143701</v>
      </c>
      <c r="D15" s="33">
        <v>36.123974379240302</v>
      </c>
      <c r="E15" s="33">
        <v>33.672131147541002</v>
      </c>
      <c r="F15" s="33">
        <v>36.271232876712297</v>
      </c>
      <c r="G15" s="33">
        <v>33.849726775956299</v>
      </c>
      <c r="L15" s="94"/>
    </row>
    <row r="16" spans="1:12" ht="32.25" customHeight="1">
      <c r="A16" s="231" t="s">
        <v>282</v>
      </c>
      <c r="B16" s="265" t="s">
        <v>283</v>
      </c>
      <c r="C16" s="265"/>
      <c r="D16" s="265"/>
      <c r="E16" s="265"/>
      <c r="F16" s="265"/>
      <c r="G16" s="265"/>
    </row>
    <row r="17" spans="1:7" ht="15" customHeight="1" thickBot="1">
      <c r="A17" s="17"/>
      <c r="B17" s="254" t="s">
        <v>208</v>
      </c>
      <c r="C17" s="259"/>
      <c r="D17" s="259"/>
      <c r="E17" s="259"/>
      <c r="F17" s="259"/>
      <c r="G17" s="259"/>
    </row>
    <row r="18" spans="1:7" ht="12.75" customHeight="1" thickTop="1">
      <c r="A18" s="40"/>
      <c r="B18" s="259"/>
      <c r="C18" s="259"/>
      <c r="D18" s="259"/>
      <c r="E18" s="259"/>
      <c r="F18" s="259"/>
      <c r="G18" s="259"/>
    </row>
    <row r="19" spans="1:7" ht="12" customHeight="1">
      <c r="A19" s="17" t="s">
        <v>101</v>
      </c>
      <c r="B19" s="260" t="s">
        <v>230</v>
      </c>
      <c r="C19" s="260"/>
      <c r="D19" s="260"/>
      <c r="E19" s="2"/>
      <c r="F19" s="2"/>
      <c r="G19" s="2"/>
    </row>
    <row r="21" spans="1:7" ht="9.75" customHeight="1">
      <c r="E21" s="41"/>
    </row>
    <row r="52" spans="10:10" ht="9.75" customHeight="1">
      <c r="J52" s="94"/>
    </row>
  </sheetData>
  <mergeCells count="8">
    <mergeCell ref="B19:D19"/>
    <mergeCell ref="B17:G18"/>
    <mergeCell ref="A1:G1"/>
    <mergeCell ref="A2:G2"/>
    <mergeCell ref="A3:A4"/>
    <mergeCell ref="B3:D3"/>
    <mergeCell ref="E3:G3"/>
    <mergeCell ref="B16:G16"/>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52"/>
  <sheetViews>
    <sheetView view="pageBreakPreview" zoomScale="90" zoomScaleNormal="100" zoomScaleSheetLayoutView="90" workbookViewId="0">
      <selection activeCell="N4" sqref="N4"/>
    </sheetView>
  </sheetViews>
  <sheetFormatPr baseColWidth="10" defaultColWidth="11.375" defaultRowHeight="9.75" customHeight="1"/>
  <cols>
    <col min="1" max="1" width="13" style="1" bestFit="1" customWidth="1"/>
    <col min="2" max="2" width="15.125" style="1" bestFit="1" customWidth="1"/>
    <col min="3" max="3" width="16.125" style="1" customWidth="1"/>
    <col min="4" max="4" width="14.625" style="1" bestFit="1" customWidth="1"/>
    <col min="5" max="5" width="16.875" style="1" customWidth="1"/>
    <col min="6" max="6" width="20.625" style="1" customWidth="1"/>
    <col min="7" max="7" width="12.625" style="1" customWidth="1"/>
    <col min="8" max="8" width="17.25" style="1" customWidth="1"/>
    <col min="9" max="9" width="18.75" style="1" customWidth="1"/>
    <col min="10" max="10" width="17" style="1" customWidth="1"/>
    <col min="11" max="11" width="14" style="1" bestFit="1" customWidth="1"/>
    <col min="12" max="12" width="11.375" style="1"/>
    <col min="13" max="16384" width="11.375" style="23"/>
  </cols>
  <sheetData>
    <row r="1" spans="1:12" s="20" customFormat="1" ht="21.75" customHeight="1">
      <c r="A1" s="266" t="s">
        <v>284</v>
      </c>
      <c r="B1" s="266"/>
      <c r="C1" s="266"/>
      <c r="D1" s="266"/>
      <c r="E1" s="266"/>
      <c r="F1" s="266"/>
      <c r="G1" s="266"/>
      <c r="H1" s="266"/>
      <c r="I1" s="266"/>
      <c r="J1" s="19"/>
      <c r="K1" s="19"/>
      <c r="L1" s="19"/>
    </row>
    <row r="2" spans="1:12" s="22" customFormat="1" ht="19.5" customHeight="1">
      <c r="A2" s="261" t="s">
        <v>1</v>
      </c>
      <c r="B2" s="261"/>
      <c r="C2" s="261"/>
      <c r="D2" s="261"/>
      <c r="E2" s="261"/>
      <c r="F2" s="261"/>
      <c r="G2" s="261"/>
      <c r="H2" s="261"/>
      <c r="I2" s="44"/>
      <c r="J2" s="44"/>
      <c r="K2" s="44"/>
      <c r="L2" s="21"/>
    </row>
    <row r="3" spans="1:12" s="46" customFormat="1" ht="47.1" customHeight="1">
      <c r="A3" s="263" t="s">
        <v>39</v>
      </c>
      <c r="B3" s="263" t="s">
        <v>74</v>
      </c>
      <c r="C3" s="263"/>
      <c r="D3" s="263"/>
      <c r="E3" s="263" t="s">
        <v>75</v>
      </c>
      <c r="F3" s="263"/>
      <c r="G3" s="263"/>
      <c r="H3" s="267" t="s">
        <v>212</v>
      </c>
      <c r="I3" s="267" t="s">
        <v>213</v>
      </c>
      <c r="J3" s="267" t="s">
        <v>48</v>
      </c>
      <c r="K3" s="45"/>
      <c r="L3" s="45"/>
    </row>
    <row r="4" spans="1:12" s="48" customFormat="1" ht="84.75" customHeight="1">
      <c r="A4" s="264"/>
      <c r="B4" s="56" t="s">
        <v>225</v>
      </c>
      <c r="C4" s="57" t="s">
        <v>70</v>
      </c>
      <c r="D4" s="58" t="s">
        <v>214</v>
      </c>
      <c r="E4" s="59" t="s">
        <v>71</v>
      </c>
      <c r="F4" s="59" t="s">
        <v>72</v>
      </c>
      <c r="G4" s="58" t="s">
        <v>73</v>
      </c>
      <c r="H4" s="268"/>
      <c r="I4" s="268"/>
      <c r="J4" s="268"/>
      <c r="K4" s="47"/>
      <c r="L4" s="47"/>
    </row>
    <row r="5" spans="1:12" ht="15.9" customHeight="1">
      <c r="A5" s="32">
        <v>39448</v>
      </c>
      <c r="B5" s="49">
        <v>139204</v>
      </c>
      <c r="C5" s="49">
        <v>2213</v>
      </c>
      <c r="D5" s="49">
        <v>141417</v>
      </c>
      <c r="E5" s="49">
        <v>3749</v>
      </c>
      <c r="F5" s="49">
        <v>1270</v>
      </c>
      <c r="G5" s="49">
        <v>5019</v>
      </c>
      <c r="H5" s="49">
        <v>421</v>
      </c>
      <c r="I5" s="49">
        <v>1249</v>
      </c>
      <c r="J5" s="49">
        <v>148106</v>
      </c>
    </row>
    <row r="6" spans="1:12" ht="15.9" customHeight="1">
      <c r="A6" s="32">
        <v>39814</v>
      </c>
      <c r="B6" s="49">
        <v>149917</v>
      </c>
      <c r="C6" s="49">
        <v>2384</v>
      </c>
      <c r="D6" s="49">
        <v>152301</v>
      </c>
      <c r="E6" s="49">
        <v>3864</v>
      </c>
      <c r="F6" s="49">
        <v>1353</v>
      </c>
      <c r="G6" s="49">
        <v>5217</v>
      </c>
      <c r="H6" s="49">
        <v>478</v>
      </c>
      <c r="I6" s="49">
        <v>1255</v>
      </c>
      <c r="J6" s="49">
        <v>159251</v>
      </c>
    </row>
    <row r="7" spans="1:12" ht="15.9" customHeight="1">
      <c r="A7" s="32">
        <v>40179</v>
      </c>
      <c r="B7" s="49">
        <v>158369</v>
      </c>
      <c r="C7" s="49">
        <v>2590</v>
      </c>
      <c r="D7" s="49">
        <v>160959</v>
      </c>
      <c r="E7" s="49">
        <v>4163</v>
      </c>
      <c r="F7" s="49">
        <v>1462</v>
      </c>
      <c r="G7" s="49">
        <v>5625</v>
      </c>
      <c r="H7" s="49">
        <v>540</v>
      </c>
      <c r="I7" s="49">
        <v>1581</v>
      </c>
      <c r="J7" s="49">
        <v>168705</v>
      </c>
    </row>
    <row r="8" spans="1:12" ht="15.9" customHeight="1">
      <c r="A8" s="32">
        <v>40544</v>
      </c>
      <c r="B8" s="49">
        <v>162163</v>
      </c>
      <c r="C8" s="49">
        <v>2636</v>
      </c>
      <c r="D8" s="49">
        <v>164799</v>
      </c>
      <c r="E8" s="49">
        <v>4226</v>
      </c>
      <c r="F8" s="49">
        <v>1598</v>
      </c>
      <c r="G8" s="49">
        <v>5824</v>
      </c>
      <c r="H8" s="49">
        <v>588</v>
      </c>
      <c r="I8" s="49">
        <v>1847</v>
      </c>
      <c r="J8" s="49">
        <v>173058</v>
      </c>
    </row>
    <row r="9" spans="1:12" ht="15.9" customHeight="1">
      <c r="A9" s="32">
        <v>40909</v>
      </c>
      <c r="B9" s="49">
        <v>162385</v>
      </c>
      <c r="C9" s="49">
        <v>2635</v>
      </c>
      <c r="D9" s="49">
        <v>165020</v>
      </c>
      <c r="E9" s="49">
        <v>4006</v>
      </c>
      <c r="F9" s="49">
        <v>1570</v>
      </c>
      <c r="G9" s="49">
        <v>5576</v>
      </c>
      <c r="H9" s="49">
        <v>646</v>
      </c>
      <c r="I9" s="49">
        <v>1865</v>
      </c>
      <c r="J9" s="49">
        <v>173107</v>
      </c>
    </row>
    <row r="10" spans="1:12" ht="15.9" customHeight="1">
      <c r="A10" s="32">
        <v>41275</v>
      </c>
      <c r="B10" s="49">
        <v>163858</v>
      </c>
      <c r="C10" s="49">
        <v>2758</v>
      </c>
      <c r="D10" s="49">
        <v>166616</v>
      </c>
      <c r="E10" s="49">
        <v>4241</v>
      </c>
      <c r="F10" s="49">
        <v>1754</v>
      </c>
      <c r="G10" s="49">
        <v>5995</v>
      </c>
      <c r="H10" s="49">
        <v>653</v>
      </c>
      <c r="I10" s="49">
        <v>1936</v>
      </c>
      <c r="J10" s="49">
        <v>175200</v>
      </c>
    </row>
    <row r="11" spans="1:12" ht="15.9" customHeight="1">
      <c r="A11" s="32">
        <v>41640</v>
      </c>
      <c r="B11" s="49">
        <v>162836</v>
      </c>
      <c r="C11" s="49">
        <v>2798</v>
      </c>
      <c r="D11" s="49">
        <v>165634</v>
      </c>
      <c r="E11" s="49">
        <v>4147</v>
      </c>
      <c r="F11" s="49">
        <v>1776</v>
      </c>
      <c r="G11" s="49">
        <v>5923</v>
      </c>
      <c r="H11" s="49">
        <v>719</v>
      </c>
      <c r="I11" s="49">
        <v>1832</v>
      </c>
      <c r="J11" s="49">
        <v>174108</v>
      </c>
    </row>
    <row r="12" spans="1:12" ht="15.9" customHeight="1" thickBot="1">
      <c r="A12" s="34">
        <v>42005</v>
      </c>
      <c r="B12" s="50">
        <v>160498</v>
      </c>
      <c r="C12" s="50">
        <v>2818</v>
      </c>
      <c r="D12" s="50">
        <v>163316</v>
      </c>
      <c r="E12" s="50">
        <v>4165</v>
      </c>
      <c r="F12" s="50">
        <v>1890</v>
      </c>
      <c r="G12" s="50">
        <v>6055</v>
      </c>
      <c r="H12" s="50">
        <v>767</v>
      </c>
      <c r="I12" s="50">
        <v>1869</v>
      </c>
      <c r="J12" s="50">
        <v>172007</v>
      </c>
    </row>
    <row r="13" spans="1:12" ht="15.9" customHeight="1" thickTop="1">
      <c r="A13" s="36">
        <v>42370</v>
      </c>
      <c r="B13" s="51">
        <v>149971</v>
      </c>
      <c r="C13" s="51">
        <v>2890</v>
      </c>
      <c r="D13" s="51">
        <v>152861</v>
      </c>
      <c r="E13" s="51">
        <v>4074</v>
      </c>
      <c r="F13" s="51">
        <v>1895</v>
      </c>
      <c r="G13" s="51">
        <v>5969</v>
      </c>
      <c r="H13" s="51">
        <v>705</v>
      </c>
      <c r="I13" s="51">
        <v>1663</v>
      </c>
      <c r="J13" s="51">
        <v>161198</v>
      </c>
    </row>
    <row r="14" spans="1:12" ht="15.9" customHeight="1">
      <c r="A14" s="38">
        <v>42736</v>
      </c>
      <c r="B14" s="52">
        <v>152480</v>
      </c>
      <c r="C14" s="52">
        <v>3029</v>
      </c>
      <c r="D14" s="52">
        <v>155509</v>
      </c>
      <c r="E14" s="52">
        <v>4326</v>
      </c>
      <c r="F14" s="52">
        <v>1912</v>
      </c>
      <c r="G14" s="52">
        <v>6238</v>
      </c>
      <c r="H14" s="52">
        <v>764</v>
      </c>
      <c r="I14" s="52">
        <v>1635</v>
      </c>
      <c r="J14" s="52">
        <v>164146</v>
      </c>
    </row>
    <row r="15" spans="1:12" ht="15.9" customHeight="1">
      <c r="A15" s="32">
        <v>43101</v>
      </c>
      <c r="B15" s="49">
        <v>151748</v>
      </c>
      <c r="C15" s="49">
        <v>3100</v>
      </c>
      <c r="D15" s="49">
        <v>154848</v>
      </c>
      <c r="E15" s="49">
        <v>4505</v>
      </c>
      <c r="F15" s="49">
        <v>2061</v>
      </c>
      <c r="G15" s="49">
        <v>6566</v>
      </c>
      <c r="H15" s="49">
        <v>795</v>
      </c>
      <c r="I15" s="49">
        <v>1510</v>
      </c>
      <c r="J15" s="49">
        <v>163719</v>
      </c>
      <c r="L15" s="101"/>
    </row>
    <row r="16" spans="1:12" ht="15.9" customHeight="1" thickBot="1">
      <c r="A16" s="42"/>
      <c r="B16" s="254" t="s">
        <v>208</v>
      </c>
      <c r="C16" s="259"/>
      <c r="D16" s="259"/>
      <c r="E16" s="259"/>
      <c r="F16" s="259"/>
      <c r="G16" s="259"/>
      <c r="H16" s="259"/>
      <c r="I16" s="259"/>
      <c r="J16" s="259"/>
      <c r="K16" s="19"/>
    </row>
    <row r="17" spans="1:11" ht="15.9" customHeight="1" thickTop="1">
      <c r="A17" s="53"/>
      <c r="B17" s="259"/>
      <c r="C17" s="259"/>
      <c r="D17" s="259"/>
      <c r="E17" s="259"/>
      <c r="F17" s="259"/>
      <c r="G17" s="259"/>
      <c r="H17" s="259"/>
      <c r="I17" s="259"/>
      <c r="J17" s="259"/>
      <c r="K17" s="44"/>
    </row>
    <row r="18" spans="1:11" ht="15.9" customHeight="1">
      <c r="A18" s="54"/>
      <c r="B18" s="44"/>
      <c r="C18" s="44"/>
      <c r="D18" s="44"/>
      <c r="E18" s="44"/>
      <c r="F18" s="44"/>
      <c r="G18" s="44"/>
      <c r="H18" s="44"/>
      <c r="I18" s="44"/>
      <c r="J18" s="44"/>
      <c r="K18" s="44"/>
    </row>
    <row r="19" spans="1:11" ht="15" customHeight="1"/>
    <row r="20" spans="1:11" ht="17.25" customHeight="1">
      <c r="B20" s="12"/>
      <c r="C20" s="12"/>
      <c r="D20" s="12"/>
      <c r="E20" s="12"/>
      <c r="F20" s="12"/>
      <c r="G20" s="12"/>
      <c r="H20" s="12"/>
      <c r="I20" s="12"/>
    </row>
    <row r="52" spans="10:10" ht="9.75" customHeight="1">
      <c r="J52" s="101"/>
    </row>
  </sheetData>
  <mergeCells count="9">
    <mergeCell ref="A1:I1"/>
    <mergeCell ref="B16:J17"/>
    <mergeCell ref="J3:J4"/>
    <mergeCell ref="I3:I4"/>
    <mergeCell ref="A2:H2"/>
    <mergeCell ref="A3:A4"/>
    <mergeCell ref="B3:D3"/>
    <mergeCell ref="E3:G3"/>
    <mergeCell ref="H3:H4"/>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94"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34</vt:i4>
      </vt:variant>
    </vt:vector>
  </HeadingPairs>
  <TitlesOfParts>
    <vt:vector size="71" baseType="lpstr">
      <vt:lpstr>Couverture</vt:lpstr>
      <vt:lpstr>Indications</vt:lpstr>
      <vt:lpstr>Sources</vt:lpstr>
      <vt:lpstr>Ce que l'on peut retenir</vt:lpstr>
      <vt:lpstr>Partie 1 - Stock - personnes</vt:lpstr>
      <vt:lpstr>t_1</vt:lpstr>
      <vt:lpstr>t_2</vt:lpstr>
      <vt:lpstr>t_3</vt:lpstr>
      <vt:lpstr>t_4</vt:lpstr>
      <vt:lpstr>t_5_6</vt:lpstr>
      <vt:lpstr>t_7</vt:lpstr>
      <vt:lpstr>t_8_a_b</vt:lpstr>
      <vt:lpstr>t_8_c_d</vt:lpstr>
      <vt:lpstr>t_8_e_f</vt:lpstr>
      <vt:lpstr>t_8_g_h</vt:lpstr>
      <vt:lpstr>t_8_i_j</vt:lpstr>
      <vt:lpstr>Partie 2 - Stock - mesures</vt:lpstr>
      <vt:lpstr>t_9</vt:lpstr>
      <vt:lpstr>t_10</vt:lpstr>
      <vt:lpstr>t_11</vt:lpstr>
      <vt:lpstr>t_12</vt:lpstr>
      <vt:lpstr>t_13_14</vt:lpstr>
      <vt:lpstr>t_15</vt:lpstr>
      <vt:lpstr>Partie 3 - Flux</vt:lpstr>
      <vt:lpstr>t_16_17_18</vt:lpstr>
      <vt:lpstr>t_19_20</vt:lpstr>
      <vt:lpstr>t_21_a</vt:lpstr>
      <vt:lpstr>t_21_b</vt:lpstr>
      <vt:lpstr>t_21_c</vt:lpstr>
      <vt:lpstr>t_21_d</vt:lpstr>
      <vt:lpstr>t_21_e</vt:lpstr>
      <vt:lpstr>t_21_f</vt:lpstr>
      <vt:lpstr>t_21_g</vt:lpstr>
      <vt:lpstr>t_21_h</vt:lpstr>
      <vt:lpstr>t_21_i</vt:lpstr>
      <vt:lpstr>t_21_j</vt:lpstr>
      <vt:lpstr>Règles de gestion</vt:lpstr>
      <vt:lpstr>'Ce que l''on peut retenir'!Zone_d_impression</vt:lpstr>
      <vt:lpstr>Couverture!Zone_d_impression</vt:lpstr>
      <vt:lpstr>Indications!Zone_d_impression</vt:lpstr>
      <vt:lpstr>'Partie 1 - Stock - personnes'!Zone_d_impression</vt:lpstr>
      <vt:lpstr>'Règles de gestion'!Zone_d_impression</vt:lpstr>
      <vt:lpstr>Sources!Zone_d_impression</vt:lpstr>
      <vt:lpstr>t_1!Zone_d_impression</vt:lpstr>
      <vt:lpstr>t_10!Zone_d_impression</vt:lpstr>
      <vt:lpstr>t_11!Zone_d_impression</vt:lpstr>
      <vt:lpstr>t_13_14!Zone_d_impression</vt:lpstr>
      <vt:lpstr>t_15!Zone_d_impression</vt:lpstr>
      <vt:lpstr>t_16_17_18!Zone_d_impression</vt:lpstr>
      <vt:lpstr>t_19_20!Zone_d_impression</vt:lpstr>
      <vt:lpstr>t_2!Zone_d_impression</vt:lpstr>
      <vt:lpstr>t_21_a!Zone_d_impression</vt:lpstr>
      <vt:lpstr>t_21_b!Zone_d_impression</vt:lpstr>
      <vt:lpstr>t_21_c!Zone_d_impression</vt:lpstr>
      <vt:lpstr>t_21_d!Zone_d_impression</vt:lpstr>
      <vt:lpstr>t_21_e!Zone_d_impression</vt:lpstr>
      <vt:lpstr>t_21_f!Zone_d_impression</vt:lpstr>
      <vt:lpstr>t_21_g!Zone_d_impression</vt:lpstr>
      <vt:lpstr>t_21_h!Zone_d_impression</vt:lpstr>
      <vt:lpstr>t_21_i!Zone_d_impression</vt:lpstr>
      <vt:lpstr>t_21_j!Zone_d_impression</vt:lpstr>
      <vt:lpstr>t_3!Zone_d_impression</vt:lpstr>
      <vt:lpstr>t_4!Zone_d_impression</vt:lpstr>
      <vt:lpstr>t_5_6!Zone_d_impression</vt:lpstr>
      <vt:lpstr>t_7!Zone_d_impression</vt:lpstr>
      <vt:lpstr>t_8_a_b!Zone_d_impression</vt:lpstr>
      <vt:lpstr>t_8_c_d!Zone_d_impression</vt:lpstr>
      <vt:lpstr>t_8_e_f!Zone_d_impression</vt:lpstr>
      <vt:lpstr>t_8_g_h!Zone_d_impression</vt:lpstr>
      <vt:lpstr>t_8_i_j!Zone_d_impression</vt:lpstr>
      <vt:lpstr>t_9!Zone_d_impression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Manon.Vigoureux</dc:creator>
  <cp:lastModifiedBy>SIMON Lise</cp:lastModifiedBy>
  <cp:revision>1</cp:revision>
  <cp:lastPrinted>2018-06-07T14:16:03Z</cp:lastPrinted>
  <dcterms:created xsi:type="dcterms:W3CDTF">2016-12-27T16:13:16Z</dcterms:created>
  <dcterms:modified xsi:type="dcterms:W3CDTF">2019-03-07T11:21:23Z</dcterms:modified>
</cp:coreProperties>
</file>