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80" windowHeight="10620" activeTab="0"/>
  </bookViews>
  <sheets>
    <sheet name="2.2.2" sheetId="1" r:id="rId1"/>
    <sheet name="graph" sheetId="2" r:id="rId2"/>
  </sheets>
  <definedNames>
    <definedName name="IMPRIMEVALEUR">$A$1:$T$67</definedName>
    <definedName name="IMPT17">$A$1:$S$41</definedName>
    <definedName name="tata" hidden="1">{#N/A,#N/A,FALSE,"III.1.1";#N/A,#N/A,FALSE,"III.1.2";#N/A,#N/A,FALSE,"III.1.3"}</definedName>
    <definedName name="titi" hidden="1">{#N/A,#N/A,FALSE,"III.6.1";#N/A,#N/A,FALSE,"III.6.2";#N/A,#N/A,FALSE,"III.6.3"}</definedName>
    <definedName name="toto" hidden="1">{#N/A,#N/A,FALSE,"III.7.1";#N/A,#N/A,FALSE,"III.7.2";#N/A,#N/A,FALSE,"III.7.3";#N/A,#N/A,FALSE,"III.7.4";#N/A,#N/A,FALSE,"III.7.5";#N/A,#N/A,FALSE,"III.7.6";#N/A,#N/A,FALSE,"GRAPH"}</definedName>
    <definedName name="tutu" hidden="1">{#N/A,#N/A,FALSE,"III.5.1";#N/A,#N/A,FALSE,"III.5.2";#N/A,#N/A,FALSE,"III.5.3";#N/A,#N/A,FALSE,"Graphiques"}</definedName>
    <definedName name="wrn.Effect1." hidden="1">{#N/A,#N/A,FALSE,"III.1.1";#N/A,#N/A,FALSE,"III.1.2";#N/A,#N/A,FALSE,"III.1.3"}</definedName>
    <definedName name="wrn.Effect3." hidden="1">{#N/A,#N/A,FALSE,"III.3.1";#N/A,#N/A,FALSE,"III.3.2";#N/A,#N/A,FALSE,"III.3.3";#N/A,#N/A,FALSE,"III.3.4"}</definedName>
    <definedName name="wrn.Effect4." hidden="1">{#N/A,#N/A,FALSE,"III.4.1";#N/A,#N/A,FALSE,"III.4.2";#N/A,#N/A,FALSE,"III.4.3";#N/A,#N/A,FALSE,"III.4.4"}</definedName>
    <definedName name="wrn.Effect5." hidden="1">{#N/A,#N/A,FALSE,"III.5.1";#N/A,#N/A,FALSE,"III.5.2";#N/A,#N/A,FALSE,"III.5.3";#N/A,#N/A,FALSE,"Graphiques"}</definedName>
    <definedName name="wrn.Effect6." hidden="1">{#N/A,#N/A,FALSE,"III.6.1";#N/A,#N/A,FALSE,"III.6.2";#N/A,#N/A,FALSE,"III.6.3"}</definedName>
    <definedName name="wrn.effect6bis." hidden="1">{#N/A,#N/A,FALSE,"III.6.1";#N/A,#N/A,FALSE,"III.6.2";#N/A,#N/A,FALSE,"III.6.3"}</definedName>
    <definedName name="wrn.Effect7." hidden="1">{#N/A,#N/A,FALSE,"III.7.1";#N/A,#N/A,FALSE,"III.7.2";#N/A,#N/A,FALSE,"III.7.3";#N/A,#N/A,FALSE,"III.7.4";#N/A,#N/A,FALSE,"III.7.5";#N/A,#N/A,FALSE,"III.7.6";#N/A,#N/A,FALSE,"GRAPH"}</definedName>
    <definedName name="_xlnm.Print_Area" localSheetId="0">'2.2.2'!$A$1:$M$58</definedName>
    <definedName name="zozo" hidden="1">{#N/A,#N/A,FALSE,"III.7.1";#N/A,#N/A,FALSE,"III.7.2";#N/A,#N/A,FALSE,"III.7.3";#N/A,#N/A,FALSE,"III.7.4";#N/A,#N/A,FALSE,"III.7.5";#N/A,#N/A,FALSE,"III.7.6";#N/A,#N/A,FALSE,"GRAPH"}</definedName>
  </definedNames>
  <calcPr fullCalcOnLoad="1"/>
</workbook>
</file>

<file path=xl/sharedStrings.xml><?xml version="1.0" encoding="utf-8"?>
<sst xmlns="http://schemas.openxmlformats.org/spreadsheetml/2006/main" count="37" uniqueCount="23">
  <si>
    <t>Dépenses hors équipement (héqt) hors pensions et dépenses d'équipement (éqt)                                                        des trois armées et des services communs</t>
  </si>
  <si>
    <t>en M€ courants</t>
  </si>
  <si>
    <t>Dépenses</t>
  </si>
  <si>
    <t>Air</t>
  </si>
  <si>
    <t>Héqt</t>
  </si>
  <si>
    <t>Eqt</t>
  </si>
  <si>
    <t>Total</t>
  </si>
  <si>
    <t>Terre</t>
  </si>
  <si>
    <t>Marine</t>
  </si>
  <si>
    <t>Services communs</t>
  </si>
  <si>
    <t>Source : lois de finances initiales</t>
  </si>
  <si>
    <t>Structure en 2003</t>
  </si>
  <si>
    <t>Structure en 2012</t>
  </si>
  <si>
    <r>
      <t>2006</t>
    </r>
    <r>
      <rPr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</si>
  <si>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>(2)</t>
    </r>
  </si>
  <si>
    <r>
      <t>2010</t>
    </r>
    <r>
      <rPr>
        <vertAlign val="superscript"/>
        <sz val="10"/>
        <rFont val="Arial"/>
        <family val="2"/>
      </rPr>
      <t>(3)</t>
    </r>
  </si>
  <si>
    <r>
      <t>2011</t>
    </r>
    <r>
      <rPr>
        <vertAlign val="superscript"/>
        <sz val="10"/>
        <rFont val="Arial"/>
        <family val="2"/>
      </rPr>
      <t>(4)</t>
    </r>
  </si>
  <si>
    <r>
      <t>2012</t>
    </r>
    <r>
      <rPr>
        <vertAlign val="superscript"/>
        <sz val="10"/>
        <rFont val="Arial"/>
        <family val="2"/>
      </rPr>
      <t>(4)</t>
    </r>
  </si>
  <si>
    <r>
      <t>(1)</t>
    </r>
    <r>
      <rPr>
        <sz val="9"/>
        <rFont val="Arial"/>
        <family val="2"/>
      </rPr>
      <t xml:space="preserve"> A partir de 2006, les montants retenus par arme sont ceux inscrits dans les BOP du P. 178, les crédits d'équipement sont regroupés dans le P. 146.</t>
    </r>
  </si>
  <si>
    <r>
      <t>(2)</t>
    </r>
    <r>
      <rPr>
        <sz val="9"/>
        <rFont val="Arial"/>
        <family val="2"/>
      </rPr>
      <t xml:space="preserve"> Loi de finances pour 2009 - ressources (crédits budgétaires, extra budgétaires) et plan de relance de l'économie</t>
    </r>
  </si>
  <si>
    <r>
      <t>(3)</t>
    </r>
    <r>
      <rPr>
        <sz val="9"/>
        <rFont val="Arial"/>
        <family val="2"/>
      </rPr>
      <t xml:space="preserve"> Loi de finances pour 2010 - ressources (crédits budgétaires, extra budgétaires) et plan de relance de l'économie</t>
    </r>
  </si>
  <si>
    <r>
      <t>(4)</t>
    </r>
    <r>
      <rPr>
        <sz val="9"/>
        <rFont val="Arial"/>
        <family val="2"/>
      </rPr>
      <t xml:space="preserve"> Loi de finances pour 2011 et 2012 - ressources (crédits budgétaires, extra budgétaires)</t>
    </r>
  </si>
  <si>
    <t>Dépenses hors équipement (personnel et fonctionnement) et les dépenses d'équipement des trois armées et des services communs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</si>
</sst>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0.0"/>
    <numFmt numFmtId="170" formatCode="0.0%"/>
    <numFmt numFmtId="171" formatCode="#,##0.0"/>
    <numFmt numFmtId="172" formatCode="_-* #,##0.0\ _F_-;\-* #,##0.0\ _F_-;_-* &quot;-&quot;??\ _F_-;_-@_-"/>
    <numFmt numFmtId="173" formatCode="0.000"/>
    <numFmt numFmtId="174" formatCode="_-* #,##0\ _F_-;\-* #,##0\ _F_-;_-* &quot;-&quot;??\ _F_-;_-@_-"/>
    <numFmt numFmtId="175" formatCode="#,##0.000"/>
    <numFmt numFmtId="176" formatCode="#,##0\ \ "/>
    <numFmt numFmtId="177" formatCode="_-* #,##0.000\ _€_-;\-* #,##0.000\ _€_-;_-* &quot;-&quot;???\ _€_-;_-@_-"/>
    <numFmt numFmtId="178" formatCode="_#\ ##0_);\(_#\ ##0\)"/>
    <numFmt numFmtId="179" formatCode="_-* #,##0.00\ [$€]_-;\-* #,##0.00\ [$€]_-;_-* &quot;-&quot;??\ [$€]_-;_-@_-"/>
    <numFmt numFmtId="180" formatCode="0.000%"/>
    <numFmt numFmtId="181" formatCode="0.0000%"/>
    <numFmt numFmtId="182" formatCode="#,##0_);\(_#\ ##0\)"/>
    <numFmt numFmtId="183" formatCode="_-* #,##0.000\ _€_-;\-* #,##0.000\ _€_-;_-* &quot;-&quot;??\ _€_-;_-@_-"/>
    <numFmt numFmtId="184" formatCode="_-* #,##0\ _€_-;\-* #,##0\ _€_-;_-* &quot;-&quot;???\ _€_-;_-@_-"/>
    <numFmt numFmtId="185" formatCode="_-* #,##0.0000\ _F_-;\-* #,##0.0000\ _F_-;_-* &quot;-&quot;??\ _F_-;_-@_-"/>
    <numFmt numFmtId="186" formatCode="_-* #,##0.0000000\ _F_-;\-* #,##0.0000000\ _F_-;_-* &quot;-&quot;??\ _F_-;_-@_-"/>
    <numFmt numFmtId="187" formatCode="\-"/>
    <numFmt numFmtId="188" formatCode="00"/>
    <numFmt numFmtId="189" formatCode="_-* #,##0\ _-;\-* #,##0\ _-;_-* &quot;-&quot;\ &quot;F&quot;_-;_-@_-"/>
    <numFmt numFmtId="190" formatCode="\(\2\)"/>
    <numFmt numFmtId="191" formatCode="#,##0.00000"/>
    <numFmt numFmtId="192" formatCode="#,##0.00&quot;  &quot;"/>
    <numFmt numFmtId="193" formatCode="#,##0.000&quot;  &quot;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000"/>
    <numFmt numFmtId="200" formatCode="&quot;Vrai&quot;;&quot;Vrai&quot;;&quot;Faux&quot;"/>
    <numFmt numFmtId="201" formatCode="&quot;Actif&quot;;&quot;Actif&quot;;&quot;Inactif&quot;"/>
    <numFmt numFmtId="202" formatCode="#,##0,"/>
    <numFmt numFmtId="203" formatCode="_-* #,##0.000\ _F_-;\-* #,##0.000\ _F_-;_-* &quot;-&quot;??\ _F_-;_-@_-"/>
    <numFmt numFmtId="204" formatCode="_-* #,##0.00000\ _F_-;\-* #,##0.00000\ _F_-;_-* &quot;-&quot;??\ _F_-;_-@_-"/>
    <numFmt numFmtId="205" formatCode="_-* #,##0.000000\ _F_-;\-* #,##0.000000\ _F_-;_-* &quot;-&quot;??\ _F_-;_-@_-"/>
    <numFmt numFmtId="206" formatCode="#,##0\ &quot;F&quot;;[Red]\-#,##0\ &quot;F&quot;"/>
    <numFmt numFmtId="207" formatCode="#,##0.00\ &quot;F&quot;;\-#,##0.00\ &quot;F&quot;"/>
    <numFmt numFmtId="208" formatCode="#,##0.00\ &quot;F&quot;;[Red]\-#,##0.00\ &quot;F&quot;"/>
    <numFmt numFmtId="209" formatCode="#,##0.0\ \ "/>
    <numFmt numFmtId="210" formatCode="###"/>
    <numFmt numFmtId="211" formatCode="_-* #,##0.0\ _€_-;\-* #,##0.0\ _€_-;_-* &quot;-&quot;?\ _€_-;_-@_-"/>
    <numFmt numFmtId="212" formatCode="#,##0.000\ \ "/>
    <numFmt numFmtId="213" formatCode="#,##0.0\ _F;\-#,##0.00\ _F"/>
    <numFmt numFmtId="214" formatCode="#,##0\ _F;\-#,##0.0\ _F"/>
    <numFmt numFmtId="215" formatCode="#,##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.75"/>
      <name val="Arial"/>
      <family val="0"/>
    </font>
    <font>
      <sz val="8.25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Dot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31">
    <xf numFmtId="0" fontId="4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3" fontId="0" fillId="0" borderId="8" xfId="23" applyNumberFormat="1" applyBorder="1" applyAlignment="1">
      <alignment/>
    </xf>
    <xf numFmtId="3" fontId="0" fillId="0" borderId="9" xfId="23" applyNumberFormat="1" applyBorder="1" applyAlignment="1">
      <alignment/>
    </xf>
    <xf numFmtId="3" fontId="0" fillId="0" borderId="10" xfId="23" applyNumberFormat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3" fontId="0" fillId="0" borderId="13" xfId="23" applyNumberFormat="1" applyBorder="1" applyAlignment="1">
      <alignment/>
    </xf>
    <xf numFmtId="3" fontId="0" fillId="0" borderId="14" xfId="23" applyNumberFormat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3" fontId="1" fillId="0" borderId="17" xfId="23" applyNumberFormat="1" applyFont="1" applyBorder="1" applyAlignment="1">
      <alignment/>
    </xf>
    <xf numFmtId="3" fontId="1" fillId="0" borderId="18" xfId="23" applyNumberFormat="1" applyFont="1" applyBorder="1" applyAlignment="1">
      <alignment/>
    </xf>
    <xf numFmtId="3" fontId="1" fillId="0" borderId="19" xfId="23" applyNumberFormat="1" applyFont="1" applyBorder="1" applyAlignment="1">
      <alignment/>
    </xf>
    <xf numFmtId="3" fontId="1" fillId="0" borderId="20" xfId="23" applyNumberFormat="1" applyFont="1" applyBorder="1" applyAlignment="1">
      <alignment/>
    </xf>
    <xf numFmtId="3" fontId="0" fillId="0" borderId="0" xfId="23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3" fontId="0" fillId="0" borderId="21" xfId="23" applyNumberFormat="1" applyBorder="1" applyAlignment="1">
      <alignment/>
    </xf>
    <xf numFmtId="3" fontId="0" fillId="0" borderId="22" xfId="23" applyNumberFormat="1" applyBorder="1" applyAlignment="1">
      <alignment/>
    </xf>
    <xf numFmtId="3" fontId="0" fillId="0" borderId="23" xfId="23" applyNumberFormat="1" applyBorder="1" applyAlignment="1">
      <alignment/>
    </xf>
    <xf numFmtId="3" fontId="0" fillId="0" borderId="24" xfId="23" applyNumberFormat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23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23" applyNumberFormat="1" applyFill="1" applyBorder="1" applyAlignment="1">
      <alignment/>
    </xf>
    <xf numFmtId="186" fontId="0" fillId="0" borderId="0" xfId="23" applyNumberForma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0" xfId="23" applyNumberFormat="1" applyFill="1" applyBorder="1" applyAlignment="1">
      <alignment/>
    </xf>
  </cellXfs>
  <cellStyles count="16">
    <cellStyle name="Normal" xfId="0"/>
    <cellStyle name="Date" xfId="16"/>
    <cellStyle name="En-tête 1" xfId="17"/>
    <cellStyle name="En-tête 2" xfId="18"/>
    <cellStyle name="Euro" xfId="19"/>
    <cellStyle name="Financier0" xfId="20"/>
    <cellStyle name="Hyperlink" xfId="21"/>
    <cellStyle name="Followed Hyperlink" xfId="22"/>
    <cellStyle name="Comma" xfId="23"/>
    <cellStyle name="Comma [0]" xfId="24"/>
    <cellStyle name="Currency" xfId="25"/>
    <cellStyle name="Currency [0]" xfId="26"/>
    <cellStyle name="Monétaire0" xfId="27"/>
    <cellStyle name="Percent" xfId="28"/>
    <cellStyle name="Total" xfId="29"/>
    <cellStyle name="Virgule fix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C792"/>
      <rgbColor rgb="0000FF00"/>
      <rgbColor rgb="00A2C6E6"/>
      <rgbColor rgb="00FFFF00"/>
      <rgbColor rgb="00FF00FF"/>
      <rgbColor rgb="0000FFFF"/>
      <rgbColor rgb="0071E8F1"/>
      <rgbColor rgb="000070B2"/>
      <rgbColor rgb="00000080"/>
      <rgbColor rgb="000079C5"/>
      <rgbColor rgb="00800080"/>
      <rgbColor rgb="005CAADB"/>
      <rgbColor rgb="00C0C0C0"/>
      <rgbColor rgb="0000500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DFFFF"/>
      <rgbColor rgb="00CCFFCC"/>
      <rgbColor rgb="00FFFFCD"/>
      <rgbColor rgb="00A6CAF0"/>
      <rgbColor rgb="00E2C4E2"/>
      <rgbColor rgb="00CC99FF"/>
      <rgbColor rgb="00E5C5F7"/>
      <rgbColor rgb="003366FF"/>
      <rgbColor rgb="0033CCCC"/>
      <rgbColor rgb="00339933"/>
      <rgbColor rgb="00999933"/>
      <rgbColor rgb="00996633"/>
      <rgbColor rgb="00005990"/>
      <rgbColor rgb="00D1DFEE"/>
      <rgbColor rgb="00808080"/>
      <rgbColor rgb="003333CC"/>
      <rgbColor rgb="00336666"/>
      <rgbColor rgb="00003300"/>
      <rgbColor rgb="00333300"/>
      <rgbColor rgb="00F4A4D7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133"/>
          <c:w val="0.488"/>
          <c:h val="0.57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1DFEE"/>
              </a:solidFill>
            </c:spPr>
          </c:dPt>
          <c:dPt>
            <c:idx val="1"/>
            <c:spPr>
              <a:solidFill>
                <a:srgbClr val="005000"/>
              </a:solidFill>
            </c:spPr>
          </c:dPt>
          <c:dPt>
            <c:idx val="2"/>
            <c:spPr>
              <a:solidFill>
                <a:srgbClr val="0079C5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005990"/>
              </a:solidFill>
            </c:spPr>
          </c:dPt>
          <c:dPt>
            <c:idx val="4"/>
            <c:spPr>
              <a:solidFill>
                <a:srgbClr val="A2C6E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('2.2.2'!$A$7,'2.2.2'!$A$10,'2.2.2'!$A$13,'2.2.2'!$A$16)</c:f>
              <c:strCache>
                <c:ptCount val="4"/>
                <c:pt idx="0">
                  <c:v>Air</c:v>
                </c:pt>
                <c:pt idx="1">
                  <c:v>Terre</c:v>
                </c:pt>
                <c:pt idx="2">
                  <c:v>Marine</c:v>
                </c:pt>
                <c:pt idx="3">
                  <c:v>Services communs</c:v>
                </c:pt>
              </c:strCache>
            </c:strRef>
          </c:cat>
          <c:val>
            <c:numRef>
              <c:f>('2.2.2'!$C$9,'2.2.2'!$C$12,'2.2.2'!$C$15,'2.2.2'!$C$18)</c:f>
              <c:numCache>
                <c:ptCount val="4"/>
                <c:pt idx="0">
                  <c:v>5567.086273999999</c:v>
                </c:pt>
                <c:pt idx="1">
                  <c:v>7643.685746</c:v>
                </c:pt>
                <c:pt idx="2">
                  <c:v>5430.329981000001</c:v>
                </c:pt>
                <c:pt idx="3">
                  <c:v>8172.329304999999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25"/>
          <c:y val="0.156"/>
          <c:w val="0.52825"/>
          <c:h val="0.5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1DFEE"/>
              </a:solidFill>
            </c:spPr>
          </c:dPt>
          <c:dPt>
            <c:idx val="1"/>
            <c:spPr>
              <a:solidFill>
                <a:srgbClr val="005000"/>
              </a:solidFill>
            </c:spPr>
          </c:dPt>
          <c:dPt>
            <c:idx val="2"/>
            <c:spPr>
              <a:solidFill>
                <a:srgbClr val="0079C5"/>
              </a:solidFill>
            </c:spPr>
          </c:dPt>
          <c:dPt>
            <c:idx val="3"/>
            <c:spPr>
              <a:solidFill>
                <a:srgbClr val="005990"/>
              </a:solidFill>
            </c:spPr>
          </c:dPt>
          <c:dPt>
            <c:idx val="4"/>
            <c:spPr>
              <a:solidFill>
                <a:srgbClr val="A2C6E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('2.2.2'!$A$7,'2.2.2'!$A$10,'2.2.2'!$A$13,'2.2.2'!$A$16)</c:f>
              <c:strCache>
                <c:ptCount val="4"/>
                <c:pt idx="0">
                  <c:v>Air</c:v>
                </c:pt>
                <c:pt idx="1">
                  <c:v>Terre</c:v>
                </c:pt>
                <c:pt idx="2">
                  <c:v>Marine</c:v>
                </c:pt>
                <c:pt idx="3">
                  <c:v>Services communs</c:v>
                </c:pt>
              </c:strCache>
            </c:strRef>
          </c:cat>
          <c:val>
            <c:numRef>
              <c:f>('2.2.2'!$L$9,'2.2.2'!$L$12,'2.2.2'!$L$15,'2.2.2'!$L$18)</c:f>
              <c:numCache>
                <c:ptCount val="4"/>
                <c:pt idx="0">
                  <c:v>3347.189177</c:v>
                </c:pt>
                <c:pt idx="1">
                  <c:v>5151.571672</c:v>
                </c:pt>
                <c:pt idx="2">
                  <c:v>3315.8165760000006</c:v>
                </c:pt>
                <c:pt idx="3">
                  <c:v>19630.457771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9525</xdr:rowOff>
    </xdr:from>
    <xdr:to>
      <xdr:col>6</xdr:col>
      <xdr:colOff>0</xdr:colOff>
      <xdr:row>20</xdr:row>
      <xdr:rowOff>161925</xdr:rowOff>
    </xdr:to>
    <xdr:sp>
      <xdr:nvSpPr>
        <xdr:cNvPr id="1" name="Line 3"/>
        <xdr:cNvSpPr>
          <a:spLocks/>
        </xdr:cNvSpPr>
      </xdr:nvSpPr>
      <xdr:spPr>
        <a:xfrm flipH="1">
          <a:off x="3276600" y="971550"/>
          <a:ext cx="9525" cy="280035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9525</xdr:rowOff>
    </xdr:from>
    <xdr:to>
      <xdr:col>5</xdr:col>
      <xdr:colOff>0</xdr:colOff>
      <xdr:row>20</xdr:row>
      <xdr:rowOff>161925</xdr:rowOff>
    </xdr:to>
    <xdr:sp>
      <xdr:nvSpPr>
        <xdr:cNvPr id="2" name="Line 4"/>
        <xdr:cNvSpPr>
          <a:spLocks/>
        </xdr:cNvSpPr>
      </xdr:nvSpPr>
      <xdr:spPr>
        <a:xfrm flipH="1">
          <a:off x="2828925" y="971550"/>
          <a:ext cx="9525" cy="280035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38100</xdr:rowOff>
    </xdr:from>
    <xdr:to>
      <xdr:col>6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809625" y="1009650"/>
        <a:ext cx="4133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</xdr:row>
      <xdr:rowOff>19050</xdr:rowOff>
    </xdr:from>
    <xdr:to>
      <xdr:col>13</xdr:col>
      <xdr:colOff>371475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5353050" y="990600"/>
        <a:ext cx="4924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13.00390625" style="0" customWidth="1"/>
    <col min="2" max="3" width="7.8515625" style="0" customWidth="1"/>
    <col min="4" max="4" width="7.140625" style="0" customWidth="1"/>
    <col min="5" max="14" width="6.7109375" style="0" customWidth="1"/>
    <col min="15" max="15" width="5.421875" style="0" customWidth="1"/>
    <col min="16" max="16" width="6.421875" style="0" customWidth="1"/>
    <col min="17" max="19" width="4.8515625" style="0" customWidth="1"/>
    <col min="20" max="20" width="4.8515625" style="2" customWidth="1"/>
    <col min="21" max="24" width="4.8515625" style="0" customWidth="1"/>
    <col min="25" max="26" width="11.57421875" style="0" bestFit="1" customWidth="1"/>
    <col min="27" max="27" width="12.57421875" style="0" bestFit="1" customWidth="1"/>
  </cols>
  <sheetData>
    <row r="1" spans="1:13" ht="24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6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2" ht="12" customHeight="1" thickBot="1"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8"/>
    </row>
    <row r="6" spans="1:25" ht="26.25" customHeight="1" thickBot="1">
      <c r="A6" s="9"/>
      <c r="B6" s="10" t="s">
        <v>2</v>
      </c>
      <c r="C6" s="11">
        <v>2003</v>
      </c>
      <c r="D6" s="11">
        <v>2004</v>
      </c>
      <c r="E6" s="11">
        <v>2005</v>
      </c>
      <c r="F6" s="11" t="s">
        <v>13</v>
      </c>
      <c r="G6" s="11">
        <v>2007</v>
      </c>
      <c r="H6" s="11">
        <v>2008</v>
      </c>
      <c r="I6" s="11" t="s">
        <v>14</v>
      </c>
      <c r="J6" s="12" t="s">
        <v>15</v>
      </c>
      <c r="K6" s="13" t="s">
        <v>16</v>
      </c>
      <c r="L6" s="13" t="s">
        <v>17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3.5" thickBot="1">
      <c r="A7" s="14" t="s">
        <v>3</v>
      </c>
      <c r="B7" s="15" t="s">
        <v>4</v>
      </c>
      <c r="C7" s="16">
        <v>2465</v>
      </c>
      <c r="D7" s="16">
        <v>2455</v>
      </c>
      <c r="E7" s="16">
        <v>2470</v>
      </c>
      <c r="F7" s="16">
        <v>2588</v>
      </c>
      <c r="G7" s="16">
        <v>2629</v>
      </c>
      <c r="H7" s="16">
        <v>2597</v>
      </c>
      <c r="I7" s="16">
        <v>2557</v>
      </c>
      <c r="J7" s="17">
        <v>2412</v>
      </c>
      <c r="K7" s="18">
        <v>1891</v>
      </c>
      <c r="L7" s="18">
        <v>2039.052177</v>
      </c>
      <c r="O7" s="56"/>
      <c r="P7" s="56"/>
      <c r="Q7" s="57"/>
      <c r="R7" s="57"/>
      <c r="S7" s="57"/>
      <c r="T7" s="57"/>
      <c r="U7" s="57"/>
      <c r="V7" s="57"/>
      <c r="W7" s="57"/>
      <c r="X7" s="57"/>
      <c r="Y7" s="58"/>
    </row>
    <row r="8" spans="1:25" ht="12.75">
      <c r="A8" s="19"/>
      <c r="B8" s="20" t="s">
        <v>5</v>
      </c>
      <c r="C8" s="16">
        <v>3102.086274</v>
      </c>
      <c r="D8" s="16">
        <v>3614.7130000000006</v>
      </c>
      <c r="E8" s="17">
        <v>3634.9460000000004</v>
      </c>
      <c r="F8" s="21">
        <v>1131.703</v>
      </c>
      <c r="G8" s="16">
        <v>1311.2445759999998</v>
      </c>
      <c r="H8" s="16">
        <v>1278.7261569999998</v>
      </c>
      <c r="I8" s="17">
        <v>1380</v>
      </c>
      <c r="J8" s="17">
        <v>1307</v>
      </c>
      <c r="K8" s="22">
        <v>1444</v>
      </c>
      <c r="L8" s="22">
        <v>1308.137</v>
      </c>
      <c r="O8" s="59"/>
      <c r="P8" s="56"/>
      <c r="Q8" s="56"/>
      <c r="R8" s="56"/>
      <c r="S8" s="56"/>
      <c r="T8" s="56"/>
      <c r="U8" s="56"/>
      <c r="V8" s="56"/>
      <c r="W8" s="56"/>
      <c r="X8" s="56"/>
      <c r="Y8" s="58"/>
    </row>
    <row r="9" spans="1:27" ht="13.5" thickBot="1">
      <c r="A9" s="23"/>
      <c r="B9" s="24" t="s">
        <v>6</v>
      </c>
      <c r="C9" s="25">
        <f aca="true" t="shared" si="0" ref="C9:H9">C7+C8</f>
        <v>5567.086273999999</v>
      </c>
      <c r="D9" s="25">
        <f t="shared" si="0"/>
        <v>6069.713000000001</v>
      </c>
      <c r="E9" s="26">
        <f t="shared" si="0"/>
        <v>6104.946</v>
      </c>
      <c r="F9" s="27">
        <f t="shared" si="0"/>
        <v>3719.703</v>
      </c>
      <c r="G9" s="25">
        <f t="shared" si="0"/>
        <v>3940.244576</v>
      </c>
      <c r="H9" s="25">
        <f t="shared" si="0"/>
        <v>3875.726157</v>
      </c>
      <c r="I9" s="26">
        <v>3938</v>
      </c>
      <c r="J9" s="26">
        <v>3719</v>
      </c>
      <c r="K9" s="28">
        <v>3334</v>
      </c>
      <c r="L9" s="28">
        <v>3347.189177</v>
      </c>
      <c r="O9" s="29"/>
      <c r="P9" s="30"/>
      <c r="Q9" s="31"/>
      <c r="R9" s="31"/>
      <c r="S9" s="31"/>
      <c r="T9" s="30"/>
      <c r="V9" s="32"/>
      <c r="W9" s="32"/>
      <c r="X9" s="32"/>
      <c r="Y9" s="32"/>
      <c r="Z9" s="32"/>
      <c r="AA9" s="32"/>
    </row>
    <row r="10" spans="1:27" ht="12.75">
      <c r="A10" s="33" t="s">
        <v>7</v>
      </c>
      <c r="B10" s="20" t="s">
        <v>4</v>
      </c>
      <c r="C10" s="34">
        <v>5016.404012</v>
      </c>
      <c r="D10" s="34">
        <v>4958.282064999999</v>
      </c>
      <c r="E10" s="35">
        <v>4972.231283000001</v>
      </c>
      <c r="F10" s="36">
        <v>5570.290026355657</v>
      </c>
      <c r="G10" s="34">
        <v>5496.624612600001</v>
      </c>
      <c r="H10" s="34">
        <v>5571</v>
      </c>
      <c r="I10" s="35">
        <v>5561</v>
      </c>
      <c r="J10" s="35">
        <v>5328</v>
      </c>
      <c r="K10" s="37">
        <v>4807</v>
      </c>
      <c r="L10" s="37">
        <v>4193.7664700000005</v>
      </c>
      <c r="O10" s="29"/>
      <c r="P10" s="30"/>
      <c r="Q10" s="31"/>
      <c r="R10" s="31"/>
      <c r="S10" s="31"/>
      <c r="T10" s="30"/>
      <c r="V10" s="32"/>
      <c r="W10" s="32"/>
      <c r="X10" s="32"/>
      <c r="Y10" s="32"/>
      <c r="Z10" s="32"/>
      <c r="AA10" s="32"/>
    </row>
    <row r="11" spans="1:27" ht="12.75">
      <c r="A11" s="38"/>
      <c r="B11" s="39" t="s">
        <v>5</v>
      </c>
      <c r="C11" s="16">
        <v>2627.281734</v>
      </c>
      <c r="D11" s="16">
        <v>2997.1989999999996</v>
      </c>
      <c r="E11" s="17">
        <v>3015.278</v>
      </c>
      <c r="F11" s="21">
        <v>990.83185</v>
      </c>
      <c r="G11" s="16">
        <v>940.74017</v>
      </c>
      <c r="H11" s="16">
        <v>1008.87</v>
      </c>
      <c r="I11" s="17">
        <v>996</v>
      </c>
      <c r="J11" s="17">
        <v>957</v>
      </c>
      <c r="K11" s="22">
        <v>1014</v>
      </c>
      <c r="L11" s="22">
        <v>957.8052019999999</v>
      </c>
      <c r="O11" s="29"/>
      <c r="P11" s="30"/>
      <c r="Q11" s="31"/>
      <c r="R11" s="31"/>
      <c r="S11" s="31"/>
      <c r="T11" s="30"/>
      <c r="V11" s="32"/>
      <c r="W11" s="32"/>
      <c r="X11" s="32"/>
      <c r="Y11" s="32"/>
      <c r="Z11" s="32"/>
      <c r="AA11" s="32"/>
    </row>
    <row r="12" spans="1:27" ht="13.5" thickBot="1">
      <c r="A12" s="40"/>
      <c r="B12" s="24" t="s">
        <v>6</v>
      </c>
      <c r="C12" s="25">
        <f aca="true" t="shared" si="1" ref="C12:J12">C10+C11</f>
        <v>7643.685746</v>
      </c>
      <c r="D12" s="25">
        <f t="shared" si="1"/>
        <v>7955.481064999999</v>
      </c>
      <c r="E12" s="26">
        <f t="shared" si="1"/>
        <v>7987.509283000001</v>
      </c>
      <c r="F12" s="27">
        <f t="shared" si="1"/>
        <v>6561.121876355657</v>
      </c>
      <c r="G12" s="25">
        <f t="shared" si="1"/>
        <v>6437.364782600001</v>
      </c>
      <c r="H12" s="25">
        <f t="shared" si="1"/>
        <v>6579.87</v>
      </c>
      <c r="I12" s="26">
        <f t="shared" si="1"/>
        <v>6557</v>
      </c>
      <c r="J12" s="26">
        <f t="shared" si="1"/>
        <v>6285</v>
      </c>
      <c r="K12" s="28">
        <v>5821</v>
      </c>
      <c r="L12" s="28">
        <v>5151.571672</v>
      </c>
      <c r="M12" s="41"/>
      <c r="O12" s="29"/>
      <c r="P12" s="30"/>
      <c r="Q12" s="31"/>
      <c r="R12" s="31"/>
      <c r="S12" s="31"/>
      <c r="T12" s="30"/>
      <c r="V12" s="32"/>
      <c r="W12" s="32"/>
      <c r="X12" s="32"/>
      <c r="Y12" s="32"/>
      <c r="Z12" s="32"/>
      <c r="AA12" s="32"/>
    </row>
    <row r="13" spans="1:27" ht="12.75">
      <c r="A13" s="33" t="s">
        <v>8</v>
      </c>
      <c r="B13" s="20" t="s">
        <v>4</v>
      </c>
      <c r="C13" s="34">
        <v>1994.0302809999998</v>
      </c>
      <c r="D13" s="34">
        <v>1995.6840089999998</v>
      </c>
      <c r="E13" s="35">
        <v>1975.114713</v>
      </c>
      <c r="F13" s="36">
        <v>2232.873816517976</v>
      </c>
      <c r="G13" s="34">
        <v>2248.2788632</v>
      </c>
      <c r="H13" s="34">
        <v>2245.9956270000002</v>
      </c>
      <c r="I13" s="35">
        <v>2154</v>
      </c>
      <c r="J13" s="35">
        <v>2094</v>
      </c>
      <c r="K13" s="37">
        <v>2201</v>
      </c>
      <c r="L13" s="37">
        <v>1808.7915760000005</v>
      </c>
      <c r="O13" s="29"/>
      <c r="P13" s="30"/>
      <c r="Q13" s="31"/>
      <c r="R13" s="31"/>
      <c r="S13" s="31"/>
      <c r="T13" s="30"/>
      <c r="V13" s="32"/>
      <c r="W13" s="32"/>
      <c r="X13" s="32"/>
      <c r="Y13" s="32"/>
      <c r="Z13" s="32"/>
      <c r="AA13" s="32"/>
    </row>
    <row r="14" spans="1:27" ht="12.75">
      <c r="A14" s="38"/>
      <c r="B14" s="42" t="s">
        <v>5</v>
      </c>
      <c r="C14" s="16">
        <v>3436.2997000000005</v>
      </c>
      <c r="D14" s="16">
        <v>3838.317</v>
      </c>
      <c r="E14" s="17">
        <v>3798.7189999999996</v>
      </c>
      <c r="F14" s="21">
        <v>1175.893601</v>
      </c>
      <c r="G14" s="16">
        <v>1348.2960859999998</v>
      </c>
      <c r="H14" s="16">
        <v>1345.2875999999999</v>
      </c>
      <c r="I14" s="17">
        <v>1446</v>
      </c>
      <c r="J14" s="17">
        <v>1258</v>
      </c>
      <c r="K14" s="22">
        <v>1265</v>
      </c>
      <c r="L14" s="22">
        <v>1507.025</v>
      </c>
      <c r="O14" s="29"/>
      <c r="P14" s="43"/>
      <c r="Q14" s="31"/>
      <c r="R14" s="31"/>
      <c r="S14" s="31"/>
      <c r="T14" s="43"/>
      <c r="V14" s="32"/>
      <c r="W14" s="32"/>
      <c r="X14" s="32"/>
      <c r="Y14" s="32"/>
      <c r="Z14" s="32"/>
      <c r="AA14" s="32"/>
    </row>
    <row r="15" spans="1:27" ht="13.5" thickBot="1">
      <c r="A15" s="40"/>
      <c r="B15" s="24" t="s">
        <v>6</v>
      </c>
      <c r="C15" s="25">
        <f aca="true" t="shared" si="2" ref="C15:H15">C13+C14</f>
        <v>5430.329981000001</v>
      </c>
      <c r="D15" s="25">
        <f t="shared" si="2"/>
        <v>5834.001009</v>
      </c>
      <c r="E15" s="26">
        <f t="shared" si="2"/>
        <v>5773.833713</v>
      </c>
      <c r="F15" s="27">
        <f t="shared" si="2"/>
        <v>3408.7674175179764</v>
      </c>
      <c r="G15" s="25">
        <f t="shared" si="2"/>
        <v>3596.5749492</v>
      </c>
      <c r="H15" s="25">
        <f t="shared" si="2"/>
        <v>3591.283227</v>
      </c>
      <c r="I15" s="26">
        <v>3601</v>
      </c>
      <c r="J15" s="26">
        <f>J13+J14</f>
        <v>3352</v>
      </c>
      <c r="K15" s="28">
        <v>3465</v>
      </c>
      <c r="L15" s="28">
        <v>3315.8165760000006</v>
      </c>
      <c r="O15" s="29"/>
      <c r="P15" s="43"/>
      <c r="Q15" s="31"/>
      <c r="R15" s="31"/>
      <c r="S15" s="31"/>
      <c r="T15" s="43"/>
      <c r="V15" s="32"/>
      <c r="W15" s="32"/>
      <c r="X15" s="32"/>
      <c r="Y15" s="32"/>
      <c r="Z15" s="32"/>
      <c r="AA15" s="32"/>
    </row>
    <row r="16" spans="1:27" ht="12.75">
      <c r="A16" s="33" t="s">
        <v>9</v>
      </c>
      <c r="B16" s="20" t="s">
        <v>4</v>
      </c>
      <c r="C16" s="34">
        <v>4062.404304999999</v>
      </c>
      <c r="D16" s="34">
        <v>4201.93405</v>
      </c>
      <c r="E16" s="35">
        <v>4281.8017930000005</v>
      </c>
      <c r="F16" s="36">
        <v>3878.908862537115</v>
      </c>
      <c r="G16" s="34">
        <v>4313.792397614512</v>
      </c>
      <c r="H16" s="34">
        <v>4474</v>
      </c>
      <c r="I16" s="35">
        <v>4824</v>
      </c>
      <c r="J16" s="35">
        <v>5318</v>
      </c>
      <c r="K16" s="37">
        <v>6261</v>
      </c>
      <c r="L16" s="37">
        <v>7170.689861999999</v>
      </c>
      <c r="P16" s="31"/>
      <c r="Q16" s="31"/>
      <c r="R16" s="31"/>
      <c r="S16" s="31"/>
      <c r="T16" s="31"/>
      <c r="V16" s="32"/>
      <c r="W16" s="32"/>
      <c r="X16" s="32"/>
      <c r="Y16" s="32"/>
      <c r="Z16" s="32"/>
      <c r="AA16" s="32"/>
    </row>
    <row r="17" spans="1:27" ht="12.75">
      <c r="A17" s="38"/>
      <c r="B17" s="42" t="s">
        <v>5</v>
      </c>
      <c r="C17" s="16">
        <v>4109.925</v>
      </c>
      <c r="D17" s="16">
        <v>4002.69</v>
      </c>
      <c r="E17" s="17">
        <v>4290.030999999996</v>
      </c>
      <c r="F17" s="21">
        <v>11576.466199</v>
      </c>
      <c r="G17" s="16">
        <v>11557.876147999998</v>
      </c>
      <c r="H17" s="16">
        <v>11700.698000999999</v>
      </c>
      <c r="I17" s="17">
        <v>14064</v>
      </c>
      <c r="J17" s="17">
        <v>13522</v>
      </c>
      <c r="K17" s="22">
        <v>12292</v>
      </c>
      <c r="L17" s="22">
        <v>12459.767909</v>
      </c>
      <c r="P17" s="31"/>
      <c r="Q17" s="31"/>
      <c r="R17" s="31"/>
      <c r="S17" s="31"/>
      <c r="T17" s="31"/>
      <c r="V17" s="32"/>
      <c r="W17" s="32"/>
      <c r="X17" s="32"/>
      <c r="Y17" s="32"/>
      <c r="Z17" s="32"/>
      <c r="AA17" s="32"/>
    </row>
    <row r="18" spans="1:27" ht="13.5" thickBot="1">
      <c r="A18" s="44"/>
      <c r="B18" s="45" t="s">
        <v>6</v>
      </c>
      <c r="C18" s="25">
        <f aca="true" t="shared" si="3" ref="C18:J18">C16+C17</f>
        <v>8172.329304999999</v>
      </c>
      <c r="D18" s="25">
        <f t="shared" si="3"/>
        <v>8204.62405</v>
      </c>
      <c r="E18" s="26">
        <f t="shared" si="3"/>
        <v>8571.832792999998</v>
      </c>
      <c r="F18" s="27">
        <f t="shared" si="3"/>
        <v>15455.375061537115</v>
      </c>
      <c r="G18" s="25">
        <f t="shared" si="3"/>
        <v>15871.66854561451</v>
      </c>
      <c r="H18" s="25">
        <f t="shared" si="3"/>
        <v>16174.698000999999</v>
      </c>
      <c r="I18" s="26">
        <f t="shared" si="3"/>
        <v>18888</v>
      </c>
      <c r="J18" s="26">
        <f t="shared" si="3"/>
        <v>18840</v>
      </c>
      <c r="K18" s="28">
        <v>18553</v>
      </c>
      <c r="L18" s="28">
        <v>19630.457771</v>
      </c>
      <c r="P18" s="31"/>
      <c r="Q18" s="31"/>
      <c r="R18" s="31"/>
      <c r="S18" s="31"/>
      <c r="T18" s="31"/>
      <c r="V18" s="32"/>
      <c r="W18" s="32"/>
      <c r="X18" s="32"/>
      <c r="Y18" s="32"/>
      <c r="Z18" s="32"/>
      <c r="AA18" s="32"/>
    </row>
    <row r="19" spans="1:27" ht="12.75" customHeight="1">
      <c r="A19" s="33" t="s">
        <v>6</v>
      </c>
      <c r="B19" s="20" t="s">
        <v>4</v>
      </c>
      <c r="C19" s="34">
        <v>13538.076532</v>
      </c>
      <c r="D19" s="34">
        <v>13611.147342</v>
      </c>
      <c r="E19" s="35">
        <v>13699.322913000002</v>
      </c>
      <c r="F19" s="36">
        <v>14270.211798767263</v>
      </c>
      <c r="G19" s="34">
        <v>14687.576657614512</v>
      </c>
      <c r="H19" s="34">
        <v>14887</v>
      </c>
      <c r="I19" s="35">
        <v>15096</v>
      </c>
      <c r="J19" s="35">
        <v>15152</v>
      </c>
      <c r="K19" s="37">
        <v>15159</v>
      </c>
      <c r="L19" s="37">
        <v>15212.300084999999</v>
      </c>
      <c r="M19" s="41"/>
      <c r="N19" s="41"/>
      <c r="P19" s="31"/>
      <c r="Q19" s="31"/>
      <c r="R19" s="31"/>
      <c r="S19" s="31"/>
      <c r="T19" s="31"/>
      <c r="V19" s="32"/>
      <c r="W19" s="32"/>
      <c r="X19" s="32"/>
      <c r="Y19" s="32"/>
      <c r="Z19" s="32"/>
      <c r="AA19" s="32"/>
    </row>
    <row r="20" spans="1:27" ht="12.75">
      <c r="A20" s="38"/>
      <c r="B20" s="42" t="s">
        <v>5</v>
      </c>
      <c r="C20" s="16">
        <v>13275.592708</v>
      </c>
      <c r="D20" s="16">
        <v>14452.919</v>
      </c>
      <c r="E20" s="17">
        <v>14738.973999999995</v>
      </c>
      <c r="F20" s="21">
        <v>14874.89465</v>
      </c>
      <c r="G20" s="16">
        <v>15158.156979999998</v>
      </c>
      <c r="H20" s="16">
        <v>15333.581757999998</v>
      </c>
      <c r="I20" s="17">
        <v>17887.14918598951</v>
      </c>
      <c r="J20" s="17">
        <v>17044</v>
      </c>
      <c r="K20" s="22">
        <v>16014</v>
      </c>
      <c r="L20" s="22">
        <v>16232.735111</v>
      </c>
      <c r="M20" s="41"/>
      <c r="P20" s="31"/>
      <c r="Q20" s="31"/>
      <c r="R20" s="31"/>
      <c r="S20" s="31"/>
      <c r="T20" s="31"/>
      <c r="V20" s="32"/>
      <c r="W20" s="32"/>
      <c r="X20" s="32"/>
      <c r="Y20" s="32"/>
      <c r="Z20" s="32"/>
      <c r="AA20" s="32"/>
    </row>
    <row r="21" spans="1:27" ht="13.5" thickBot="1">
      <c r="A21" s="40"/>
      <c r="B21" s="24" t="s">
        <v>6</v>
      </c>
      <c r="C21" s="25">
        <f aca="true" t="shared" si="4" ref="C21:J21">C19+C20</f>
        <v>26813.66924</v>
      </c>
      <c r="D21" s="25">
        <f t="shared" si="4"/>
        <v>28064.066342</v>
      </c>
      <c r="E21" s="26">
        <f t="shared" si="4"/>
        <v>28438.296913</v>
      </c>
      <c r="F21" s="27">
        <f t="shared" si="4"/>
        <v>29145.106448767263</v>
      </c>
      <c r="G21" s="25">
        <f t="shared" si="4"/>
        <v>29845.73363761451</v>
      </c>
      <c r="H21" s="25">
        <f t="shared" si="4"/>
        <v>30220.581758</v>
      </c>
      <c r="I21" s="26">
        <f t="shared" si="4"/>
        <v>32983.14918598951</v>
      </c>
      <c r="J21" s="26">
        <f t="shared" si="4"/>
        <v>32196</v>
      </c>
      <c r="K21" s="28">
        <v>31173</v>
      </c>
      <c r="L21" s="28">
        <v>31445</v>
      </c>
      <c r="M21" s="41"/>
      <c r="P21" s="31"/>
      <c r="Q21" s="31"/>
      <c r="R21" s="31"/>
      <c r="S21" s="31"/>
      <c r="T21" s="31"/>
      <c r="V21" s="32"/>
      <c r="W21" s="32"/>
      <c r="X21" s="32"/>
      <c r="Y21" s="32"/>
      <c r="Z21" s="32"/>
      <c r="AA21" s="32"/>
    </row>
    <row r="22" spans="1:13" ht="12.75">
      <c r="A22" s="46" t="s">
        <v>10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6.25" customHeight="1">
      <c r="A23" s="47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2.75" customHeight="1">
      <c r="A24" s="47" t="s">
        <v>19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2.75" customHeight="1">
      <c r="A25" s="47" t="s">
        <v>20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2.75" customHeight="1">
      <c r="A26" s="47" t="s">
        <v>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2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.7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30" ht="8.25" customHeight="1">
      <c r="O30" s="7"/>
    </row>
    <row r="43" spans="14:19" ht="12.75">
      <c r="N43" s="54"/>
      <c r="O43" s="54"/>
      <c r="P43" s="54"/>
      <c r="Q43" s="54"/>
      <c r="R43" s="54"/>
      <c r="S43" s="54"/>
    </row>
    <row r="44" spans="14:19" ht="12.75">
      <c r="N44" s="54"/>
      <c r="O44" s="54"/>
      <c r="P44" s="54"/>
      <c r="Q44" s="54"/>
      <c r="R44" s="54"/>
      <c r="S44" s="54"/>
    </row>
  </sheetData>
  <mergeCells count="11">
    <mergeCell ref="A24:M24"/>
    <mergeCell ref="A1:M1"/>
    <mergeCell ref="A19:A21"/>
    <mergeCell ref="A3:M3"/>
    <mergeCell ref="A13:A15"/>
    <mergeCell ref="A16:A18"/>
    <mergeCell ref="A7:A9"/>
    <mergeCell ref="A10:A12"/>
    <mergeCell ref="A23:M23"/>
    <mergeCell ref="A25:M25"/>
    <mergeCell ref="A26:M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8"/>
  <sheetViews>
    <sheetView workbookViewId="0" topLeftCell="A1">
      <selection activeCell="D31" sqref="D31"/>
    </sheetView>
  </sheetViews>
  <sheetFormatPr defaultColWidth="11.421875" defaultRowHeight="12.75"/>
  <sheetData>
    <row r="3" spans="2:14" ht="12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2"/>
      <c r="N4" s="46"/>
    </row>
    <row r="5" spans="2:13" ht="12.75">
      <c r="B5" s="53" t="s">
        <v>11</v>
      </c>
      <c r="C5" s="53"/>
      <c r="D5" s="53"/>
      <c r="E5" s="53"/>
      <c r="F5" s="53"/>
      <c r="G5" s="53"/>
      <c r="H5" s="53" t="s">
        <v>12</v>
      </c>
      <c r="I5" s="53"/>
      <c r="J5" s="53"/>
      <c r="K5" s="53"/>
      <c r="L5" s="53"/>
      <c r="M5" s="53"/>
    </row>
    <row r="6" spans="2:14" ht="12.7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2:14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14" ht="12.7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ht="12.7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4" ht="12.7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12.7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2:14" ht="12.7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2:14" ht="12.7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2:14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12.7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2:14" ht="12.7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2.75">
      <c r="B17" s="52"/>
      <c r="C17" s="52"/>
      <c r="D17" s="52"/>
      <c r="E17" s="52"/>
      <c r="F17" s="52"/>
      <c r="G17" s="52"/>
      <c r="H17" s="53" t="s">
        <v>12</v>
      </c>
      <c r="I17" s="53"/>
      <c r="J17" s="53"/>
      <c r="K17" s="53"/>
      <c r="L17" s="53"/>
      <c r="M17" s="53"/>
      <c r="N17" s="53"/>
    </row>
    <row r="18" spans="2:14" ht="12.7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</sheetData>
  <mergeCells count="4">
    <mergeCell ref="H17:N17"/>
    <mergeCell ref="B3:N3"/>
    <mergeCell ref="B5:G5"/>
    <mergeCell ref="H5:M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jaury_s</dc:creator>
  <cp:keywords/>
  <dc:description/>
  <cp:lastModifiedBy>jaury_s</cp:lastModifiedBy>
  <dcterms:created xsi:type="dcterms:W3CDTF">2012-07-11T14:07:07Z</dcterms:created>
  <dcterms:modified xsi:type="dcterms:W3CDTF">2012-07-11T14:09:26Z</dcterms:modified>
  <cp:category/>
  <cp:version/>
  <cp:contentType/>
  <cp:contentStatus/>
</cp:coreProperties>
</file>