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75" windowWidth="16830" windowHeight="6630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ISOARD Sandrine</author>
  </authors>
  <commentList>
    <comment ref="F5" authorId="0">
      <text>
        <r>
          <rPr>
            <b/>
            <sz val="9"/>
            <rFont val="Tahoma"/>
            <family val="2"/>
          </rPr>
          <t>ISOARD Sandrine:</t>
        </r>
        <r>
          <rPr>
            <sz val="9"/>
            <rFont val="Tahoma"/>
            <family val="2"/>
          </rPr>
          <t xml:space="preserve">
pas de conférence inaugurale et annulation de la conférence de l'ONCFS (vendredi soir)</t>
        </r>
      </text>
    </comment>
  </commentList>
</comments>
</file>

<file path=xl/sharedStrings.xml><?xml version="1.0" encoding="utf-8"?>
<sst xmlns="http://schemas.openxmlformats.org/spreadsheetml/2006/main" count="28" uniqueCount="17">
  <si>
    <t>CONFERENCES</t>
  </si>
  <si>
    <t xml:space="preserve">  </t>
  </si>
  <si>
    <t>Nombre de conférences (yc restitution et CI)</t>
  </si>
  <si>
    <t>Fréquentation mini</t>
  </si>
  <si>
    <t>Fréquentation maxi (hors conf. inaugurale)</t>
  </si>
  <si>
    <t>Conf. inaugurale</t>
  </si>
  <si>
    <t>Restitution</t>
  </si>
  <si>
    <t>Fréquentation totale</t>
  </si>
  <si>
    <t>FILMS</t>
  </si>
  <si>
    <t>Nombre de films</t>
  </si>
  <si>
    <t>Fréquentation maxi</t>
  </si>
  <si>
    <t>SORTIES / RANDOS</t>
  </si>
  <si>
    <t>Nombre de sorties</t>
  </si>
  <si>
    <t>ATELIERS</t>
  </si>
  <si>
    <t>Nombre d'ateliers</t>
  </si>
  <si>
    <t xml:space="preserve">Fréquentation moyenne </t>
  </si>
  <si>
    <t>FESTIVAL DE LA BIODIVERSITE INVENTERRE
EVOLUTION DES FREQUENTATIONS PAR TYPE D'ANIMATION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</si>
</sst>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64" fontId="36" fillId="0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6" fillId="0" borderId="10" xfId="0" applyFont="1" applyFill="1" applyBorder="1" applyAlignment="1">
      <alignment/>
    </xf>
    <xf numFmtId="0" fontId="36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/>
    </xf>
    <xf numFmtId="0" fontId="38" fillId="0" borderId="0" xfId="0" applyFont="1" applyFill="1" applyAlignment="1">
      <alignment horizontal="center" wrapText="1"/>
    </xf>
    <xf numFmtId="0" fontId="36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36" fillId="0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C4" sqref="C4"/>
    </sheetView>
  </sheetViews>
  <sheetFormatPr defaultColWidth="11.57421875" defaultRowHeight="15"/>
  <cols>
    <col min="1" max="1" width="38.8515625" style="5" customWidth="1"/>
    <col min="2" max="2" width="11.00390625" style="6" customWidth="1"/>
    <col min="3" max="5" width="11.421875" style="6" customWidth="1"/>
    <col min="6" max="16384" width="11.57421875" style="5" customWidth="1"/>
  </cols>
  <sheetData>
    <row r="1" spans="1:6" ht="33.75" customHeight="1">
      <c r="A1" s="12" t="s">
        <v>16</v>
      </c>
      <c r="B1" s="12"/>
      <c r="C1" s="12"/>
      <c r="D1" s="12"/>
      <c r="E1" s="12"/>
      <c r="F1" s="12"/>
    </row>
    <row r="2" ht="15"/>
    <row r="3" spans="2:6" ht="15">
      <c r="B3" s="4">
        <v>2010</v>
      </c>
      <c r="C3" s="4">
        <v>2011</v>
      </c>
      <c r="D3" s="4">
        <v>2012</v>
      </c>
      <c r="E3" s="4">
        <v>2013</v>
      </c>
      <c r="F3" s="4">
        <v>2014</v>
      </c>
    </row>
    <row r="4" spans="1:8" ht="15">
      <c r="A4" s="13" t="s">
        <v>0</v>
      </c>
      <c r="B4" s="14"/>
      <c r="C4" s="14"/>
      <c r="D4" s="14"/>
      <c r="E4" s="14"/>
      <c r="H4" s="5" t="s">
        <v>1</v>
      </c>
    </row>
    <row r="5" spans="1:6" ht="15">
      <c r="A5" s="7" t="s">
        <v>2</v>
      </c>
      <c r="B5" s="1">
        <v>14</v>
      </c>
      <c r="C5" s="1">
        <v>17</v>
      </c>
      <c r="D5" s="1">
        <v>8</v>
      </c>
      <c r="E5" s="1">
        <v>15</v>
      </c>
      <c r="F5" s="1">
        <v>10</v>
      </c>
    </row>
    <row r="6" spans="1:6" ht="15">
      <c r="A6" s="8" t="s">
        <v>3</v>
      </c>
      <c r="B6" s="1">
        <v>15</v>
      </c>
      <c r="C6" s="1">
        <v>6</v>
      </c>
      <c r="D6" s="1">
        <v>20</v>
      </c>
      <c r="E6" s="1">
        <v>35</v>
      </c>
      <c r="F6" s="1">
        <v>34</v>
      </c>
    </row>
    <row r="7" spans="1:6" ht="15">
      <c r="A7" s="8" t="s">
        <v>4</v>
      </c>
      <c r="B7" s="1">
        <v>53</v>
      </c>
      <c r="C7" s="1">
        <v>42</v>
      </c>
      <c r="D7" s="1">
        <v>65</v>
      </c>
      <c r="E7" s="1">
        <v>85</v>
      </c>
      <c r="F7" s="1">
        <v>95</v>
      </c>
    </row>
    <row r="8" spans="1:6" ht="15">
      <c r="A8" s="8" t="s">
        <v>5</v>
      </c>
      <c r="B8" s="1">
        <v>90</v>
      </c>
      <c r="C8" s="1">
        <v>86</v>
      </c>
      <c r="D8" s="1">
        <v>116</v>
      </c>
      <c r="E8" s="1">
        <v>150</v>
      </c>
      <c r="F8" s="1">
        <v>0</v>
      </c>
    </row>
    <row r="9" spans="1:6" ht="15">
      <c r="A9" s="8" t="s">
        <v>6</v>
      </c>
      <c r="B9" s="1">
        <v>120</v>
      </c>
      <c r="C9" s="1">
        <v>80</v>
      </c>
      <c r="D9" s="1">
        <v>120</v>
      </c>
      <c r="E9" s="1">
        <v>120</v>
      </c>
      <c r="F9" s="1">
        <v>95</v>
      </c>
    </row>
    <row r="10" spans="1:6" ht="15">
      <c r="A10" s="9" t="s">
        <v>7</v>
      </c>
      <c r="B10" s="4">
        <v>661</v>
      </c>
      <c r="C10" s="4">
        <v>573</v>
      </c>
      <c r="D10" s="4">
        <v>451</v>
      </c>
      <c r="E10" s="4">
        <v>1017</v>
      </c>
      <c r="F10" s="1">
        <v>704</v>
      </c>
    </row>
    <row r="11" spans="1:6" ht="15">
      <c r="A11" s="10" t="s">
        <v>15</v>
      </c>
      <c r="B11" s="2">
        <f>B10/B5</f>
        <v>47.214285714285715</v>
      </c>
      <c r="C11" s="2">
        <f>C10/C5</f>
        <v>33.705882352941174</v>
      </c>
      <c r="D11" s="2">
        <f>D10/D5</f>
        <v>56.375</v>
      </c>
      <c r="E11" s="2">
        <f>E10/E5</f>
        <v>67.8</v>
      </c>
      <c r="F11" s="2">
        <f>F10/F5</f>
        <v>70.4</v>
      </c>
    </row>
    <row r="13" spans="1:5" ht="15">
      <c r="A13" s="13" t="s">
        <v>8</v>
      </c>
      <c r="B13" s="14"/>
      <c r="C13" s="14"/>
      <c r="D13" s="14"/>
      <c r="E13" s="14"/>
    </row>
    <row r="14" spans="1:6" ht="15">
      <c r="A14" s="7" t="s">
        <v>9</v>
      </c>
      <c r="B14" s="1">
        <v>6</v>
      </c>
      <c r="C14" s="1">
        <v>7</v>
      </c>
      <c r="D14" s="1">
        <v>8</v>
      </c>
      <c r="E14" s="1">
        <v>4</v>
      </c>
      <c r="F14" s="1">
        <v>5</v>
      </c>
    </row>
    <row r="15" spans="1:6" ht="15">
      <c r="A15" s="8" t="s">
        <v>3</v>
      </c>
      <c r="B15" s="11">
        <v>33</v>
      </c>
      <c r="C15" s="1">
        <v>11</v>
      </c>
      <c r="D15" s="1">
        <v>14</v>
      </c>
      <c r="E15" s="1">
        <v>31</v>
      </c>
      <c r="F15" s="1">
        <v>28</v>
      </c>
    </row>
    <row r="16" spans="1:6" ht="15">
      <c r="A16" s="8" t="s">
        <v>10</v>
      </c>
      <c r="B16" s="1">
        <v>138</v>
      </c>
      <c r="C16" s="1">
        <v>100</v>
      </c>
      <c r="D16" s="1">
        <v>125</v>
      </c>
      <c r="E16" s="1">
        <v>85</v>
      </c>
      <c r="F16" s="1">
        <v>80</v>
      </c>
    </row>
    <row r="17" spans="1:6" ht="15">
      <c r="A17" s="9" t="s">
        <v>7</v>
      </c>
      <c r="B17" s="4">
        <v>468</v>
      </c>
      <c r="C17" s="4">
        <v>312</v>
      </c>
      <c r="D17" s="4">
        <v>395</v>
      </c>
      <c r="E17" s="4">
        <v>215</v>
      </c>
      <c r="F17" s="1">
        <v>268</v>
      </c>
    </row>
    <row r="18" spans="1:6" ht="15">
      <c r="A18" s="10" t="s">
        <v>15</v>
      </c>
      <c r="B18" s="3">
        <f>B17/B14</f>
        <v>78</v>
      </c>
      <c r="C18" s="3">
        <f>C17/C14</f>
        <v>44.57142857142857</v>
      </c>
      <c r="D18" s="3">
        <f>D17/D14</f>
        <v>49.375</v>
      </c>
      <c r="E18" s="3">
        <f>E17/E14</f>
        <v>53.75</v>
      </c>
      <c r="F18" s="3">
        <f>F17/F14</f>
        <v>53.6</v>
      </c>
    </row>
    <row r="20" ht="15">
      <c r="A20" s="15" t="s">
        <v>11</v>
      </c>
    </row>
    <row r="21" spans="1:6" ht="15">
      <c r="A21" s="9" t="s">
        <v>12</v>
      </c>
      <c r="B21" s="1">
        <v>10</v>
      </c>
      <c r="C21" s="1">
        <v>13</v>
      </c>
      <c r="D21" s="1">
        <v>6</v>
      </c>
      <c r="E21" s="1">
        <v>5</v>
      </c>
      <c r="F21" s="1">
        <v>4</v>
      </c>
    </row>
    <row r="22" spans="1:6" ht="15">
      <c r="A22" s="8" t="s">
        <v>3</v>
      </c>
      <c r="B22" s="1">
        <v>4</v>
      </c>
      <c r="C22" s="1">
        <v>5</v>
      </c>
      <c r="D22" s="1">
        <v>6</v>
      </c>
      <c r="E22" s="1">
        <v>2</v>
      </c>
      <c r="F22" s="1">
        <v>19</v>
      </c>
    </row>
    <row r="23" spans="1:6" ht="15">
      <c r="A23" s="8" t="s">
        <v>10</v>
      </c>
      <c r="B23" s="1">
        <v>45</v>
      </c>
      <c r="C23" s="1">
        <v>70</v>
      </c>
      <c r="D23" s="1">
        <v>46</v>
      </c>
      <c r="E23" s="1">
        <v>60</v>
      </c>
      <c r="F23" s="1">
        <v>60</v>
      </c>
    </row>
    <row r="24" spans="1:6" ht="15">
      <c r="A24" s="9" t="s">
        <v>7</v>
      </c>
      <c r="B24" s="4">
        <v>222</v>
      </c>
      <c r="C24" s="4">
        <v>203</v>
      </c>
      <c r="D24" s="4">
        <v>144</v>
      </c>
      <c r="E24" s="4">
        <v>114</v>
      </c>
      <c r="F24" s="1">
        <v>144</v>
      </c>
    </row>
    <row r="25" spans="1:6" ht="15">
      <c r="A25" s="10" t="s">
        <v>15</v>
      </c>
      <c r="B25" s="3">
        <f>B24/B21</f>
        <v>22.2</v>
      </c>
      <c r="C25" s="3">
        <f>C24/C21</f>
        <v>15.615384615384615</v>
      </c>
      <c r="D25" s="3">
        <f>D24/D21</f>
        <v>24</v>
      </c>
      <c r="E25" s="3">
        <f>E24/E21</f>
        <v>22.8</v>
      </c>
      <c r="F25" s="3">
        <f>F24/F21</f>
        <v>36</v>
      </c>
    </row>
    <row r="27" ht="15">
      <c r="A27" s="15" t="s">
        <v>13</v>
      </c>
    </row>
    <row r="28" spans="1:6" ht="15">
      <c r="A28" s="9" t="s">
        <v>14</v>
      </c>
      <c r="B28" s="1">
        <v>5</v>
      </c>
      <c r="C28" s="1">
        <v>11</v>
      </c>
      <c r="D28" s="1">
        <v>5</v>
      </c>
      <c r="E28" s="1">
        <v>5</v>
      </c>
      <c r="F28" s="1">
        <v>1</v>
      </c>
    </row>
    <row r="29" spans="1:6" ht="15">
      <c r="A29" s="8" t="s">
        <v>3</v>
      </c>
      <c r="B29" s="1">
        <v>1</v>
      </c>
      <c r="C29" s="1">
        <v>2</v>
      </c>
      <c r="D29" s="1">
        <v>8</v>
      </c>
      <c r="E29" s="1">
        <v>15</v>
      </c>
      <c r="F29" s="1">
        <v>15</v>
      </c>
    </row>
    <row r="30" spans="1:6" ht="15">
      <c r="A30" s="8" t="s">
        <v>10</v>
      </c>
      <c r="B30" s="1">
        <v>65</v>
      </c>
      <c r="C30" s="1">
        <v>17</v>
      </c>
      <c r="D30" s="1">
        <v>24</v>
      </c>
      <c r="E30" s="1">
        <v>50</v>
      </c>
      <c r="F30" s="1">
        <v>15</v>
      </c>
    </row>
    <row r="31" spans="1:6" ht="15">
      <c r="A31" s="9" t="s">
        <v>7</v>
      </c>
      <c r="B31" s="1">
        <v>107</v>
      </c>
      <c r="C31" s="1">
        <v>97</v>
      </c>
      <c r="D31" s="1">
        <v>68</v>
      </c>
      <c r="E31" s="1">
        <v>149</v>
      </c>
      <c r="F31" s="1">
        <v>15</v>
      </c>
    </row>
    <row r="32" spans="1:6" ht="15">
      <c r="A32" s="10" t="s">
        <v>15</v>
      </c>
      <c r="B32" s="4">
        <f>B31/B28</f>
        <v>21.4</v>
      </c>
      <c r="C32" s="3">
        <f>C31/C28</f>
        <v>8.818181818181818</v>
      </c>
      <c r="D32" s="4">
        <f>D31/D28</f>
        <v>13.6</v>
      </c>
      <c r="E32" s="4">
        <f>E31/E28</f>
        <v>29.8</v>
      </c>
      <c r="F32" s="4">
        <v>15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DEVILLELE Cyrille</cp:lastModifiedBy>
  <dcterms:created xsi:type="dcterms:W3CDTF">2014-09-17T12:13:26Z</dcterms:created>
  <dcterms:modified xsi:type="dcterms:W3CDTF">2018-02-02T10:46:42Z</dcterms:modified>
  <cp:category/>
  <cp:version/>
  <cp:contentType/>
  <cp:contentStatus/>
</cp:coreProperties>
</file>